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75" windowWidth="18915" windowHeight="11820" tabRatio="789"/>
  </bookViews>
  <sheets>
    <sheet name="Deckblatt" sheetId="1" r:id="rId1"/>
    <sheet name="Glossar" sheetId="15" r:id="rId2"/>
    <sheet name="2017" sheetId="2" r:id="rId3"/>
    <sheet name="Januar" sheetId="3" r:id="rId4"/>
    <sheet name="Februar" sheetId="4" r:id="rId5"/>
    <sheet name="März" sheetId="5" r:id="rId6"/>
    <sheet name="April" sheetId="6" r:id="rId7"/>
    <sheet name="Mai" sheetId="7" r:id="rId8"/>
    <sheet name="Juni" sheetId="8" r:id="rId9"/>
    <sheet name="Juli" sheetId="9" r:id="rId10"/>
    <sheet name="August" sheetId="10" r:id="rId11"/>
    <sheet name="September" sheetId="11" r:id="rId12"/>
    <sheet name="Oktober" sheetId="12" r:id="rId13"/>
    <sheet name="November" sheetId="13" r:id="rId14"/>
    <sheet name="Dezember" sheetId="14" r:id="rId15"/>
  </sheets>
  <definedNames>
    <definedName name="_xlnm.Print_Area" localSheetId="2">'2017'!$A$1:$W$19</definedName>
    <definedName name="_xlnm.Print_Area" localSheetId="6">April!$A$1:$X$37</definedName>
    <definedName name="_xlnm.Print_Area" localSheetId="14">Dezember!$A$1:$X$38</definedName>
    <definedName name="_xlnm.Print_Area" localSheetId="4">Februar!$A$1:$X$36</definedName>
    <definedName name="_xlnm.Print_Area" localSheetId="1">Glossar!$A$1:$K$29</definedName>
    <definedName name="_xlnm.Print_Area" localSheetId="3">Januar!$A$1:$X$38</definedName>
    <definedName name="_xlnm.Print_Area" localSheetId="5">März!$A$1:$X$38</definedName>
  </definedNames>
  <calcPr calcId="125725"/>
  <customWorkbookViews>
    <customWorkbookView name="mamedowa - Persönliche Ansicht" guid="{888B3B36-79C6-4321-B883-F333BC6980A6}" mergeInterval="0" personalView="1" maximized="1" xWindow="1" yWindow="1" windowWidth="1276" windowHeight="797" tabRatio="789" activeSheetId="3"/>
  </customWorkbookViews>
</workbook>
</file>

<file path=xl/calcChain.xml><?xml version="1.0" encoding="utf-8"?>
<calcChain xmlns="http://schemas.openxmlformats.org/spreadsheetml/2006/main">
  <c r="X33" i="4"/>
  <c r="U35" i="12" l="1"/>
  <c r="T16" i="2" s="1"/>
  <c r="S35" i="12"/>
  <c r="R16" i="2" s="1"/>
  <c r="X34" i="11"/>
  <c r="W15" i="2" s="1"/>
  <c r="U34" i="11"/>
  <c r="T15" i="2" s="1"/>
  <c r="S34" i="11"/>
  <c r="R15" i="2" s="1"/>
  <c r="U35" i="10"/>
  <c r="T14" i="2" s="1"/>
  <c r="S35" i="10"/>
  <c r="R14" i="2" s="1"/>
  <c r="U35" i="9"/>
  <c r="T13" i="2" s="1"/>
  <c r="S35" i="9"/>
  <c r="R13" i="2" s="1"/>
  <c r="X34" i="8"/>
  <c r="W12" i="2" s="1"/>
  <c r="U34" i="8"/>
  <c r="T12" i="2" s="1"/>
  <c r="S34" i="8"/>
  <c r="R12" i="2" s="1"/>
  <c r="U35" i="7"/>
  <c r="T11" i="2" s="1"/>
  <c r="S35" i="7"/>
  <c r="R11" i="2" s="1"/>
  <c r="U35" i="5"/>
  <c r="T9" i="2" s="1"/>
  <c r="S35" i="5"/>
  <c r="R9" i="2" s="1"/>
  <c r="U33" i="4"/>
  <c r="T8" i="2" s="1"/>
  <c r="S33" i="4"/>
  <c r="R8" i="2" s="1"/>
  <c r="U35" i="3"/>
  <c r="T7" i="2" s="1"/>
  <c r="S35" i="3"/>
  <c r="R7" i="2" s="1"/>
  <c r="U34" i="6"/>
  <c r="T10" i="2" s="1"/>
  <c r="S34" i="6"/>
  <c r="R10" i="2" s="1"/>
  <c r="X34" i="6"/>
  <c r="W10" i="2" s="1"/>
  <c r="F19" i="4"/>
  <c r="S35" i="14"/>
  <c r="R18" i="2" s="1"/>
  <c r="U35" i="14"/>
  <c r="T18" i="2" s="1"/>
  <c r="X34" i="13"/>
  <c r="W17" i="2" s="1"/>
  <c r="U34" i="13"/>
  <c r="T17" i="2" s="1"/>
  <c r="S34" i="13"/>
  <c r="R17" i="2" s="1"/>
  <c r="X35" i="14"/>
  <c r="W18" i="2" s="1"/>
  <c r="X35" i="12"/>
  <c r="W16" i="2" s="1"/>
  <c r="X35" i="10"/>
  <c r="W14" i="2" s="1"/>
  <c r="X35" i="9"/>
  <c r="W13" i="2" s="1"/>
  <c r="X35" i="7"/>
  <c r="W11" i="2" s="1"/>
  <c r="X35" i="5"/>
  <c r="W9" i="2" s="1"/>
  <c r="T19" l="1"/>
  <c r="R19"/>
  <c r="P1" i="14"/>
  <c r="I1"/>
  <c r="F22" i="13"/>
  <c r="F28"/>
  <c r="P1"/>
  <c r="I1"/>
  <c r="P1" i="12"/>
  <c r="I1"/>
  <c r="P1" i="11"/>
  <c r="I1"/>
  <c r="P1" i="10"/>
  <c r="I1"/>
  <c r="P1" i="9"/>
  <c r="I1"/>
  <c r="P1" i="8"/>
  <c r="I1"/>
  <c r="P1" i="7"/>
  <c r="I1"/>
  <c r="P1" i="6"/>
  <c r="I1"/>
  <c r="P1" i="5"/>
  <c r="I1"/>
  <c r="P1" i="4"/>
  <c r="I1"/>
  <c r="I3" i="2"/>
  <c r="C3"/>
  <c r="I1" i="3"/>
  <c r="P1"/>
  <c r="M33" i="4" l="1"/>
  <c r="N33"/>
  <c r="O33"/>
  <c r="P33"/>
  <c r="Q33"/>
  <c r="R33"/>
  <c r="T33"/>
  <c r="W33"/>
  <c r="J33"/>
  <c r="K33"/>
  <c r="I33"/>
  <c r="H33"/>
  <c r="G8" i="2" s="1"/>
  <c r="G33" i="4"/>
  <c r="E33"/>
  <c r="D33"/>
  <c r="C33"/>
  <c r="V5" i="14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D35"/>
  <c r="C18" i="2" s="1"/>
  <c r="E35" i="14"/>
  <c r="D18" i="2" s="1"/>
  <c r="G35" i="14"/>
  <c r="F18" i="2" s="1"/>
  <c r="H35" i="14"/>
  <c r="G18" i="2" s="1"/>
  <c r="I35" i="14"/>
  <c r="H18" i="2" s="1"/>
  <c r="J35" i="14"/>
  <c r="I18" i="2" s="1"/>
  <c r="K35" i="14"/>
  <c r="J18" i="2" s="1"/>
  <c r="M35" i="14"/>
  <c r="L18" i="2" s="1"/>
  <c r="N35" i="14"/>
  <c r="M18" i="2" s="1"/>
  <c r="O35" i="14"/>
  <c r="N18" i="2" s="1"/>
  <c r="P35" i="14"/>
  <c r="O18" i="2" s="1"/>
  <c r="Q35" i="14"/>
  <c r="P18" i="2" s="1"/>
  <c r="R35" i="14"/>
  <c r="Q18" i="2" s="1"/>
  <c r="T35" i="14"/>
  <c r="S18" i="2" s="1"/>
  <c r="W35" i="14"/>
  <c r="V18" i="2" s="1"/>
  <c r="F5" i="14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V5" i="13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F35" i="14" l="1"/>
  <c r="E18" i="2" s="1"/>
  <c r="D34" i="13"/>
  <c r="C17" i="2" s="1"/>
  <c r="E34" i="13"/>
  <c r="D17" i="2" s="1"/>
  <c r="G34" i="13"/>
  <c r="F17" i="2" s="1"/>
  <c r="H34" i="13"/>
  <c r="G17" i="2" s="1"/>
  <c r="I34" i="13"/>
  <c r="H17" i="2" s="1"/>
  <c r="J34" i="13"/>
  <c r="I17" i="2" s="1"/>
  <c r="K34" i="13"/>
  <c r="J17" i="2" s="1"/>
  <c r="M34" i="13"/>
  <c r="N34"/>
  <c r="M17" i="2" s="1"/>
  <c r="O34" i="13"/>
  <c r="N17" i="2" s="1"/>
  <c r="P34" i="13"/>
  <c r="O17" i="2" s="1"/>
  <c r="Q34" i="13"/>
  <c r="P17" i="2" s="1"/>
  <c r="R34" i="13"/>
  <c r="Q17" i="2" s="1"/>
  <c r="T34" i="13"/>
  <c r="S17" i="2" s="1"/>
  <c r="W34" i="13"/>
  <c r="V17" i="2" s="1"/>
  <c r="F5" i="13"/>
  <c r="F6"/>
  <c r="F7"/>
  <c r="F8"/>
  <c r="F9"/>
  <c r="F10"/>
  <c r="F11"/>
  <c r="F12"/>
  <c r="F13"/>
  <c r="F14"/>
  <c r="F15"/>
  <c r="F16"/>
  <c r="F17"/>
  <c r="F18"/>
  <c r="F19"/>
  <c r="F20"/>
  <c r="F21"/>
  <c r="F23"/>
  <c r="F24"/>
  <c r="F25"/>
  <c r="F26"/>
  <c r="F27"/>
  <c r="F29"/>
  <c r="F30"/>
  <c r="F31"/>
  <c r="F32"/>
  <c r="F33"/>
  <c r="F4"/>
  <c r="F34" l="1"/>
  <c r="E17" i="2" s="1"/>
  <c r="L17"/>
  <c r="V5" i="12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D35"/>
  <c r="C16" i="2" s="1"/>
  <c r="E35" i="12"/>
  <c r="D16" i="2" s="1"/>
  <c r="G35" i="12"/>
  <c r="F16" i="2" s="1"/>
  <c r="H35" i="12"/>
  <c r="G16" i="2" s="1"/>
  <c r="I35" i="12"/>
  <c r="H16" i="2" s="1"/>
  <c r="J35" i="12"/>
  <c r="I16" i="2" s="1"/>
  <c r="K35" i="12"/>
  <c r="J16" i="2" s="1"/>
  <c r="M35" i="12"/>
  <c r="L16" i="2" s="1"/>
  <c r="N35" i="12"/>
  <c r="M16" i="2" s="1"/>
  <c r="O35" i="12"/>
  <c r="N16" i="2" s="1"/>
  <c r="P35" i="12"/>
  <c r="O16" i="2" s="1"/>
  <c r="Q35" i="12"/>
  <c r="P16" i="2" s="1"/>
  <c r="R35" i="12"/>
  <c r="Q16" i="2" s="1"/>
  <c r="T35" i="12"/>
  <c r="S16" i="2" s="1"/>
  <c r="W35" i="12"/>
  <c r="V16" i="2" s="1"/>
  <c r="F5" i="1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V5" i="11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D34"/>
  <c r="C15" i="2" s="1"/>
  <c r="E34" i="11"/>
  <c r="D15" i="2" s="1"/>
  <c r="G34" i="11"/>
  <c r="F15" i="2" s="1"/>
  <c r="H34" i="11"/>
  <c r="G15" i="2" s="1"/>
  <c r="I34" i="11"/>
  <c r="H15" i="2" s="1"/>
  <c r="J34" i="11"/>
  <c r="I15" i="2" s="1"/>
  <c r="K34" i="11"/>
  <c r="J15" i="2" s="1"/>
  <c r="M34" i="11"/>
  <c r="L15" i="2" s="1"/>
  <c r="N34" i="11"/>
  <c r="M15" i="2" s="1"/>
  <c r="O34" i="11"/>
  <c r="N15" i="2" s="1"/>
  <c r="P34" i="11"/>
  <c r="O15" i="2" s="1"/>
  <c r="Q34" i="11"/>
  <c r="P15" i="2" s="1"/>
  <c r="R34" i="11"/>
  <c r="Q15" i="2" s="1"/>
  <c r="T34" i="11"/>
  <c r="S15" i="2" s="1"/>
  <c r="W34" i="11"/>
  <c r="V15" i="2" s="1"/>
  <c r="V33" i="11"/>
  <c r="V5" i="10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D35"/>
  <c r="C14" i="2" s="1"/>
  <c r="E35" i="10"/>
  <c r="D14" i="2" s="1"/>
  <c r="G35" i="10"/>
  <c r="F14" i="2" s="1"/>
  <c r="H35" i="10"/>
  <c r="G14" i="2" s="1"/>
  <c r="I35" i="10"/>
  <c r="H14" i="2" s="1"/>
  <c r="J35" i="10"/>
  <c r="I14" i="2" s="1"/>
  <c r="K35" i="10"/>
  <c r="J14" i="2" s="1"/>
  <c r="M35" i="10"/>
  <c r="L14" i="2" s="1"/>
  <c r="N35" i="10"/>
  <c r="M14" i="2" s="1"/>
  <c r="O35" i="10"/>
  <c r="N14" i="2" s="1"/>
  <c r="P35" i="10"/>
  <c r="O14" i="2" s="1"/>
  <c r="Q35" i="10"/>
  <c r="P14" i="2" s="1"/>
  <c r="R35" i="10"/>
  <c r="Q14" i="2" s="1"/>
  <c r="T35" i="10"/>
  <c r="S14" i="2" s="1"/>
  <c r="W35" i="10"/>
  <c r="V14" i="2" s="1"/>
  <c r="V5" i="9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F3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D35"/>
  <c r="C13" i="2" s="1"/>
  <c r="E35" i="9"/>
  <c r="D13" i="2" s="1"/>
  <c r="G35" i="9"/>
  <c r="F13" i="2" s="1"/>
  <c r="H35" i="9"/>
  <c r="G13" i="2" s="1"/>
  <c r="I35" i="9"/>
  <c r="H13" i="2" s="1"/>
  <c r="J35" i="9"/>
  <c r="I13" i="2" s="1"/>
  <c r="K35" i="9"/>
  <c r="J13" i="2" s="1"/>
  <c r="M35" i="9"/>
  <c r="L13" i="2" s="1"/>
  <c r="N35" i="9"/>
  <c r="M13" i="2" s="1"/>
  <c r="O35" i="9"/>
  <c r="N13" i="2" s="1"/>
  <c r="P35" i="9"/>
  <c r="O13" i="2" s="1"/>
  <c r="Q35" i="9"/>
  <c r="P13" i="2" s="1"/>
  <c r="R35" i="9"/>
  <c r="Q13" i="2" s="1"/>
  <c r="T35" i="9"/>
  <c r="S13" i="2" s="1"/>
  <c r="W35" i="9"/>
  <c r="V13" i="2" s="1"/>
  <c r="L6" i="9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V5" i="8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D34"/>
  <c r="C12" i="2" s="1"/>
  <c r="E34" i="8"/>
  <c r="D12" i="2" s="1"/>
  <c r="G34" i="8"/>
  <c r="F12" i="2" s="1"/>
  <c r="H34" i="8"/>
  <c r="G12" i="2" s="1"/>
  <c r="I34" i="8"/>
  <c r="H12" i="2" s="1"/>
  <c r="J34" i="8"/>
  <c r="I12" i="2" s="1"/>
  <c r="K34" i="8"/>
  <c r="J12" i="2" s="1"/>
  <c r="M34" i="8"/>
  <c r="N34"/>
  <c r="M12" i="2" s="1"/>
  <c r="O34" i="8"/>
  <c r="N12" i="2" s="1"/>
  <c r="P34" i="8"/>
  <c r="O12" i="2" s="1"/>
  <c r="Q34" i="8"/>
  <c r="P12" i="2" s="1"/>
  <c r="R34" i="8"/>
  <c r="Q12" i="2" s="1"/>
  <c r="T34" i="8"/>
  <c r="S12" i="2" s="1"/>
  <c r="W34" i="8"/>
  <c r="V12" i="2" s="1"/>
  <c r="F5" i="8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4"/>
  <c r="V5" i="7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D35"/>
  <c r="C11" i="2" s="1"/>
  <c r="E35" i="7"/>
  <c r="D11" i="2" s="1"/>
  <c r="G35" i="7"/>
  <c r="F11" i="2" s="1"/>
  <c r="H35" i="7"/>
  <c r="G11" i="2" s="1"/>
  <c r="I35" i="7"/>
  <c r="H11" i="2" s="1"/>
  <c r="J35" i="7"/>
  <c r="I11" i="2" s="1"/>
  <c r="K35" i="7"/>
  <c r="J11" i="2" s="1"/>
  <c r="M35" i="7"/>
  <c r="L11" i="2" s="1"/>
  <c r="N35" i="7"/>
  <c r="M11" i="2" s="1"/>
  <c r="O35" i="7"/>
  <c r="N11" i="2" s="1"/>
  <c r="P35" i="7"/>
  <c r="O11" i="2" s="1"/>
  <c r="Q35" i="7"/>
  <c r="P11" i="2" s="1"/>
  <c r="R35" i="7"/>
  <c r="Q11" i="2" s="1"/>
  <c r="T35" i="7"/>
  <c r="S11" i="2" s="1"/>
  <c r="W35" i="7"/>
  <c r="V11" i="2" s="1"/>
  <c r="F5" i="7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4"/>
  <c r="L5" i="6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D34"/>
  <c r="C10" i="2" s="1"/>
  <c r="E34" i="6"/>
  <c r="D10" i="2" s="1"/>
  <c r="G34" i="6"/>
  <c r="F10" i="2" s="1"/>
  <c r="H34" i="6"/>
  <c r="G10" i="2" s="1"/>
  <c r="I34" i="6"/>
  <c r="H10" i="2" s="1"/>
  <c r="J34" i="6"/>
  <c r="I10" i="2" s="1"/>
  <c r="K34" i="6"/>
  <c r="J10" i="2" s="1"/>
  <c r="M34" i="6"/>
  <c r="N34"/>
  <c r="M10" i="2" s="1"/>
  <c r="O34" i="6"/>
  <c r="N10" i="2" s="1"/>
  <c r="P34" i="6"/>
  <c r="O10" i="2" s="1"/>
  <c r="Q34" i="6"/>
  <c r="P10" i="2" s="1"/>
  <c r="R34" i="6"/>
  <c r="Q10" i="2" s="1"/>
  <c r="T34" i="6"/>
  <c r="S10" i="2" s="1"/>
  <c r="W34" i="6"/>
  <c r="V10" i="2" s="1"/>
  <c r="F6" i="6"/>
  <c r="V6"/>
  <c r="F7"/>
  <c r="V7"/>
  <c r="F8"/>
  <c r="V8"/>
  <c r="F9"/>
  <c r="V9"/>
  <c r="F10"/>
  <c r="V10"/>
  <c r="F11"/>
  <c r="V11"/>
  <c r="F12"/>
  <c r="V12"/>
  <c r="F13"/>
  <c r="V13"/>
  <c r="F14"/>
  <c r="V14"/>
  <c r="F15"/>
  <c r="V15"/>
  <c r="F16"/>
  <c r="V16"/>
  <c r="F17"/>
  <c r="V17"/>
  <c r="F18"/>
  <c r="V18"/>
  <c r="F19"/>
  <c r="V19"/>
  <c r="F20"/>
  <c r="V20"/>
  <c r="F21"/>
  <c r="V21"/>
  <c r="F22"/>
  <c r="V22"/>
  <c r="F23"/>
  <c r="V23"/>
  <c r="F24"/>
  <c r="V24"/>
  <c r="F25"/>
  <c r="V25"/>
  <c r="F26"/>
  <c r="V26"/>
  <c r="F27"/>
  <c r="V27"/>
  <c r="F28"/>
  <c r="V28"/>
  <c r="F29"/>
  <c r="V29"/>
  <c r="F30"/>
  <c r="V30"/>
  <c r="F31"/>
  <c r="V31"/>
  <c r="F32"/>
  <c r="V32"/>
  <c r="F33"/>
  <c r="V33"/>
  <c r="V5" i="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D35"/>
  <c r="C9" i="2" s="1"/>
  <c r="E35" i="5"/>
  <c r="D9" i="2" s="1"/>
  <c r="G35" i="5"/>
  <c r="F9" i="2" s="1"/>
  <c r="H35" i="5"/>
  <c r="G9" i="2" s="1"/>
  <c r="I35" i="5"/>
  <c r="H9" i="2" s="1"/>
  <c r="J35" i="5"/>
  <c r="I9" i="2" s="1"/>
  <c r="K35" i="5"/>
  <c r="J9" i="2" s="1"/>
  <c r="M35" i="5"/>
  <c r="L9" i="2" s="1"/>
  <c r="N35" i="5"/>
  <c r="M9" i="2" s="1"/>
  <c r="O35" i="5"/>
  <c r="N9" i="2" s="1"/>
  <c r="P35" i="5"/>
  <c r="O9" i="2" s="1"/>
  <c r="Q35" i="5"/>
  <c r="P9" i="2" s="1"/>
  <c r="R35" i="5"/>
  <c r="Q9" i="2" s="1"/>
  <c r="T35" i="5"/>
  <c r="S9" i="2" s="1"/>
  <c r="W35" i="5"/>
  <c r="V9" i="2" s="1"/>
  <c r="F5" i="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4"/>
  <c r="C8" i="2"/>
  <c r="D8"/>
  <c r="F8"/>
  <c r="H8"/>
  <c r="I8"/>
  <c r="J8"/>
  <c r="M8"/>
  <c r="N8"/>
  <c r="O8"/>
  <c r="P8"/>
  <c r="Q8"/>
  <c r="S8"/>
  <c r="V8"/>
  <c r="L5" i="4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F35" i="5" l="1"/>
  <c r="E9" i="2" s="1"/>
  <c r="F35" i="12"/>
  <c r="E16" i="2" s="1"/>
  <c r="L10"/>
  <c r="L8"/>
  <c r="L12"/>
  <c r="F34" i="11"/>
  <c r="E15" i="2" s="1"/>
  <c r="F35" i="10"/>
  <c r="E14" i="2" s="1"/>
  <c r="F35" i="9"/>
  <c r="E13" i="2" s="1"/>
  <c r="F6" i="4"/>
  <c r="V6"/>
  <c r="F7"/>
  <c r="V7"/>
  <c r="F8"/>
  <c r="V8"/>
  <c r="F9"/>
  <c r="V9"/>
  <c r="F10"/>
  <c r="V10"/>
  <c r="F11"/>
  <c r="V11"/>
  <c r="F12"/>
  <c r="V12"/>
  <c r="F13"/>
  <c r="V13"/>
  <c r="F14"/>
  <c r="V14"/>
  <c r="F15"/>
  <c r="V15"/>
  <c r="F16"/>
  <c r="V16"/>
  <c r="F17"/>
  <c r="V17"/>
  <c r="F18"/>
  <c r="V18"/>
  <c r="V19"/>
  <c r="F20"/>
  <c r="V20"/>
  <c r="F21"/>
  <c r="V21"/>
  <c r="F22"/>
  <c r="V22"/>
  <c r="F23"/>
  <c r="V23"/>
  <c r="F24"/>
  <c r="V24"/>
  <c r="F25"/>
  <c r="V25"/>
  <c r="F26"/>
  <c r="V26"/>
  <c r="F27"/>
  <c r="V27"/>
  <c r="F28"/>
  <c r="V28"/>
  <c r="F29"/>
  <c r="V29"/>
  <c r="F30"/>
  <c r="V30"/>
  <c r="F31"/>
  <c r="V31"/>
  <c r="F5"/>
  <c r="F4"/>
  <c r="V5" i="3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E35"/>
  <c r="D7" i="2" s="1"/>
  <c r="D19" s="1"/>
  <c r="F6" i="3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5"/>
  <c r="F4"/>
  <c r="V5" i="6"/>
  <c r="V4"/>
  <c r="F4"/>
  <c r="L4"/>
  <c r="L34" s="1"/>
  <c r="K10" i="2" s="1"/>
  <c r="F5" i="6"/>
  <c r="C34"/>
  <c r="B10" i="2" s="1"/>
  <c r="V4" i="5"/>
  <c r="V35" s="1"/>
  <c r="U9" i="2" s="1"/>
  <c r="L4" i="5"/>
  <c r="L35" s="1"/>
  <c r="K9" i="2" s="1"/>
  <c r="B8"/>
  <c r="V5" i="4"/>
  <c r="V4"/>
  <c r="V33" s="1"/>
  <c r="L4"/>
  <c r="N35" i="3"/>
  <c r="M7" i="2" s="1"/>
  <c r="M19" s="1"/>
  <c r="O35" i="3"/>
  <c r="N7" i="2" s="1"/>
  <c r="N19" s="1"/>
  <c r="P35" i="3"/>
  <c r="O7" i="2" s="1"/>
  <c r="O19" s="1"/>
  <c r="Q35" i="3"/>
  <c r="P7" i="2" s="1"/>
  <c r="P19" s="1"/>
  <c r="R35" i="3"/>
  <c r="Q7" i="2" s="1"/>
  <c r="Q19" s="1"/>
  <c r="X35" i="3"/>
  <c r="W7" i="2" s="1"/>
  <c r="T35" i="3"/>
  <c r="S7" i="2" s="1"/>
  <c r="S19" s="1"/>
  <c r="W35" i="3"/>
  <c r="V7" i="2" s="1"/>
  <c r="V19" s="1"/>
  <c r="V4" i="3"/>
  <c r="L4"/>
  <c r="F34" i="7"/>
  <c r="F35" s="1"/>
  <c r="E11" i="2" s="1"/>
  <c r="L4" i="8"/>
  <c r="L34" s="1"/>
  <c r="K12" i="2" s="1"/>
  <c r="V4" i="8"/>
  <c r="V34" s="1"/>
  <c r="U12" i="2" s="1"/>
  <c r="C35" i="14"/>
  <c r="B18" i="2" s="1"/>
  <c r="V4" i="14"/>
  <c r="V35" s="1"/>
  <c r="U18" i="2" s="1"/>
  <c r="L4" i="14"/>
  <c r="L35" s="1"/>
  <c r="K18" i="2" s="1"/>
  <c r="C34" i="13"/>
  <c r="B17" i="2" s="1"/>
  <c r="V4" i="13"/>
  <c r="V34" s="1"/>
  <c r="U17" i="2" s="1"/>
  <c r="L4" i="13"/>
  <c r="L34" s="1"/>
  <c r="K17" i="2" s="1"/>
  <c r="C35" i="12"/>
  <c r="B16" i="2" s="1"/>
  <c r="V4" i="12"/>
  <c r="V35" s="1"/>
  <c r="U16" i="2" s="1"/>
  <c r="L4" i="12"/>
  <c r="L35" s="1"/>
  <c r="K16" i="2" s="1"/>
  <c r="C34" i="11"/>
  <c r="B15" i="2" s="1"/>
  <c r="V4" i="11"/>
  <c r="V34" s="1"/>
  <c r="U15" i="2" s="1"/>
  <c r="L4" i="11"/>
  <c r="L34" s="1"/>
  <c r="K15" i="2" s="1"/>
  <c r="C35" i="10"/>
  <c r="B14" i="2" s="1"/>
  <c r="V4" i="10"/>
  <c r="V35" s="1"/>
  <c r="U14" i="2" s="1"/>
  <c r="L4" i="10"/>
  <c r="L35" s="1"/>
  <c r="K14" i="2" s="1"/>
  <c r="C35" i="9"/>
  <c r="B13" i="2" s="1"/>
  <c r="L34" i="9"/>
  <c r="L5"/>
  <c r="V4"/>
  <c r="V35" s="1"/>
  <c r="U13" i="2" s="1"/>
  <c r="L4" i="9"/>
  <c r="C34" i="8"/>
  <c r="B12" i="2" s="1"/>
  <c r="C35" i="7"/>
  <c r="B11" i="2" s="1"/>
  <c r="V4" i="7"/>
  <c r="V35" s="1"/>
  <c r="U11" i="2" s="1"/>
  <c r="L4" i="7"/>
  <c r="L35" s="1"/>
  <c r="K11" i="2" s="1"/>
  <c r="C35" i="5"/>
  <c r="B9" i="2" s="1"/>
  <c r="G35" i="3"/>
  <c r="F7" i="2" s="1"/>
  <c r="F19" s="1"/>
  <c r="H35" i="3"/>
  <c r="G7" i="2" s="1"/>
  <c r="G19" s="1"/>
  <c r="I35" i="3"/>
  <c r="H7" i="2" s="1"/>
  <c r="J35" i="3"/>
  <c r="I7" i="2" s="1"/>
  <c r="I19" s="1"/>
  <c r="K35" i="3"/>
  <c r="J7" i="2" s="1"/>
  <c r="J19" s="1"/>
  <c r="M35" i="3"/>
  <c r="L7" i="2" s="1"/>
  <c r="D35" i="3"/>
  <c r="C7" i="2" s="1"/>
  <c r="C19" s="1"/>
  <c r="C35" i="3"/>
  <c r="B7" i="2" s="1"/>
  <c r="F33" i="4" l="1"/>
  <c r="L19" i="2"/>
  <c r="L33" i="4"/>
  <c r="K8" i="2" s="1"/>
  <c r="H19"/>
  <c r="L35" i="9"/>
  <c r="K13" i="2" s="1"/>
  <c r="U8"/>
  <c r="F34" i="6"/>
  <c r="E10" i="2" s="1"/>
  <c r="E8"/>
  <c r="F33" i="8"/>
  <c r="F34" s="1"/>
  <c r="E12" i="2" s="1"/>
  <c r="V34" i="6"/>
  <c r="U10" i="2" s="1"/>
  <c r="V35" i="3"/>
  <c r="U7" i="2" s="1"/>
  <c r="F35" i="3"/>
  <c r="E7" i="2" s="1"/>
  <c r="L35" i="3"/>
  <c r="K7" i="2" s="1"/>
  <c r="B19"/>
  <c r="K19" l="1"/>
  <c r="E19"/>
  <c r="U19"/>
  <c r="W8"/>
  <c r="W19" s="1"/>
</calcChain>
</file>

<file path=xl/sharedStrings.xml><?xml version="1.0" encoding="utf-8"?>
<sst xmlns="http://schemas.openxmlformats.org/spreadsheetml/2006/main" count="871" uniqueCount="112">
  <si>
    <t>Gesamt</t>
  </si>
  <si>
    <t>Träger: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</si>
  <si>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</si>
  <si>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</si>
  <si>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</si>
  <si>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</si>
  <si>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</si>
  <si>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</si>
  <si>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</si>
  <si>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</si>
  <si>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</si>
  <si>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</si>
  <si>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</si>
  <si>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</si>
  <si>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0-5</t>
  </si>
  <si>
    <t>14-17</t>
  </si>
  <si>
    <t>Monat:</t>
  </si>
  <si>
    <t>Hinweise:</t>
  </si>
  <si>
    <t>Bemerkungen/ Besonderheiten:</t>
  </si>
  <si>
    <t>Mi</t>
  </si>
  <si>
    <t>Do</t>
  </si>
  <si>
    <t>Fr</t>
  </si>
  <si>
    <t>Sa</t>
  </si>
  <si>
    <t>So</t>
  </si>
  <si>
    <t>Mo</t>
  </si>
  <si>
    <t>Di</t>
  </si>
  <si>
    <t>Angebot:</t>
  </si>
  <si>
    <t>weiblich</t>
  </si>
  <si>
    <t>männlich</t>
  </si>
  <si>
    <t>Anzahl</t>
  </si>
  <si>
    <t>andere*</t>
  </si>
  <si>
    <t>ü26</t>
  </si>
  <si>
    <t>Elternarbeit</t>
  </si>
  <si>
    <t>Statistik 2017</t>
  </si>
  <si>
    <t xml:space="preserve"> </t>
  </si>
  <si>
    <t>Leistungsart:</t>
  </si>
  <si>
    <t>Monat</t>
  </si>
  <si>
    <t>Wochentag</t>
  </si>
  <si>
    <t>Datum</t>
  </si>
  <si>
    <t>Anzahl Nutzer/-innen</t>
  </si>
  <si>
    <t>Summe der Nutzung gesamt</t>
  </si>
  <si>
    <t>Erläuterungen/Ausfüllhilfe zum Statistiktool</t>
  </si>
  <si>
    <t>Offener Treff</t>
  </si>
  <si>
    <t>Nutzung durch Gemeinwesen</t>
  </si>
  <si>
    <t xml:space="preserve">Offener Treff 
</t>
  </si>
  <si>
    <t>Altersgruppen</t>
  </si>
  <si>
    <t xml:space="preserve">Nutzung durch Gemeinwesen </t>
  </si>
  <si>
    <t xml:space="preserve">Offener Treff </t>
  </si>
  <si>
    <t>bitte ankreuzen</t>
  </si>
  <si>
    <t>Jugendamt-KJF@dresden.de</t>
  </si>
  <si>
    <t>Die Statistikführung ist Bestandteil des Sachberichtes 2017 und ab dem 1. Januar 2017 zu führen.</t>
  </si>
  <si>
    <t>Stadtraum 1</t>
  </si>
  <si>
    <t>Stadtraum 2</t>
  </si>
  <si>
    <t>Stadtraum 3</t>
  </si>
  <si>
    <t>Stadtraum 4</t>
  </si>
  <si>
    <t>Stadtraum 5</t>
  </si>
  <si>
    <t>Stadtraum 6</t>
  </si>
  <si>
    <t>Stadtraum 7</t>
  </si>
  <si>
    <t>Stadtraum 8</t>
  </si>
  <si>
    <t>Stadtraum 9</t>
  </si>
  <si>
    <t>Stadtraum 10</t>
  </si>
  <si>
    <t>Stadtraum 11</t>
  </si>
  <si>
    <t>Stadtraum 12</t>
  </si>
  <si>
    <t>Stadtraum 13</t>
  </si>
  <si>
    <t>Stadtraum 14</t>
  </si>
  <si>
    <t>Stadtraum 15</t>
  </si>
  <si>
    <t>Stadtraum 16</t>
  </si>
  <si>
    <t>Stadtraum 17</t>
  </si>
  <si>
    <t xml:space="preserve">  </t>
  </si>
  <si>
    <t xml:space="preserve"> Bei Rückfragen, wenden Sie sich bitte an Ihren zuständigen Fachberater/Ihre zuständige Fachberaterin.</t>
  </si>
  <si>
    <t>Offene Arbeit auf Aktivspielplätzen und Jugendfarmen</t>
  </si>
  <si>
    <t>stadtweit</t>
  </si>
  <si>
    <t>betreuter Tierbereich</t>
  </si>
  <si>
    <t>Projekte mit Schulen oder JH-Angeboten</t>
  </si>
  <si>
    <t xml:space="preserve">Offene Werkstätten </t>
  </si>
  <si>
    <t xml:space="preserve">Einzelhilfe </t>
  </si>
  <si>
    <t xml:space="preserve">Thematische Angebote </t>
  </si>
  <si>
    <t>Thematische Angebote</t>
  </si>
  <si>
    <t xml:space="preserve">Veranstaltungen auf dem Platz </t>
  </si>
  <si>
    <t xml:space="preserve">Selbstorganisations-prozesse </t>
  </si>
  <si>
    <t>Jahresübersicht Statistik 2017</t>
  </si>
  <si>
    <t>Muster</t>
  </si>
  <si>
    <t xml:space="preserve">* andere </t>
  </si>
  <si>
    <t>Projekte mit Schulen 
oder JH-Angeboten</t>
  </si>
  <si>
    <t>Selbstorganisations-prozesse</t>
  </si>
  <si>
    <t>mit Tierhaltung</t>
  </si>
  <si>
    <t>Zur schnellen Zuordnung der Dateien ist es erforderlich, dass die stadtraumorientierten Angebote angeben wo das Angebot verortet ist.</t>
  </si>
  <si>
    <t>gesamt</t>
  </si>
  <si>
    <t>Anzahl der Nutzer/-innen der Angebote</t>
  </si>
  <si>
    <t>Anzahl der Nutzer/_innen der Angebote</t>
  </si>
  <si>
    <t xml:space="preserve">Die klassischen Strukturprinzipien der offenen Jugendarbeit sind die freiwillige Teilnahme, die unreglementierte Zugänglichkeit und die offene Teilnahme. Dem Nutzer/der Nutzerin soll es selbst überlassen bleiben, ob er/sie das Angebot besucht, mit wem er/sie Kontakt haben möchte und welche Aktivitäten er/sie im Rahmen der Möglichkeiten betreiben oder daran teilhaben möchte. Wichtig ist das Kennenlernen, der Kontakt und der Austausch mit Gleichaltrigen in einer ungezwungenen Atmosphäre. </t>
  </si>
  <si>
    <t>Es werden Angebote vorgehalten. Der Nutzer/die Nutzerin entscheidet selbst, ob er/sie das thematische Angebot innerhalb des offenen Treffs nutzen möchte. z. B. Fahrrad, Keramik, Handwerk, Backen, Bauspielplatz</t>
  </si>
  <si>
    <t>Kooperationsprojekte basierend auf einer Kooperationsvereinbarung zwischen den beteiligten Einrichtungen und Institutionen; Projekte mit Schulen zum Kennenlernen des Angebotes</t>
  </si>
  <si>
    <t>Veranstaltungen auf dem Platz</t>
  </si>
  <si>
    <t xml:space="preserve">Nutzer/-innen </t>
  </si>
  <si>
    <t>Nutzer/-innen</t>
  </si>
  <si>
    <t>6-13</t>
  </si>
  <si>
    <t>18-26</t>
  </si>
  <si>
    <t>Betrifft nur ASP/JF mit Tierhaltung entsprechend der Konzeption des Trägers</t>
  </si>
  <si>
    <t xml:space="preserve">Mitwirkung der Nutzer/Nutzerinnen bei der Angebotsgestaltung u. ä. (Monatsplanung, Samstagsfrühstück, Platzparlament, Teerunde etc.), Formen der Beteiligung </t>
  </si>
  <si>
    <t>je nach Jahreszeit Angebote zur sportlichen Betätigung, Gesundheitsbildung und Bewegungsförderung, Maßnahmen der Erlebnispädagogik, Natur- und Umweltbildung, kreative und handwerkliche Angebote und Angebote zur gesunden Ernährung</t>
  </si>
  <si>
    <t>Gruppenaktivitäten außerhalb der Einrichtung mit und/ohne Übernachtung z. B. Ferienangebote, erlebnispäd. Maßnahmen, Bildungsmaßnahmen</t>
  </si>
  <si>
    <r>
      <t xml:space="preserve">Hier wird nur die </t>
    </r>
    <r>
      <rPr>
        <b/>
        <sz val="11"/>
        <color theme="1"/>
        <rFont val="Calibri"/>
        <family val="2"/>
        <scheme val="minor"/>
      </rPr>
      <t>Anzahl berücksichtigt</t>
    </r>
    <r>
      <rPr>
        <sz val="11"/>
        <color theme="1"/>
        <rFont val="Calibri"/>
        <family val="2"/>
        <scheme val="minor"/>
      </rPr>
      <t xml:space="preserve">, nicht die Teilnehmenden.
Entspricht einer Vermietung und/oder einer Kooperation, die inhaltliche, organisatorisch-technische Verantwortung liegt beim Nutzenden und obliegt dem Einverständnis des Trägers </t>
    </r>
  </si>
  <si>
    <t>Tagesausflug/Fahrten, Ferienaktionen</t>
  </si>
  <si>
    <t>Tagesausflug/Fahrt, Ferienaktionen</t>
  </si>
  <si>
    <t>Einzelarbeit/-hilfe</t>
  </si>
  <si>
    <t xml:space="preserve">individuelle,niedrigschwellige Beratung und Begleitung einzelner Personen, Vermittlung an geeignete Beratungsstellen bzw. andere Angebote der Jugendhilfe, u. a. auch Beratung und Unterstützung von Sozialstundenleistenden </t>
  </si>
  <si>
    <r>
      <t xml:space="preserve">Angebote für Eltern mit kleinen Kindern (0 - 5 J.) auf </t>
    </r>
    <r>
      <rPr>
        <b/>
        <sz val="11"/>
        <color theme="1"/>
        <rFont val="Calibri"/>
        <family val="2"/>
        <scheme val="minor"/>
      </rPr>
      <t xml:space="preserve">Aktivspielplätzen mit Tierhaltung </t>
    </r>
    <r>
      <rPr>
        <sz val="11"/>
        <color theme="1"/>
        <rFont val="Calibri"/>
        <family val="2"/>
        <scheme val="minor"/>
      </rPr>
      <t>entsprechend der Konzeption des Trägers;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Arbeit mit den Eltern der Nutzer/-innengruppe ab 6 Jahre, orientiert am Bedarf der Kinder und Jugendlichen, niedrigschwellige Beratung und Weitervermittlung an geeignete Angebote der Jugendhilfe</t>
    </r>
  </si>
  <si>
    <t>z. B. Vorbereitung vor Ausflügen (z. B. Elternabend), Elternbriefe, Einbeziehung der Erziehungsverantwortlichen bei Festen und Aktionen</t>
  </si>
  <si>
    <r>
      <t xml:space="preserve">Hier wird nur die </t>
    </r>
    <r>
      <rPr>
        <b/>
        <sz val="11"/>
        <color theme="1"/>
        <rFont val="Calibri"/>
        <family val="2"/>
        <scheme val="minor"/>
      </rPr>
      <t>Anzahl berücksichtigt</t>
    </r>
    <r>
      <rPr>
        <sz val="11"/>
        <color theme="1"/>
        <rFont val="Calibri"/>
        <family val="2"/>
        <scheme val="minor"/>
      </rPr>
      <t>. Da es bei größeren Festen schwierig ist Teilnahmezahlen zu erheben. Hier geht es um Veranstaltungen in regelmäßiger, unregelmäßiger oder spontaner Folge. Traditionelle saisonale Feste, auch in Kooperation mit anderen Akteuren des Gemeinwesens.</t>
    </r>
  </si>
  <si>
    <t>Menschen, die sich nicht definieren wollen oder können</t>
  </si>
  <si>
    <r>
      <t xml:space="preserve">Bitte senden Sie die Datei bis zum </t>
    </r>
    <r>
      <rPr>
        <b/>
        <sz val="12"/>
        <color theme="1"/>
        <rFont val="Calibri"/>
        <family val="2"/>
        <scheme val="minor"/>
      </rPr>
      <t>31. März 2018</t>
    </r>
    <r>
      <rPr>
        <sz val="12"/>
        <color theme="1"/>
        <rFont val="Calibri"/>
        <family val="2"/>
        <scheme val="minor"/>
      </rPr>
      <t xml:space="preserve"> an die angegebenen E-Mail Adresse</t>
    </r>
  </si>
</sst>
</file>

<file path=xl/styles.xml><?xml version="1.0" encoding="utf-8"?>
<styleSheet xmlns="http://schemas.openxmlformats.org/spreadsheetml/2006/main">
  <numFmts count="1">
    <numFmt numFmtId="164" formatCode="[$-407]mmmm\ yy;@"/>
  </numFmts>
  <fonts count="28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Arial"/>
      <family val="2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465926084170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14" fontId="8" fillId="0" borderId="0" xfId="0" applyNumberFormat="1" applyFont="1"/>
    <xf numFmtId="0" fontId="6" fillId="0" borderId="0" xfId="0" applyFont="1" applyBorder="1"/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wrapText="1"/>
    </xf>
    <xf numFmtId="0" fontId="0" fillId="0" borderId="0" xfId="0" applyAlignment="1" applyProtection="1">
      <alignment horizontal="center" vertical="center"/>
    </xf>
    <xf numFmtId="0" fontId="0" fillId="0" borderId="0" xfId="0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Border="1" applyAlignment="1" applyProtection="1">
      <alignment horizontal="left" vertical="top" wrapText="1"/>
    </xf>
    <xf numFmtId="0" fontId="0" fillId="0" borderId="0" xfId="0" applyBorder="1" applyProtection="1"/>
    <xf numFmtId="0" fontId="0" fillId="0" borderId="0" xfId="0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Border="1" applyAlignment="1" applyProtection="1">
      <alignment wrapText="1"/>
    </xf>
    <xf numFmtId="0" fontId="10" fillId="0" borderId="0" xfId="0" applyFont="1"/>
    <xf numFmtId="0" fontId="11" fillId="0" borderId="0" xfId="0" applyFont="1"/>
    <xf numFmtId="0" fontId="11" fillId="0" borderId="0" xfId="0" applyFont="1" applyFill="1" applyBorder="1" applyAlignment="1">
      <alignment horizontal="left"/>
    </xf>
    <xf numFmtId="0" fontId="16" fillId="0" borderId="0" xfId="0" applyFont="1"/>
    <xf numFmtId="0" fontId="10" fillId="0" borderId="0" xfId="0" applyFont="1" applyFill="1" applyBorder="1"/>
    <xf numFmtId="0" fontId="11" fillId="0" borderId="0" xfId="0" applyFont="1" applyFill="1" applyBorder="1"/>
    <xf numFmtId="0" fontId="15" fillId="0" borderId="0" xfId="0" applyFont="1" applyFill="1" applyBorder="1"/>
    <xf numFmtId="0" fontId="14" fillId="0" borderId="0" xfId="0" applyFont="1" applyFill="1" applyBorder="1"/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18" fillId="2" borderId="1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/>
    </xf>
    <xf numFmtId="0" fontId="18" fillId="2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 vertical="center"/>
    </xf>
    <xf numFmtId="0" fontId="18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Protection="1"/>
    <xf numFmtId="0" fontId="18" fillId="2" borderId="2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/>
    </xf>
    <xf numFmtId="14" fontId="18" fillId="0" borderId="2" xfId="0" applyNumberFormat="1" applyFont="1" applyFill="1" applyBorder="1" applyAlignment="1" applyProtection="1">
      <alignment vertical="center"/>
    </xf>
    <xf numFmtId="14" fontId="18" fillId="0" borderId="4" xfId="0" applyNumberFormat="1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8" fillId="2" borderId="12" xfId="0" applyFont="1" applyFill="1" applyBorder="1" applyAlignment="1" applyProtection="1">
      <alignment horizontal="center" vertical="center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18" fillId="2" borderId="2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14" fontId="13" fillId="2" borderId="6" xfId="0" applyNumberFormat="1" applyFont="1" applyFill="1" applyBorder="1" applyProtection="1"/>
    <xf numFmtId="0" fontId="18" fillId="2" borderId="5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wrapText="1"/>
    </xf>
    <xf numFmtId="0" fontId="13" fillId="0" borderId="0" xfId="0" applyFont="1" applyBorder="1" applyAlignment="1" applyProtection="1">
      <alignment wrapText="1"/>
    </xf>
    <xf numFmtId="0" fontId="13" fillId="0" borderId="0" xfId="0" applyFont="1" applyBorder="1" applyAlignment="1" applyProtection="1">
      <alignment horizontal="center"/>
    </xf>
    <xf numFmtId="14" fontId="18" fillId="0" borderId="0" xfId="0" applyNumberFormat="1" applyFont="1" applyFill="1" applyBorder="1" applyAlignment="1" applyProtection="1">
      <alignment vertical="center"/>
    </xf>
    <xf numFmtId="0" fontId="13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Protection="1"/>
    <xf numFmtId="0" fontId="13" fillId="2" borderId="2" xfId="0" applyFont="1" applyFill="1" applyBorder="1" applyProtection="1"/>
    <xf numFmtId="14" fontId="18" fillId="2" borderId="6" xfId="0" applyNumberFormat="1" applyFont="1" applyFill="1" applyBorder="1" applyProtection="1"/>
    <xf numFmtId="0" fontId="13" fillId="0" borderId="0" xfId="0" applyFont="1" applyAlignment="1" applyProtection="1"/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19" fillId="0" borderId="0" xfId="0" applyFont="1" applyAlignment="1" applyProtection="1"/>
    <xf numFmtId="0" fontId="13" fillId="0" borderId="0" xfId="0" applyFont="1" applyBorder="1" applyAlignment="1" applyProtection="1">
      <alignment horizontal="left" vertical="top" wrapText="1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3" xfId="0" applyFont="1" applyFill="1" applyBorder="1" applyAlignment="1" applyProtection="1">
      <alignment horizontal="center" vertical="center"/>
      <protection locked="0"/>
    </xf>
    <xf numFmtId="14" fontId="18" fillId="2" borderId="2" xfId="0" applyNumberFormat="1" applyFont="1" applyFill="1" applyBorder="1" applyProtection="1"/>
    <xf numFmtId="0" fontId="19" fillId="2" borderId="4" xfId="0" applyFont="1" applyFill="1" applyBorder="1" applyAlignment="1" applyProtection="1">
      <alignment horizontal="center"/>
    </xf>
    <xf numFmtId="0" fontId="18" fillId="2" borderId="2" xfId="0" applyFont="1" applyFill="1" applyBorder="1" applyAlignment="1" applyProtection="1">
      <alignment vertical="center"/>
    </xf>
    <xf numFmtId="0" fontId="18" fillId="0" borderId="2" xfId="0" applyFont="1" applyFill="1" applyBorder="1" applyAlignment="1" applyProtection="1">
      <alignment horizontal="center" vertical="center"/>
    </xf>
    <xf numFmtId="0" fontId="19" fillId="0" borderId="0" xfId="0" applyFont="1" applyBorder="1" applyProtection="1"/>
    <xf numFmtId="0" fontId="19" fillId="0" borderId="0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 wrapText="1"/>
    </xf>
    <xf numFmtId="0" fontId="13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/>
    <xf numFmtId="0" fontId="13" fillId="0" borderId="4" xfId="0" applyFont="1" applyFill="1" applyBorder="1" applyAlignment="1" applyProtection="1">
      <alignment horizontal="center" vertical="center"/>
      <protection locked="0"/>
    </xf>
    <xf numFmtId="0" fontId="18" fillId="0" borderId="1" xfId="0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right"/>
    </xf>
    <xf numFmtId="0" fontId="18" fillId="2" borderId="6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8" fillId="2" borderId="3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0" fontId="1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8" fillId="2" borderId="7" xfId="0" applyFont="1" applyFill="1" applyBorder="1" applyAlignment="1" applyProtection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22" fillId="0" borderId="0" xfId="0" applyFont="1" applyProtection="1"/>
    <xf numFmtId="0" fontId="23" fillId="0" borderId="0" xfId="0" applyFont="1" applyProtection="1"/>
    <xf numFmtId="0" fontId="22" fillId="0" borderId="0" xfId="0" applyFont="1" applyAlignment="1" applyProtection="1">
      <alignment horizontal="left" vertical="center"/>
    </xf>
    <xf numFmtId="0" fontId="24" fillId="0" borderId="10" xfId="0" applyFont="1" applyBorder="1" applyAlignment="1" applyProtection="1"/>
    <xf numFmtId="0" fontId="23" fillId="0" borderId="10" xfId="0" applyFont="1" applyBorder="1" applyAlignment="1"/>
    <xf numFmtId="0" fontId="25" fillId="0" borderId="0" xfId="0" applyFont="1" applyProtection="1"/>
    <xf numFmtId="0" fontId="20" fillId="0" borderId="2" xfId="0" applyFont="1" applyBorder="1" applyAlignment="1" applyProtection="1">
      <alignment horizontal="center" textRotation="90" wrapText="1"/>
    </xf>
    <xf numFmtId="0" fontId="27" fillId="0" borderId="0" xfId="0" applyFont="1" applyAlignment="1">
      <alignment horizontal="right"/>
    </xf>
    <xf numFmtId="0" fontId="27" fillId="0" borderId="0" xfId="0" applyFont="1"/>
    <xf numFmtId="0" fontId="25" fillId="0" borderId="0" xfId="0" applyFont="1"/>
    <xf numFmtId="0" fontId="23" fillId="0" borderId="0" xfId="0" applyFont="1"/>
    <xf numFmtId="0" fontId="27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" fontId="13" fillId="0" borderId="2" xfId="0" applyNumberFormat="1" applyFont="1" applyFill="1" applyBorder="1" applyAlignment="1" applyProtection="1">
      <alignment horizontal="center" vertical="center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1" fontId="18" fillId="2" borderId="2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horizontal="left"/>
    </xf>
    <xf numFmtId="0" fontId="23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Border="1" applyAlignment="1">
      <alignment horizontal="left" vertical="top" wrapText="1"/>
    </xf>
    <xf numFmtId="0" fontId="20" fillId="2" borderId="2" xfId="0" applyFont="1" applyFill="1" applyBorder="1" applyAlignment="1" applyProtection="1">
      <alignment horizontal="center" textRotation="90" wrapText="1"/>
    </xf>
    <xf numFmtId="0" fontId="20" fillId="0" borderId="4" xfId="0" applyFont="1" applyFill="1" applyBorder="1" applyAlignment="1" applyProtection="1">
      <alignment textRotation="90"/>
    </xf>
    <xf numFmtId="0" fontId="20" fillId="0" borderId="2" xfId="0" applyFont="1" applyBorder="1" applyAlignment="1">
      <alignment horizontal="center" textRotation="90" wrapText="1"/>
    </xf>
    <xf numFmtId="0" fontId="18" fillId="0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Border="1" applyAlignment="1">
      <alignment horizontal="center" textRotation="90"/>
    </xf>
    <xf numFmtId="0" fontId="20" fillId="0" borderId="4" xfId="0" applyFont="1" applyFill="1" applyBorder="1" applyAlignment="1" applyProtection="1">
      <alignment horizontal="center"/>
    </xf>
    <xf numFmtId="0" fontId="26" fillId="0" borderId="2" xfId="0" applyFont="1" applyBorder="1" applyAlignment="1" applyProtection="1">
      <alignment horizontal="center"/>
    </xf>
    <xf numFmtId="0" fontId="26" fillId="0" borderId="2" xfId="0" quotePrefix="1" applyFont="1" applyBorder="1" applyAlignment="1" applyProtection="1">
      <alignment horizontal="center"/>
    </xf>
    <xf numFmtId="0" fontId="26" fillId="0" borderId="2" xfId="0" quotePrefix="1" applyNumberFormat="1" applyFont="1" applyBorder="1" applyAlignment="1" applyProtection="1">
      <alignment horizontal="center"/>
    </xf>
    <xf numFmtId="14" fontId="18" fillId="4" borderId="2" xfId="0" applyNumberFormat="1" applyFont="1" applyFill="1" applyBorder="1" applyAlignment="1" applyProtection="1">
      <alignment vertical="center"/>
    </xf>
    <xf numFmtId="14" fontId="18" fillId="4" borderId="4" xfId="0" applyNumberFormat="1" applyFont="1" applyFill="1" applyBorder="1" applyAlignment="1" applyProtection="1">
      <alignment vertical="center"/>
    </xf>
    <xf numFmtId="0" fontId="20" fillId="0" borderId="0" xfId="0" applyFont="1" applyAlignment="1">
      <alignment horizontal="center" textRotation="90"/>
    </xf>
    <xf numFmtId="14" fontId="18" fillId="4" borderId="5" xfId="0" applyNumberFormat="1" applyFont="1" applyFill="1" applyBorder="1" applyAlignment="1" applyProtection="1">
      <alignment vertical="center"/>
    </xf>
    <xf numFmtId="0" fontId="13" fillId="4" borderId="2" xfId="0" applyFont="1" applyFill="1" applyBorder="1" applyAlignment="1" applyProtection="1">
      <alignment horizontal="center" vertical="center"/>
    </xf>
    <xf numFmtId="0" fontId="20" fillId="0" borderId="2" xfId="0" applyFont="1" applyBorder="1" applyAlignment="1">
      <alignment horizontal="center" textRotation="90"/>
    </xf>
    <xf numFmtId="0" fontId="13" fillId="0" borderId="2" xfId="0" applyFont="1" applyFill="1" applyBorder="1" applyAlignment="1" applyProtection="1">
      <alignment vertical="center"/>
    </xf>
    <xf numFmtId="0" fontId="20" fillId="0" borderId="14" xfId="0" applyFont="1" applyBorder="1" applyAlignment="1">
      <alignment horizontal="center" textRotation="90"/>
    </xf>
    <xf numFmtId="0" fontId="20" fillId="0" borderId="5" xfId="0" applyFont="1" applyBorder="1" applyAlignment="1" applyProtection="1">
      <alignment horizontal="center" textRotation="90" wrapText="1"/>
    </xf>
    <xf numFmtId="0" fontId="20" fillId="0" borderId="5" xfId="0" applyFont="1" applyBorder="1" applyAlignment="1">
      <alignment horizontal="center" textRotation="90" wrapText="1"/>
    </xf>
    <xf numFmtId="0" fontId="19" fillId="0" borderId="7" xfId="0" applyFont="1" applyBorder="1" applyProtection="1"/>
    <xf numFmtId="0" fontId="19" fillId="0" borderId="7" xfId="0" applyFont="1" applyBorder="1" applyAlignment="1" applyProtection="1">
      <alignment horizontal="center"/>
    </xf>
    <xf numFmtId="0" fontId="21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top" wrapTex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wrapText="1"/>
    </xf>
    <xf numFmtId="0" fontId="11" fillId="0" borderId="0" xfId="0" applyFont="1" applyBorder="1" applyAlignment="1">
      <alignment vertical="center"/>
    </xf>
    <xf numFmtId="0" fontId="13" fillId="2" borderId="2" xfId="0" applyFont="1" applyFill="1" applyBorder="1" applyAlignment="1" applyProtection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0" fillId="0" borderId="2" xfId="0" applyBorder="1" applyAlignment="1" applyProtection="1">
      <alignment wrapText="1"/>
      <protection locked="0"/>
    </xf>
    <xf numFmtId="0" fontId="11" fillId="0" borderId="2" xfId="0" applyFont="1" applyBorder="1" applyProtection="1">
      <protection locked="0"/>
    </xf>
    <xf numFmtId="0" fontId="2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8" fillId="0" borderId="4" xfId="0" applyFont="1" applyFill="1" applyBorder="1" applyAlignment="1"/>
    <xf numFmtId="0" fontId="19" fillId="0" borderId="2" xfId="0" applyFont="1" applyBorder="1" applyAlignment="1">
      <alignment horizontal="center"/>
    </xf>
    <xf numFmtId="0" fontId="18" fillId="2" borderId="2" xfId="0" applyFont="1" applyFill="1" applyBorder="1" applyAlignment="1" applyProtection="1">
      <alignment horizontal="center" textRotation="90" wrapText="1"/>
    </xf>
    <xf numFmtId="0" fontId="19" fillId="0" borderId="2" xfId="0" quotePrefix="1" applyFont="1" applyBorder="1" applyAlignment="1">
      <alignment horizontal="center"/>
    </xf>
    <xf numFmtId="0" fontId="19" fillId="0" borderId="2" xfId="0" quotePrefix="1" applyNumberFormat="1" applyFont="1" applyBorder="1" applyAlignment="1">
      <alignment horizontal="center"/>
    </xf>
    <xf numFmtId="0" fontId="18" fillId="0" borderId="2" xfId="0" applyFont="1" applyBorder="1" applyAlignment="1">
      <alignment textRotation="90" wrapText="1"/>
    </xf>
    <xf numFmtId="0" fontId="18" fillId="0" borderId="2" xfId="0" applyFont="1" applyBorder="1" applyAlignment="1">
      <alignment horizontal="center" textRotation="90" wrapText="1"/>
    </xf>
    <xf numFmtId="0" fontId="18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8" fillId="0" borderId="5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3" borderId="0" xfId="0" applyFont="1" applyFill="1" applyAlignment="1" applyProtection="1">
      <protection locked="0"/>
    </xf>
    <xf numFmtId="0" fontId="0" fillId="3" borderId="0" xfId="0" applyFill="1" applyAlignment="1" applyProtection="1">
      <protection locked="0"/>
    </xf>
    <xf numFmtId="0" fontId="0" fillId="0" borderId="0" xfId="0" applyAlignment="1" applyProtection="1">
      <protection locked="0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/>
    <xf numFmtId="0" fontId="0" fillId="0" borderId="0" xfId="0" applyAlignment="1"/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21" fillId="0" borderId="0" xfId="0" applyFont="1" applyAlignment="1">
      <alignment vertical="top" wrapTex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wrapText="1"/>
    </xf>
    <xf numFmtId="0" fontId="18" fillId="2" borderId="4" xfId="0" applyFont="1" applyFill="1" applyBorder="1" applyAlignment="1" applyProtection="1">
      <alignment horizontal="center" vertical="center" wrapText="1"/>
    </xf>
    <xf numFmtId="0" fontId="18" fillId="2" borderId="14" xfId="0" applyFont="1" applyFill="1" applyBorder="1" applyAlignment="1" applyProtection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/>
    <xf numFmtId="0" fontId="18" fillId="2" borderId="4" xfId="0" applyFont="1" applyFill="1" applyBorder="1" applyAlignment="1" applyProtection="1">
      <alignment horizontal="center" vertical="center"/>
    </xf>
    <xf numFmtId="0" fontId="13" fillId="0" borderId="14" xfId="0" applyFont="1" applyBorder="1" applyAlignment="1">
      <alignment horizontal="center"/>
    </xf>
    <xf numFmtId="0" fontId="13" fillId="0" borderId="6" xfId="0" applyFont="1" applyBorder="1" applyAlignment="1"/>
    <xf numFmtId="164" fontId="22" fillId="0" borderId="0" xfId="0" applyNumberFormat="1" applyFont="1" applyAlignment="1" applyProtection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10" xfId="0" applyFont="1" applyBorder="1" applyAlignment="1" applyProtection="1"/>
    <xf numFmtId="0" fontId="23" fillId="0" borderId="10" xfId="0" applyFont="1" applyBorder="1" applyAlignment="1"/>
    <xf numFmtId="0" fontId="18" fillId="2" borderId="13" xfId="0" applyFont="1" applyFill="1" applyBorder="1" applyAlignment="1" applyProtection="1">
      <alignment horizontal="center" vertic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18" fillId="0" borderId="0" xfId="0" applyFont="1" applyAlignment="1" applyProtection="1">
      <alignment horizontal="left" wrapText="1"/>
    </xf>
    <xf numFmtId="0" fontId="13" fillId="0" borderId="8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8" fillId="2" borderId="7" xfId="0" applyFont="1" applyFill="1" applyBorder="1" applyAlignment="1" applyProtection="1">
      <alignment horizontal="center" vertical="center"/>
    </xf>
    <xf numFmtId="0" fontId="18" fillId="2" borderId="3" xfId="0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center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Fill="1" applyAlignment="1" applyProtection="1">
      <alignment horizontal="left" wrapText="1"/>
    </xf>
    <xf numFmtId="0" fontId="13" fillId="0" borderId="8" xfId="0" applyFont="1" applyFill="1" applyBorder="1" applyAlignment="1" applyProtection="1">
      <alignment horizontal="left" wrapText="1"/>
    </xf>
    <xf numFmtId="0" fontId="13" fillId="0" borderId="0" xfId="0" applyFont="1" applyFill="1" applyAlignment="1" applyProtection="1">
      <alignment horizontal="left" wrapText="1"/>
    </xf>
    <xf numFmtId="0" fontId="19" fillId="0" borderId="8" xfId="0" applyFont="1" applyFill="1" applyBorder="1" applyAlignment="1" applyProtection="1">
      <alignment horizontal="left" wrapText="1"/>
    </xf>
    <xf numFmtId="0" fontId="13" fillId="0" borderId="13" xfId="0" applyFont="1" applyBorder="1" applyAlignment="1" applyProtection="1">
      <alignment horizontal="left" wrapText="1"/>
      <protection locked="0"/>
    </xf>
    <xf numFmtId="0" fontId="13" fillId="0" borderId="7" xfId="0" applyFont="1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13" fillId="0" borderId="9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18" fillId="0" borderId="8" xfId="0" applyFont="1" applyBorder="1" applyAlignment="1" applyProtection="1">
      <alignment horizontal="left" wrapText="1"/>
    </xf>
    <xf numFmtId="14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13" fillId="0" borderId="13" xfId="0" applyFont="1" applyBorder="1" applyAlignment="1" applyProtection="1">
      <alignment horizontal="center" wrapText="1"/>
      <protection locked="0"/>
    </xf>
    <xf numFmtId="0" fontId="13" fillId="0" borderId="7" xfId="0" applyFont="1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13" fillId="0" borderId="9" xfId="0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18" fillId="2" borderId="13" xfId="0" applyFont="1" applyFill="1" applyBorder="1" applyAlignment="1" applyProtection="1">
      <alignment horizontal="center" vertical="center" wrapText="1"/>
    </xf>
    <xf numFmtId="0" fontId="18" fillId="2" borderId="7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13" fillId="0" borderId="9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protection locked="0"/>
    </xf>
    <xf numFmtId="0" fontId="18" fillId="2" borderId="14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N41"/>
  <sheetViews>
    <sheetView tabSelected="1" zoomScaleNormal="100" workbookViewId="0">
      <selection activeCell="C18" sqref="C18:J18"/>
    </sheetView>
  </sheetViews>
  <sheetFormatPr baseColWidth="10" defaultRowHeight="15"/>
  <cols>
    <col min="1" max="1" width="17" style="4" customWidth="1"/>
    <col min="2" max="2" width="14.140625" style="4" customWidth="1"/>
    <col min="3" max="3" width="3.28515625" style="4" customWidth="1"/>
    <col min="4" max="4" width="11.42578125" style="4"/>
    <col min="5" max="5" width="3.28515625" style="4" customWidth="1"/>
    <col min="6" max="6" width="13.85546875" style="4" customWidth="1"/>
    <col min="7" max="7" width="3.140625" style="4" customWidth="1"/>
    <col min="8" max="8" width="13.7109375" style="4" customWidth="1"/>
    <col min="9" max="9" width="2.85546875" style="4" customWidth="1"/>
    <col min="10" max="10" width="11.42578125" style="4"/>
    <col min="11" max="11" width="3" style="4" customWidth="1"/>
    <col min="12" max="16384" width="11.42578125" style="4"/>
  </cols>
  <sheetData>
    <row r="1" spans="1:14" ht="23.25">
      <c r="A1" s="181" t="s">
        <v>33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4" ht="23.25">
      <c r="A2" s="100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8.75" customHeight="1">
      <c r="A3" s="188" t="s">
        <v>86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4"/>
      <c r="N3" s="184"/>
    </row>
    <row r="4" spans="1:14" ht="15.75">
      <c r="A4" s="96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94"/>
    </row>
    <row r="5" spans="1:14" ht="15.75">
      <c r="A5" s="96"/>
      <c r="B5" s="32"/>
      <c r="C5" s="164"/>
      <c r="D5" s="32" t="s">
        <v>51</v>
      </c>
      <c r="E5" s="164"/>
      <c r="F5" s="32" t="s">
        <v>57</v>
      </c>
      <c r="G5" s="164"/>
      <c r="H5" s="32" t="s">
        <v>63</v>
      </c>
      <c r="K5" s="108"/>
      <c r="L5" s="32"/>
      <c r="M5" s="94"/>
    </row>
    <row r="6" spans="1:14" ht="15.75">
      <c r="A6" s="96"/>
      <c r="B6" s="32"/>
      <c r="C6" s="164"/>
      <c r="D6" s="32" t="s">
        <v>52</v>
      </c>
      <c r="E6" s="164"/>
      <c r="F6" s="32" t="s">
        <v>58</v>
      </c>
      <c r="G6" s="164"/>
      <c r="H6" s="32" t="s">
        <v>64</v>
      </c>
      <c r="I6" s="32"/>
      <c r="J6" s="32"/>
      <c r="K6" s="32"/>
      <c r="L6" s="32"/>
      <c r="M6" s="94"/>
    </row>
    <row r="7" spans="1:14" ht="15.75">
      <c r="A7" s="96"/>
      <c r="B7" s="32"/>
      <c r="C7" s="164"/>
      <c r="D7" s="32" t="s">
        <v>53</v>
      </c>
      <c r="E7" s="164"/>
      <c r="F7" s="32" t="s">
        <v>59</v>
      </c>
      <c r="G7" s="164"/>
      <c r="H7" s="32" t="s">
        <v>65</v>
      </c>
      <c r="I7" s="32"/>
      <c r="J7" s="32"/>
      <c r="K7" s="32"/>
      <c r="L7" s="32"/>
      <c r="M7" s="94"/>
    </row>
    <row r="8" spans="1:14" ht="15.75">
      <c r="A8" s="96"/>
      <c r="B8" s="32"/>
      <c r="C8" s="164"/>
      <c r="D8" s="32" t="s">
        <v>54</v>
      </c>
      <c r="E8" s="164"/>
      <c r="F8" s="32" t="s">
        <v>60</v>
      </c>
      <c r="G8" s="164"/>
      <c r="H8" s="32" t="s">
        <v>66</v>
      </c>
      <c r="I8" s="32"/>
      <c r="J8" s="32"/>
      <c r="K8" s="32"/>
      <c r="L8" s="32"/>
      <c r="M8" s="94"/>
    </row>
    <row r="9" spans="1:14" ht="15.75">
      <c r="A9" s="96"/>
      <c r="B9" s="32"/>
      <c r="C9" s="164"/>
      <c r="D9" s="32" t="s">
        <v>55</v>
      </c>
      <c r="E9" s="164"/>
      <c r="F9" s="32" t="s">
        <v>61</v>
      </c>
      <c r="G9" s="164"/>
      <c r="H9" s="32" t="s">
        <v>67</v>
      </c>
      <c r="I9" s="32"/>
      <c r="J9" s="32"/>
      <c r="K9" s="32"/>
      <c r="L9" s="32"/>
      <c r="M9" s="94"/>
    </row>
    <row r="10" spans="1:14" ht="15.75">
      <c r="A10" s="96"/>
      <c r="B10" s="32"/>
      <c r="C10" s="164"/>
      <c r="D10" s="32" t="s">
        <v>56</v>
      </c>
      <c r="E10" s="164"/>
      <c r="F10" s="32" t="s">
        <v>62</v>
      </c>
      <c r="G10" s="164"/>
      <c r="H10" s="109" t="s">
        <v>71</v>
      </c>
      <c r="I10" s="32"/>
      <c r="J10" s="32"/>
      <c r="K10" s="32"/>
      <c r="L10" s="32"/>
      <c r="M10" s="94"/>
    </row>
    <row r="11" spans="1:14" ht="15.75">
      <c r="A11" s="24"/>
      <c r="B11" s="24"/>
      <c r="C11" s="24"/>
      <c r="E11" s="24"/>
      <c r="G11" s="24"/>
      <c r="H11" s="24"/>
      <c r="I11" s="24"/>
      <c r="J11" s="24"/>
      <c r="K11" s="24"/>
    </row>
    <row r="12" spans="1:14" ht="15.75">
      <c r="A12" s="24"/>
      <c r="D12" s="24"/>
      <c r="E12" s="24"/>
      <c r="F12" s="24"/>
      <c r="G12" s="24"/>
      <c r="H12" s="24"/>
      <c r="I12" s="24"/>
      <c r="J12" s="24"/>
      <c r="K12" s="24"/>
    </row>
    <row r="13" spans="1:14" ht="15.75">
      <c r="A13" s="25" t="s">
        <v>35</v>
      </c>
      <c r="B13" s="25"/>
      <c r="C13" s="165"/>
      <c r="D13" s="193" t="s">
        <v>70</v>
      </c>
      <c r="E13" s="193"/>
      <c r="F13" s="193"/>
      <c r="G13" s="193"/>
      <c r="H13" s="193"/>
      <c r="I13" s="193"/>
      <c r="J13" s="193"/>
      <c r="K13" s="25"/>
    </row>
    <row r="14" spans="1:14" ht="15.75">
      <c r="A14" s="25"/>
      <c r="B14" s="25"/>
      <c r="C14" s="165"/>
      <c r="D14" s="102" t="s">
        <v>85</v>
      </c>
      <c r="E14" s="93"/>
      <c r="F14" s="93"/>
      <c r="G14" s="93"/>
      <c r="H14" s="93"/>
      <c r="I14" s="93"/>
      <c r="J14" s="93"/>
      <c r="K14" s="25"/>
    </row>
    <row r="15" spans="1:14" ht="15.75">
      <c r="A15" s="25"/>
      <c r="B15" s="25"/>
      <c r="C15" s="194" t="s">
        <v>48</v>
      </c>
      <c r="D15" s="194"/>
      <c r="E15" s="93"/>
      <c r="F15" s="93"/>
      <c r="G15" s="93"/>
      <c r="H15" s="93"/>
      <c r="I15" s="94"/>
      <c r="J15" s="94"/>
      <c r="K15" s="25"/>
    </row>
    <row r="16" spans="1:14" ht="15.75">
      <c r="A16" s="25"/>
      <c r="B16" s="25"/>
      <c r="C16" s="98"/>
      <c r="D16" s="93"/>
      <c r="E16" s="93"/>
      <c r="F16" s="93"/>
      <c r="G16" s="93"/>
      <c r="H16" s="93"/>
      <c r="I16" s="94"/>
      <c r="J16" s="94"/>
      <c r="K16" s="25"/>
    </row>
    <row r="17" spans="1:14" ht="15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</row>
    <row r="18" spans="1:14" ht="15.75">
      <c r="A18" s="33" t="s">
        <v>1</v>
      </c>
      <c r="B18" s="25"/>
      <c r="C18" s="185" t="s">
        <v>81</v>
      </c>
      <c r="D18" s="186"/>
      <c r="E18" s="186"/>
      <c r="F18" s="186"/>
      <c r="G18" s="186"/>
      <c r="H18" s="186"/>
      <c r="I18" s="186"/>
      <c r="J18" s="186"/>
      <c r="K18" s="25"/>
    </row>
    <row r="19" spans="1:14" ht="15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</row>
    <row r="20" spans="1:14" ht="15.75">
      <c r="A20" s="33" t="s">
        <v>26</v>
      </c>
      <c r="B20" s="25"/>
      <c r="C20" s="185" t="s">
        <v>81</v>
      </c>
      <c r="D20" s="187"/>
      <c r="E20" s="187"/>
      <c r="F20" s="187"/>
      <c r="G20" s="187"/>
      <c r="H20" s="187"/>
      <c r="I20" s="187"/>
      <c r="J20" s="187"/>
      <c r="K20" s="25"/>
    </row>
    <row r="21" spans="1:14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4" ht="15.75">
      <c r="A22" s="28"/>
      <c r="B22" s="28"/>
      <c r="G22" s="28"/>
      <c r="I22" s="191"/>
      <c r="J22" s="191"/>
      <c r="K22" s="191"/>
      <c r="L22" s="192"/>
      <c r="M22" s="192"/>
    </row>
    <row r="23" spans="1:14" ht="15.75">
      <c r="A23" s="28"/>
      <c r="B23" s="28"/>
      <c r="C23" s="28"/>
      <c r="D23" s="28"/>
      <c r="E23" s="28"/>
      <c r="F23" s="28"/>
      <c r="G23" s="28"/>
      <c r="J23" s="97"/>
      <c r="K23" s="28"/>
    </row>
    <row r="24" spans="1:14" ht="15.75">
      <c r="B24" s="28"/>
      <c r="C24" s="28"/>
      <c r="D24" s="28"/>
      <c r="E24" s="31"/>
      <c r="F24" s="28"/>
      <c r="G24" s="28"/>
      <c r="H24" s="28"/>
      <c r="J24" s="28"/>
      <c r="K24" s="97"/>
      <c r="L24" s="99"/>
    </row>
    <row r="25" spans="1:14" ht="15.75">
      <c r="A25" s="28"/>
      <c r="B25" s="28"/>
      <c r="C25" s="28"/>
      <c r="D25" s="28"/>
      <c r="E25" s="28"/>
      <c r="F25" s="28"/>
      <c r="G25" s="28"/>
      <c r="H25" s="28"/>
      <c r="J25" s="28"/>
      <c r="K25" s="28"/>
    </row>
    <row r="26" spans="1:14" ht="24" customHeight="1">
      <c r="A26" s="34" t="s">
        <v>17</v>
      </c>
      <c r="B26" s="195" t="s">
        <v>50</v>
      </c>
      <c r="C26" s="196"/>
      <c r="D26" s="196"/>
      <c r="E26" s="196"/>
      <c r="F26" s="196"/>
      <c r="G26" s="196"/>
      <c r="H26" s="196"/>
      <c r="I26" s="196"/>
      <c r="J26" s="196"/>
      <c r="K26" s="196"/>
      <c r="L26" s="192"/>
      <c r="M26" s="192"/>
      <c r="N26" s="192"/>
    </row>
    <row r="27" spans="1:14" ht="15.75">
      <c r="A27" s="26"/>
      <c r="B27" s="24" t="s">
        <v>111</v>
      </c>
      <c r="C27" s="30"/>
      <c r="D27" s="28"/>
      <c r="E27" s="29"/>
      <c r="F27" s="28"/>
      <c r="G27" s="28"/>
      <c r="H27" s="28"/>
      <c r="J27" s="28"/>
      <c r="K27" s="28"/>
    </row>
    <row r="28" spans="1:14" ht="15.75">
      <c r="A28" s="26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4" ht="15.75">
      <c r="A29" s="183" t="s">
        <v>49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</row>
    <row r="30" spans="1:14" ht="15.75">
      <c r="A30" s="26"/>
      <c r="B30" s="28"/>
      <c r="C30" s="28"/>
      <c r="D30" s="28"/>
      <c r="E30" s="31"/>
      <c r="F30" s="28"/>
      <c r="G30" s="28"/>
      <c r="H30" s="28"/>
      <c r="I30" s="28"/>
      <c r="J30" s="28" t="s">
        <v>68</v>
      </c>
      <c r="K30" s="28"/>
    </row>
    <row r="31" spans="1:14" ht="15.75">
      <c r="A31" s="28"/>
      <c r="B31" s="28" t="s">
        <v>69</v>
      </c>
      <c r="C31" s="28"/>
      <c r="D31" s="28"/>
      <c r="E31" s="28"/>
      <c r="F31" s="28"/>
      <c r="G31" s="28"/>
      <c r="H31" s="28"/>
      <c r="I31" s="28"/>
      <c r="J31" s="28"/>
      <c r="K31" s="28"/>
    </row>
    <row r="32" spans="1:14" ht="15.75">
      <c r="A32" s="28"/>
      <c r="B32" s="29"/>
      <c r="C32" s="29"/>
      <c r="D32" s="28"/>
      <c r="E32" s="190"/>
      <c r="F32" s="190"/>
      <c r="G32" s="28"/>
      <c r="H32" s="28"/>
      <c r="I32" s="28"/>
      <c r="J32" s="28"/>
      <c r="K32" s="28"/>
    </row>
    <row r="33" spans="1:11" ht="15.7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.75">
      <c r="A35" s="26"/>
      <c r="B35" s="29"/>
      <c r="C35" s="29"/>
      <c r="D35" s="28"/>
      <c r="E35" s="29"/>
      <c r="F35" s="28"/>
      <c r="G35" s="28"/>
      <c r="H35" s="28"/>
      <c r="I35" s="28"/>
      <c r="J35" s="28"/>
      <c r="K35" s="28"/>
    </row>
    <row r="36" spans="1:11" ht="15.75">
      <c r="A36" s="24"/>
      <c r="B36" s="24"/>
      <c r="C36" s="24"/>
      <c r="D36" s="24"/>
      <c r="E36" s="27"/>
      <c r="F36" s="24"/>
      <c r="G36" s="24"/>
      <c r="H36" s="24"/>
      <c r="I36" s="24"/>
      <c r="J36" s="24"/>
      <c r="K36" s="24"/>
    </row>
    <row r="37" spans="1:11" ht="15.75">
      <c r="E37" s="7"/>
    </row>
    <row r="39" spans="1:11" ht="20.25">
      <c r="A39" s="3"/>
      <c r="H39" s="6"/>
    </row>
    <row r="40" spans="1:11" ht="20.25">
      <c r="A40" s="5"/>
      <c r="H40" s="6"/>
    </row>
    <row r="41" spans="1:11" ht="15.75">
      <c r="A41" s="5"/>
    </row>
  </sheetData>
  <sheetProtection sheet="1" objects="1" scenarios="1" selectLockedCells="1"/>
  <customSheetViews>
    <customSheetView guid="{888B3B36-79C6-4321-B883-F333BC6980A6}" showPageBreaks="1" fitToPage="1" view="pageLayout">
      <selection activeCell="D9" sqref="D9:J9"/>
      <pageMargins left="0.61" right="0.5" top="0.59" bottom="0.55000000000000004" header="0.31496062992125984" footer="0.31496062992125984"/>
      <pageSetup paperSize="9" scale="85" orientation="landscape" r:id="rId1"/>
    </customSheetView>
  </customSheetViews>
  <mergeCells count="10">
    <mergeCell ref="E32:F32"/>
    <mergeCell ref="I22:M22"/>
    <mergeCell ref="D13:J13"/>
    <mergeCell ref="C15:D15"/>
    <mergeCell ref="B26:N26"/>
    <mergeCell ref="A1:M1"/>
    <mergeCell ref="A29:M29"/>
    <mergeCell ref="C18:J18"/>
    <mergeCell ref="C20:J20"/>
    <mergeCell ref="A3:N3"/>
  </mergeCells>
  <pageMargins left="0.59055118110236227" right="0.51181102362204722" top="0.59055118110236227" bottom="0.55118110236220474" header="0.31496062992125984" footer="0.31496062992125984"/>
  <pageSetup paperSize="9" scale="99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9"/>
  <dimension ref="A1:AD43"/>
  <sheetViews>
    <sheetView zoomScaleNormal="100" workbookViewId="0">
      <pane xSplit="2" ySplit="3" topLeftCell="C19" activePane="bottomRight" state="frozen"/>
      <selection pane="topRight" activeCell="C1" sqref="C1"/>
      <selection pane="bottomLeft" activeCell="A4" sqref="A4"/>
      <selection pane="bottomRight" activeCell="D37" sqref="D37:X38"/>
    </sheetView>
  </sheetViews>
  <sheetFormatPr baseColWidth="10" defaultColWidth="11.42578125" defaultRowHeight="12.75"/>
  <cols>
    <col min="1" max="1" width="3.7109375" style="8" bestFit="1" customWidth="1"/>
    <col min="2" max="2" width="11.42578125" style="8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11" width="5.85546875" style="8" customWidth="1"/>
    <col min="12" max="12" width="7.5703125" style="8" bestFit="1" customWidth="1"/>
    <col min="13" max="17" width="6.7109375" style="13" customWidth="1"/>
    <col min="18" max="18" width="10.28515625" style="13" bestFit="1" customWidth="1"/>
    <col min="19" max="19" width="6.7109375" style="13" customWidth="1"/>
    <col min="20" max="20" width="8" style="13" bestFit="1" customWidth="1"/>
    <col min="21" max="21" width="8" style="13" customWidth="1"/>
    <col min="22" max="22" width="7.85546875" style="16" bestFit="1" customWidth="1"/>
    <col min="23" max="23" width="6.14062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42917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30" customHeight="1">
      <c r="A2" s="47"/>
      <c r="B2" s="47"/>
      <c r="C2" s="204" t="s">
        <v>95</v>
      </c>
      <c r="D2" s="205"/>
      <c r="E2" s="235"/>
      <c r="F2" s="81"/>
      <c r="G2" s="214" t="s">
        <v>45</v>
      </c>
      <c r="H2" s="276"/>
      <c r="I2" s="276"/>
      <c r="J2" s="276"/>
      <c r="K2" s="276"/>
      <c r="L2" s="277"/>
      <c r="M2" s="214" t="s">
        <v>89</v>
      </c>
      <c r="N2" s="242"/>
      <c r="O2" s="242"/>
      <c r="P2" s="242"/>
      <c r="Q2" s="242"/>
      <c r="R2" s="242"/>
      <c r="S2" s="242"/>
      <c r="T2" s="242"/>
      <c r="U2" s="243"/>
      <c r="V2" s="91"/>
      <c r="W2" s="51" t="s">
        <v>29</v>
      </c>
      <c r="X2" s="59" t="s">
        <v>29</v>
      </c>
    </row>
    <row r="3" spans="1:24" ht="125.2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47" t="s">
        <v>47</v>
      </c>
      <c r="N3" s="148" t="s">
        <v>74</v>
      </c>
      <c r="O3" s="148" t="s">
        <v>72</v>
      </c>
      <c r="P3" s="148" t="s">
        <v>79</v>
      </c>
      <c r="Q3" s="148" t="s">
        <v>77</v>
      </c>
      <c r="R3" s="148" t="s">
        <v>83</v>
      </c>
      <c r="S3" s="148" t="s">
        <v>104</v>
      </c>
      <c r="T3" s="148" t="s">
        <v>75</v>
      </c>
      <c r="U3" s="141" t="s">
        <v>32</v>
      </c>
      <c r="V3" s="130" t="s">
        <v>87</v>
      </c>
      <c r="W3" s="116" t="s">
        <v>43</v>
      </c>
      <c r="X3" s="116" t="s">
        <v>78</v>
      </c>
    </row>
    <row r="4" spans="1:24" s="21" customFormat="1" ht="19.5" customHeight="1">
      <c r="A4" s="53" t="s">
        <v>22</v>
      </c>
      <c r="B4" s="54">
        <v>42917</v>
      </c>
      <c r="C4" s="55"/>
      <c r="D4" s="55"/>
      <c r="E4" s="56"/>
      <c r="F4" s="59">
        <f>SUM(C4:E4)</f>
        <v>0</v>
      </c>
      <c r="G4" s="58"/>
      <c r="H4" s="58"/>
      <c r="I4" s="55"/>
      <c r="J4" s="55"/>
      <c r="K4" s="55"/>
      <c r="L4" s="59">
        <f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4" si="0">SUM(M4:T4)</f>
        <v>0</v>
      </c>
      <c r="W4" s="55"/>
      <c r="X4" s="55"/>
    </row>
    <row r="5" spans="1:24" s="9" customFormat="1" ht="19.5" customHeight="1">
      <c r="A5" s="139" t="s">
        <v>23</v>
      </c>
      <c r="B5" s="140">
        <v>42918</v>
      </c>
      <c r="C5" s="60"/>
      <c r="D5" s="60"/>
      <c r="E5" s="60"/>
      <c r="F5" s="59">
        <f t="shared" ref="F5:F34" si="1">SUM(C5:E5)</f>
        <v>0</v>
      </c>
      <c r="G5" s="60"/>
      <c r="H5" s="60"/>
      <c r="I5" s="60"/>
      <c r="J5" s="60"/>
      <c r="K5" s="60"/>
      <c r="L5" s="59">
        <f t="shared" ref="L5:L34" si="2">SUM(G5:K5)</f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0"/>
        <v>0</v>
      </c>
      <c r="W5" s="60"/>
      <c r="X5" s="60"/>
    </row>
    <row r="6" spans="1:24" s="21" customFormat="1" ht="19.5" customHeight="1">
      <c r="A6" s="53" t="s">
        <v>24</v>
      </c>
      <c r="B6" s="54">
        <v>42919</v>
      </c>
      <c r="C6" s="55"/>
      <c r="D6" s="55"/>
      <c r="E6" s="56"/>
      <c r="F6" s="59">
        <f t="shared" si="1"/>
        <v>0</v>
      </c>
      <c r="G6" s="58"/>
      <c r="H6" s="58"/>
      <c r="I6" s="55"/>
      <c r="J6" s="55"/>
      <c r="K6" s="55"/>
      <c r="L6" s="59">
        <f t="shared" si="2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0"/>
        <v>0</v>
      </c>
      <c r="W6" s="55"/>
      <c r="X6" s="55"/>
    </row>
    <row r="7" spans="1:24" s="9" customFormat="1" ht="19.5" customHeight="1">
      <c r="A7" s="139" t="s">
        <v>25</v>
      </c>
      <c r="B7" s="140">
        <v>42920</v>
      </c>
      <c r="C7" s="60"/>
      <c r="D7" s="60"/>
      <c r="E7" s="60"/>
      <c r="F7" s="59">
        <f t="shared" si="1"/>
        <v>0</v>
      </c>
      <c r="G7" s="60"/>
      <c r="H7" s="60"/>
      <c r="I7" s="60"/>
      <c r="J7" s="60"/>
      <c r="K7" s="60"/>
      <c r="L7" s="59">
        <f t="shared" ref="L7:L33" si="3">SUM(G7:K7)</f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0"/>
        <v>0</v>
      </c>
      <c r="W7" s="60"/>
      <c r="X7" s="60"/>
    </row>
    <row r="8" spans="1:24" s="21" customFormat="1" ht="19.5" customHeight="1">
      <c r="A8" s="53" t="s">
        <v>19</v>
      </c>
      <c r="B8" s="54">
        <v>42921</v>
      </c>
      <c r="C8" s="55"/>
      <c r="D8" s="55"/>
      <c r="E8" s="56"/>
      <c r="F8" s="59">
        <f t="shared" si="1"/>
        <v>0</v>
      </c>
      <c r="G8" s="58"/>
      <c r="H8" s="58"/>
      <c r="I8" s="55"/>
      <c r="J8" s="55"/>
      <c r="K8" s="55"/>
      <c r="L8" s="59">
        <f t="shared" si="3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0"/>
        <v>0</v>
      </c>
      <c r="W8" s="55"/>
      <c r="X8" s="55"/>
    </row>
    <row r="9" spans="1:24" s="9" customFormat="1" ht="19.5" customHeight="1">
      <c r="A9" s="139" t="s">
        <v>20</v>
      </c>
      <c r="B9" s="140">
        <v>42922</v>
      </c>
      <c r="C9" s="60"/>
      <c r="D9" s="60"/>
      <c r="E9" s="60"/>
      <c r="F9" s="59">
        <f t="shared" si="1"/>
        <v>0</v>
      </c>
      <c r="G9" s="60"/>
      <c r="H9" s="60"/>
      <c r="I9" s="60"/>
      <c r="J9" s="60"/>
      <c r="K9" s="60"/>
      <c r="L9" s="59">
        <f t="shared" si="3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0"/>
        <v>0</v>
      </c>
      <c r="W9" s="60"/>
      <c r="X9" s="60"/>
    </row>
    <row r="10" spans="1:24" s="21" customFormat="1" ht="19.5" customHeight="1">
      <c r="A10" s="53" t="s">
        <v>21</v>
      </c>
      <c r="B10" s="54">
        <v>42923</v>
      </c>
      <c r="C10" s="55"/>
      <c r="D10" s="55"/>
      <c r="E10" s="56"/>
      <c r="F10" s="59">
        <f t="shared" si="1"/>
        <v>0</v>
      </c>
      <c r="G10" s="58"/>
      <c r="H10" s="58"/>
      <c r="I10" s="55"/>
      <c r="J10" s="55"/>
      <c r="K10" s="55"/>
      <c r="L10" s="59">
        <f t="shared" si="3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0"/>
        <v>0</v>
      </c>
      <c r="W10" s="55"/>
      <c r="X10" s="55"/>
    </row>
    <row r="11" spans="1:24" s="9" customFormat="1" ht="19.5" customHeight="1">
      <c r="A11" s="139" t="s">
        <v>22</v>
      </c>
      <c r="B11" s="140">
        <v>42924</v>
      </c>
      <c r="C11" s="60"/>
      <c r="D11" s="60"/>
      <c r="E11" s="60"/>
      <c r="F11" s="59">
        <f t="shared" si="1"/>
        <v>0</v>
      </c>
      <c r="G11" s="60"/>
      <c r="H11" s="60"/>
      <c r="I11" s="60"/>
      <c r="J11" s="60"/>
      <c r="K11" s="60"/>
      <c r="L11" s="59">
        <f t="shared" si="3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0"/>
        <v>0</v>
      </c>
      <c r="W11" s="60"/>
      <c r="X11" s="60"/>
    </row>
    <row r="12" spans="1:24" s="21" customFormat="1" ht="19.5" customHeight="1">
      <c r="A12" s="53" t="s">
        <v>23</v>
      </c>
      <c r="B12" s="54">
        <v>42925</v>
      </c>
      <c r="C12" s="55"/>
      <c r="D12" s="55"/>
      <c r="E12" s="56"/>
      <c r="F12" s="59">
        <f t="shared" si="1"/>
        <v>0</v>
      </c>
      <c r="G12" s="58"/>
      <c r="H12" s="58"/>
      <c r="I12" s="55"/>
      <c r="J12" s="55"/>
      <c r="K12" s="55"/>
      <c r="L12" s="59">
        <f t="shared" si="3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0"/>
        <v>0</v>
      </c>
      <c r="W12" s="55"/>
      <c r="X12" s="55"/>
    </row>
    <row r="13" spans="1:24" s="9" customFormat="1" ht="19.5" customHeight="1">
      <c r="A13" s="139" t="s">
        <v>24</v>
      </c>
      <c r="B13" s="140">
        <v>42926</v>
      </c>
      <c r="C13" s="60"/>
      <c r="D13" s="60"/>
      <c r="E13" s="60"/>
      <c r="F13" s="59">
        <f t="shared" si="1"/>
        <v>0</v>
      </c>
      <c r="G13" s="60"/>
      <c r="H13" s="60"/>
      <c r="I13" s="60"/>
      <c r="J13" s="60"/>
      <c r="K13" s="60"/>
      <c r="L13" s="59">
        <f t="shared" si="3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0"/>
        <v>0</v>
      </c>
      <c r="W13" s="60"/>
      <c r="X13" s="60"/>
    </row>
    <row r="14" spans="1:24" s="21" customFormat="1" ht="19.5" customHeight="1">
      <c r="A14" s="53" t="s">
        <v>25</v>
      </c>
      <c r="B14" s="54">
        <v>42927</v>
      </c>
      <c r="C14" s="55"/>
      <c r="D14" s="55"/>
      <c r="E14" s="56"/>
      <c r="F14" s="59">
        <f t="shared" si="1"/>
        <v>0</v>
      </c>
      <c r="G14" s="58"/>
      <c r="H14" s="58"/>
      <c r="I14" s="55"/>
      <c r="J14" s="55"/>
      <c r="K14" s="55"/>
      <c r="L14" s="59">
        <f t="shared" si="3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0"/>
        <v>0</v>
      </c>
      <c r="W14" s="55"/>
      <c r="X14" s="55"/>
    </row>
    <row r="15" spans="1:24" s="9" customFormat="1" ht="19.5" customHeight="1">
      <c r="A15" s="139" t="s">
        <v>19</v>
      </c>
      <c r="B15" s="140">
        <v>42928</v>
      </c>
      <c r="C15" s="60"/>
      <c r="D15" s="60"/>
      <c r="E15" s="60"/>
      <c r="F15" s="59">
        <f t="shared" si="1"/>
        <v>0</v>
      </c>
      <c r="G15" s="60"/>
      <c r="H15" s="60"/>
      <c r="I15" s="60"/>
      <c r="J15" s="60"/>
      <c r="K15" s="60"/>
      <c r="L15" s="59">
        <f t="shared" si="3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0"/>
        <v>0</v>
      </c>
      <c r="W15" s="60"/>
      <c r="X15" s="60"/>
    </row>
    <row r="16" spans="1:24" s="21" customFormat="1" ht="19.5" customHeight="1">
      <c r="A16" s="53" t="s">
        <v>20</v>
      </c>
      <c r="B16" s="54">
        <v>42929</v>
      </c>
      <c r="C16" s="55"/>
      <c r="D16" s="55"/>
      <c r="E16" s="56"/>
      <c r="F16" s="59">
        <f t="shared" si="1"/>
        <v>0</v>
      </c>
      <c r="G16" s="58"/>
      <c r="H16" s="58"/>
      <c r="I16" s="55"/>
      <c r="J16" s="55"/>
      <c r="K16" s="55"/>
      <c r="L16" s="59">
        <f t="shared" si="3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0"/>
        <v>0</v>
      </c>
      <c r="W16" s="55"/>
      <c r="X16" s="55"/>
    </row>
    <row r="17" spans="1:24" s="21" customFormat="1" ht="19.5" customHeight="1">
      <c r="A17" s="139" t="s">
        <v>21</v>
      </c>
      <c r="B17" s="140">
        <v>42930</v>
      </c>
      <c r="C17" s="60"/>
      <c r="D17" s="60"/>
      <c r="E17" s="60"/>
      <c r="F17" s="59">
        <f t="shared" si="1"/>
        <v>0</v>
      </c>
      <c r="G17" s="60"/>
      <c r="H17" s="60"/>
      <c r="I17" s="60"/>
      <c r="J17" s="60"/>
      <c r="K17" s="60"/>
      <c r="L17" s="59">
        <f t="shared" si="3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0"/>
        <v>0</v>
      </c>
      <c r="W17" s="60"/>
      <c r="X17" s="60"/>
    </row>
    <row r="18" spans="1:24" s="9" customFormat="1" ht="19.5" customHeight="1">
      <c r="A18" s="53" t="s">
        <v>22</v>
      </c>
      <c r="B18" s="54">
        <v>42931</v>
      </c>
      <c r="C18" s="55"/>
      <c r="D18" s="55"/>
      <c r="E18" s="56"/>
      <c r="F18" s="59">
        <f t="shared" si="1"/>
        <v>0</v>
      </c>
      <c r="G18" s="58"/>
      <c r="H18" s="58"/>
      <c r="I18" s="55"/>
      <c r="J18" s="55"/>
      <c r="K18" s="55"/>
      <c r="L18" s="59">
        <f t="shared" si="3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0"/>
        <v>0</v>
      </c>
      <c r="W18" s="55"/>
      <c r="X18" s="55"/>
    </row>
    <row r="19" spans="1:24" s="21" customFormat="1" ht="19.5" customHeight="1">
      <c r="A19" s="139" t="s">
        <v>23</v>
      </c>
      <c r="B19" s="140">
        <v>42932</v>
      </c>
      <c r="C19" s="60"/>
      <c r="D19" s="60"/>
      <c r="E19" s="60"/>
      <c r="F19" s="59">
        <f t="shared" si="1"/>
        <v>0</v>
      </c>
      <c r="G19" s="60"/>
      <c r="H19" s="60"/>
      <c r="I19" s="60"/>
      <c r="J19" s="60"/>
      <c r="K19" s="60"/>
      <c r="L19" s="59">
        <f t="shared" si="3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0"/>
        <v>0</v>
      </c>
      <c r="W19" s="60"/>
      <c r="X19" s="60"/>
    </row>
    <row r="20" spans="1:24" s="9" customFormat="1" ht="19.5" customHeight="1">
      <c r="A20" s="53" t="s">
        <v>24</v>
      </c>
      <c r="B20" s="54">
        <v>42933</v>
      </c>
      <c r="C20" s="55"/>
      <c r="D20" s="55"/>
      <c r="E20" s="56"/>
      <c r="F20" s="59">
        <f t="shared" si="1"/>
        <v>0</v>
      </c>
      <c r="G20" s="58"/>
      <c r="H20" s="58"/>
      <c r="I20" s="55"/>
      <c r="J20" s="55"/>
      <c r="K20" s="55"/>
      <c r="L20" s="59">
        <f t="shared" si="3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0"/>
        <v>0</v>
      </c>
      <c r="W20" s="55"/>
      <c r="X20" s="55"/>
    </row>
    <row r="21" spans="1:24" s="21" customFormat="1" ht="19.5" customHeight="1">
      <c r="A21" s="139" t="s">
        <v>25</v>
      </c>
      <c r="B21" s="140">
        <v>42934</v>
      </c>
      <c r="C21" s="60"/>
      <c r="D21" s="60"/>
      <c r="E21" s="60"/>
      <c r="F21" s="59">
        <f t="shared" si="1"/>
        <v>0</v>
      </c>
      <c r="G21" s="60"/>
      <c r="H21" s="60"/>
      <c r="I21" s="60"/>
      <c r="J21" s="60"/>
      <c r="K21" s="60"/>
      <c r="L21" s="59">
        <f t="shared" si="3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0"/>
        <v>0</v>
      </c>
      <c r="W21" s="60"/>
      <c r="X21" s="60"/>
    </row>
    <row r="22" spans="1:24" s="9" customFormat="1" ht="19.5" customHeight="1">
      <c r="A22" s="53" t="s">
        <v>19</v>
      </c>
      <c r="B22" s="54">
        <v>42935</v>
      </c>
      <c r="C22" s="55"/>
      <c r="D22" s="55"/>
      <c r="E22" s="56"/>
      <c r="F22" s="59">
        <f t="shared" si="1"/>
        <v>0</v>
      </c>
      <c r="G22" s="58"/>
      <c r="H22" s="58"/>
      <c r="I22" s="55"/>
      <c r="J22" s="55"/>
      <c r="K22" s="55"/>
      <c r="L22" s="59">
        <f t="shared" si="3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0"/>
        <v>0</v>
      </c>
      <c r="W22" s="55"/>
      <c r="X22" s="55"/>
    </row>
    <row r="23" spans="1:24" s="21" customFormat="1" ht="19.5" customHeight="1">
      <c r="A23" s="139" t="s">
        <v>20</v>
      </c>
      <c r="B23" s="140">
        <v>42936</v>
      </c>
      <c r="C23" s="60"/>
      <c r="D23" s="60"/>
      <c r="E23" s="60"/>
      <c r="F23" s="59">
        <f t="shared" si="1"/>
        <v>0</v>
      </c>
      <c r="G23" s="60"/>
      <c r="H23" s="60"/>
      <c r="I23" s="60"/>
      <c r="J23" s="60"/>
      <c r="K23" s="60"/>
      <c r="L23" s="59">
        <f t="shared" si="3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0"/>
        <v>0</v>
      </c>
      <c r="W23" s="60"/>
      <c r="X23" s="60"/>
    </row>
    <row r="24" spans="1:24" s="9" customFormat="1" ht="19.5" customHeight="1">
      <c r="A24" s="53" t="s">
        <v>21</v>
      </c>
      <c r="B24" s="54">
        <v>42937</v>
      </c>
      <c r="C24" s="55"/>
      <c r="D24" s="55"/>
      <c r="E24" s="56"/>
      <c r="F24" s="59">
        <f t="shared" si="1"/>
        <v>0</v>
      </c>
      <c r="G24" s="58"/>
      <c r="H24" s="58"/>
      <c r="I24" s="55"/>
      <c r="J24" s="55"/>
      <c r="K24" s="55"/>
      <c r="L24" s="59">
        <f t="shared" si="3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0"/>
        <v>0</v>
      </c>
      <c r="W24" s="55"/>
      <c r="X24" s="55"/>
    </row>
    <row r="25" spans="1:24" s="21" customFormat="1" ht="19.5" customHeight="1">
      <c r="A25" s="139" t="s">
        <v>22</v>
      </c>
      <c r="B25" s="140">
        <v>42938</v>
      </c>
      <c r="C25" s="60"/>
      <c r="D25" s="60"/>
      <c r="E25" s="60"/>
      <c r="F25" s="59">
        <f t="shared" si="1"/>
        <v>0</v>
      </c>
      <c r="G25" s="60"/>
      <c r="H25" s="60"/>
      <c r="I25" s="60"/>
      <c r="J25" s="60"/>
      <c r="K25" s="60"/>
      <c r="L25" s="59">
        <f t="shared" si="3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0"/>
        <v>0</v>
      </c>
      <c r="W25" s="60"/>
      <c r="X25" s="60"/>
    </row>
    <row r="26" spans="1:24" s="9" customFormat="1" ht="19.5" customHeight="1">
      <c r="A26" s="53" t="s">
        <v>23</v>
      </c>
      <c r="B26" s="54">
        <v>42939</v>
      </c>
      <c r="C26" s="55"/>
      <c r="D26" s="55"/>
      <c r="E26" s="56"/>
      <c r="F26" s="59">
        <f t="shared" si="1"/>
        <v>0</v>
      </c>
      <c r="G26" s="58"/>
      <c r="H26" s="58"/>
      <c r="I26" s="55"/>
      <c r="J26" s="55"/>
      <c r="K26" s="55"/>
      <c r="L26" s="59">
        <f t="shared" si="3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0"/>
        <v>0</v>
      </c>
      <c r="W26" s="55"/>
      <c r="X26" s="55"/>
    </row>
    <row r="27" spans="1:24" s="21" customFormat="1" ht="19.5" customHeight="1">
      <c r="A27" s="139" t="s">
        <v>24</v>
      </c>
      <c r="B27" s="140">
        <v>42940</v>
      </c>
      <c r="C27" s="60"/>
      <c r="D27" s="60"/>
      <c r="E27" s="60"/>
      <c r="F27" s="59">
        <f t="shared" si="1"/>
        <v>0</v>
      </c>
      <c r="G27" s="60"/>
      <c r="H27" s="60"/>
      <c r="I27" s="60"/>
      <c r="J27" s="60"/>
      <c r="K27" s="60"/>
      <c r="L27" s="59">
        <f t="shared" si="3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0"/>
        <v>0</v>
      </c>
      <c r="W27" s="60"/>
      <c r="X27" s="60"/>
    </row>
    <row r="28" spans="1:24" s="9" customFormat="1" ht="19.5" customHeight="1">
      <c r="A28" s="53" t="s">
        <v>25</v>
      </c>
      <c r="B28" s="54">
        <v>42941</v>
      </c>
      <c r="C28" s="55"/>
      <c r="D28" s="55"/>
      <c r="E28" s="56"/>
      <c r="F28" s="59">
        <f t="shared" si="1"/>
        <v>0</v>
      </c>
      <c r="G28" s="58"/>
      <c r="H28" s="58"/>
      <c r="I28" s="55"/>
      <c r="J28" s="55"/>
      <c r="K28" s="55"/>
      <c r="L28" s="59">
        <f t="shared" si="3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0"/>
        <v>0</v>
      </c>
      <c r="W28" s="55"/>
      <c r="X28" s="55"/>
    </row>
    <row r="29" spans="1:24" s="21" customFormat="1" ht="19.5" customHeight="1">
      <c r="A29" s="139" t="s">
        <v>19</v>
      </c>
      <c r="B29" s="140">
        <v>42942</v>
      </c>
      <c r="C29" s="60"/>
      <c r="D29" s="60"/>
      <c r="E29" s="60"/>
      <c r="F29" s="59">
        <f t="shared" si="1"/>
        <v>0</v>
      </c>
      <c r="G29" s="60"/>
      <c r="H29" s="60"/>
      <c r="I29" s="60"/>
      <c r="J29" s="60"/>
      <c r="K29" s="60"/>
      <c r="L29" s="59">
        <f t="shared" si="3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0"/>
        <v>0</v>
      </c>
      <c r="W29" s="60"/>
      <c r="X29" s="60"/>
    </row>
    <row r="30" spans="1:24" s="9" customFormat="1" ht="19.5" customHeight="1">
      <c r="A30" s="53" t="s">
        <v>20</v>
      </c>
      <c r="B30" s="54">
        <v>42943</v>
      </c>
      <c r="C30" s="55"/>
      <c r="D30" s="55"/>
      <c r="E30" s="56"/>
      <c r="F30" s="59">
        <f t="shared" si="1"/>
        <v>0</v>
      </c>
      <c r="G30" s="58"/>
      <c r="H30" s="58"/>
      <c r="I30" s="55"/>
      <c r="J30" s="55"/>
      <c r="K30" s="55"/>
      <c r="L30" s="59">
        <f t="shared" si="3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0"/>
        <v>0</v>
      </c>
      <c r="W30" s="55"/>
      <c r="X30" s="55"/>
    </row>
    <row r="31" spans="1:24" s="21" customFormat="1" ht="19.5" customHeight="1">
      <c r="A31" s="139" t="s">
        <v>21</v>
      </c>
      <c r="B31" s="140">
        <v>42944</v>
      </c>
      <c r="C31" s="60"/>
      <c r="D31" s="60"/>
      <c r="E31" s="60"/>
      <c r="F31" s="59">
        <f t="shared" si="1"/>
        <v>0</v>
      </c>
      <c r="G31" s="60"/>
      <c r="H31" s="60"/>
      <c r="I31" s="60"/>
      <c r="J31" s="60"/>
      <c r="K31" s="60"/>
      <c r="L31" s="59">
        <f t="shared" si="3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0"/>
        <v>0</v>
      </c>
      <c r="W31" s="60"/>
      <c r="X31" s="60"/>
    </row>
    <row r="32" spans="1:24" s="9" customFormat="1" ht="19.5" customHeight="1">
      <c r="A32" s="53" t="s">
        <v>22</v>
      </c>
      <c r="B32" s="54">
        <v>42945</v>
      </c>
      <c r="C32" s="55"/>
      <c r="D32" s="55"/>
      <c r="E32" s="56"/>
      <c r="F32" s="59">
        <f t="shared" si="1"/>
        <v>0</v>
      </c>
      <c r="G32" s="58"/>
      <c r="H32" s="58"/>
      <c r="I32" s="55"/>
      <c r="J32" s="55"/>
      <c r="K32" s="55"/>
      <c r="L32" s="59">
        <f t="shared" si="3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0"/>
        <v>0</v>
      </c>
      <c r="W32" s="55"/>
      <c r="X32" s="55"/>
    </row>
    <row r="33" spans="1:30" s="21" customFormat="1" ht="19.5" customHeight="1">
      <c r="A33" s="139" t="s">
        <v>23</v>
      </c>
      <c r="B33" s="140">
        <v>42946</v>
      </c>
      <c r="C33" s="60"/>
      <c r="D33" s="60"/>
      <c r="E33" s="60"/>
      <c r="F33" s="59">
        <f t="shared" si="1"/>
        <v>0</v>
      </c>
      <c r="G33" s="60"/>
      <c r="H33" s="60"/>
      <c r="I33" s="60"/>
      <c r="J33" s="60"/>
      <c r="K33" s="60"/>
      <c r="L33" s="59">
        <f t="shared" si="3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0"/>
        <v>0</v>
      </c>
      <c r="W33" s="60"/>
      <c r="X33" s="60"/>
    </row>
    <row r="34" spans="1:30" s="21" customFormat="1" ht="19.5" customHeight="1">
      <c r="A34" s="53" t="s">
        <v>24</v>
      </c>
      <c r="B34" s="54">
        <v>42947</v>
      </c>
      <c r="C34" s="55"/>
      <c r="D34" s="88"/>
      <c r="E34" s="88"/>
      <c r="F34" s="59">
        <f t="shared" si="1"/>
        <v>0</v>
      </c>
      <c r="G34" s="78"/>
      <c r="H34" s="58"/>
      <c r="I34" s="55"/>
      <c r="J34" s="55"/>
      <c r="K34" s="55"/>
      <c r="L34" s="59">
        <f t="shared" si="2"/>
        <v>0</v>
      </c>
      <c r="M34" s="55"/>
      <c r="N34" s="55"/>
      <c r="O34" s="55"/>
      <c r="P34" s="55"/>
      <c r="Q34" s="55"/>
      <c r="R34" s="55"/>
      <c r="S34" s="55"/>
      <c r="T34" s="55"/>
      <c r="U34" s="55"/>
      <c r="V34" s="59">
        <f t="shared" si="0"/>
        <v>0</v>
      </c>
      <c r="W34" s="55"/>
      <c r="X34" s="55"/>
    </row>
    <row r="35" spans="1:30">
      <c r="A35" s="70"/>
      <c r="B35" s="79"/>
      <c r="C35" s="80">
        <f>SUM(C4:C34)</f>
        <v>0</v>
      </c>
      <c r="D35" s="80">
        <f t="shared" ref="D35:W35" si="4">SUM(D4:D34)</f>
        <v>0</v>
      </c>
      <c r="E35" s="80">
        <f t="shared" si="4"/>
        <v>0</v>
      </c>
      <c r="F35" s="80">
        <f t="shared" si="4"/>
        <v>0</v>
      </c>
      <c r="G35" s="80">
        <f t="shared" si="4"/>
        <v>0</v>
      </c>
      <c r="H35" s="80">
        <f t="shared" si="4"/>
        <v>0</v>
      </c>
      <c r="I35" s="80">
        <f t="shared" si="4"/>
        <v>0</v>
      </c>
      <c r="J35" s="80">
        <f t="shared" si="4"/>
        <v>0</v>
      </c>
      <c r="K35" s="80">
        <f t="shared" si="4"/>
        <v>0</v>
      </c>
      <c r="L35" s="80">
        <f t="shared" si="4"/>
        <v>0</v>
      </c>
      <c r="M35" s="80">
        <f t="shared" si="4"/>
        <v>0</v>
      </c>
      <c r="N35" s="80">
        <f t="shared" si="4"/>
        <v>0</v>
      </c>
      <c r="O35" s="80">
        <f t="shared" si="4"/>
        <v>0</v>
      </c>
      <c r="P35" s="80">
        <f t="shared" si="4"/>
        <v>0</v>
      </c>
      <c r="Q35" s="80">
        <f t="shared" si="4"/>
        <v>0</v>
      </c>
      <c r="R35" s="80">
        <f t="shared" si="4"/>
        <v>0</v>
      </c>
      <c r="S35" s="80">
        <f t="shared" si="4"/>
        <v>0</v>
      </c>
      <c r="T35" s="80">
        <f t="shared" si="4"/>
        <v>0</v>
      </c>
      <c r="U35" s="80">
        <f t="shared" si="4"/>
        <v>0</v>
      </c>
      <c r="V35" s="80">
        <f t="shared" si="4"/>
        <v>0</v>
      </c>
      <c r="W35" s="80">
        <f t="shared" si="4"/>
        <v>0</v>
      </c>
      <c r="X35" s="50">
        <f>SUM(X4:X34)</f>
        <v>0</v>
      </c>
      <c r="Y35" s="18"/>
      <c r="Z35" s="18"/>
      <c r="AA35" s="18"/>
      <c r="AB35" s="18"/>
      <c r="AC35" s="18"/>
      <c r="AD35" s="18"/>
    </row>
    <row r="36" spans="1:30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4"/>
      <c r="X36" s="45"/>
      <c r="Y36" s="18"/>
      <c r="Z36" s="18"/>
      <c r="AA36" s="18"/>
      <c r="AB36" s="18"/>
      <c r="AC36" s="18"/>
    </row>
    <row r="37" spans="1:30">
      <c r="A37" s="44"/>
      <c r="B37" s="224" t="s">
        <v>18</v>
      </c>
      <c r="C37" s="225"/>
      <c r="D37" s="278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79"/>
      <c r="Y37" s="18"/>
      <c r="Z37" s="18"/>
      <c r="AA37" s="18"/>
      <c r="AB37" s="18"/>
      <c r="AC37" s="18"/>
    </row>
    <row r="38" spans="1:30">
      <c r="A38" s="44"/>
      <c r="B38" s="226"/>
      <c r="C38" s="225"/>
      <c r="D38" s="258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80"/>
      <c r="Y38" s="18"/>
      <c r="Z38" s="18"/>
      <c r="AA38" s="18"/>
      <c r="AB38" s="18"/>
      <c r="AC38" s="18"/>
    </row>
    <row r="39" spans="1:30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72"/>
      <c r="W39" s="72"/>
      <c r="X39" s="65"/>
      <c r="Y39" s="18"/>
      <c r="Z39" s="18"/>
      <c r="AA39" s="18"/>
      <c r="AB39" s="18"/>
      <c r="AC39" s="18"/>
    </row>
    <row r="40" spans="1:30">
      <c r="A40" s="44"/>
      <c r="B40" s="44"/>
      <c r="C40" s="4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72"/>
      <c r="W40" s="72"/>
      <c r="X40" s="65"/>
      <c r="Y40" s="18"/>
      <c r="Z40" s="18"/>
      <c r="AA40" s="18"/>
      <c r="AB40" s="18"/>
      <c r="AC40" s="18"/>
    </row>
    <row r="41" spans="1:30">
      <c r="A41" s="44"/>
      <c r="B41" s="44"/>
      <c r="C41" s="4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6"/>
      <c r="O41" s="66"/>
      <c r="P41" s="66"/>
      <c r="Q41" s="66"/>
      <c r="R41" s="66"/>
      <c r="S41" s="66"/>
      <c r="T41" s="66"/>
      <c r="U41" s="66"/>
      <c r="V41" s="46"/>
      <c r="W41" s="44"/>
      <c r="X41" s="65"/>
    </row>
    <row r="42" spans="1:30">
      <c r="D42" s="19"/>
      <c r="E42" s="19"/>
      <c r="F42" s="19"/>
      <c r="G42" s="19"/>
      <c r="H42" s="19"/>
      <c r="I42" s="19"/>
      <c r="J42" s="19"/>
      <c r="K42" s="19"/>
      <c r="L42" s="19"/>
      <c r="M42" s="19"/>
      <c r="R42" s="14"/>
      <c r="S42" s="14"/>
      <c r="T42" s="17"/>
      <c r="U42" s="17"/>
      <c r="X42" s="64"/>
    </row>
    <row r="43" spans="1:30">
      <c r="D43" s="19"/>
      <c r="E43" s="19"/>
      <c r="F43" s="19"/>
      <c r="G43" s="19"/>
      <c r="H43" s="19"/>
      <c r="I43" s="19"/>
      <c r="J43" s="19"/>
      <c r="K43" s="19"/>
      <c r="L43" s="19"/>
      <c r="M43" s="19"/>
      <c r="R43" s="14"/>
      <c r="S43" s="14"/>
      <c r="T43" s="14"/>
      <c r="U43" s="14"/>
      <c r="X43" s="15"/>
    </row>
  </sheetData>
  <sheetProtection sheet="1" objects="1" scenarios="1" selectLockedCells="1"/>
  <customSheetViews>
    <customSheetView guid="{888B3B36-79C6-4321-B883-F333BC6980A6}" topLeftCell="AB7">
      <selection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8">
    <mergeCell ref="C1:D1"/>
    <mergeCell ref="I1:M1"/>
    <mergeCell ref="P1:V1"/>
    <mergeCell ref="M2:U2"/>
    <mergeCell ref="D37:X38"/>
    <mergeCell ref="B37:C38"/>
    <mergeCell ref="G2:L2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4">
      <formula1>F4</formula1>
    </dataValidation>
    <dataValidation type="whole" operator="greaterThanOrEqual" allowBlank="1" showInputMessage="1" showErrorMessage="1" errorTitle="Achtung!" error="Nur ganze Zahlen eintragen!" sqref="X4:X34 M4:U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K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0" orientation="landscape" r:id="rId2"/>
  <ignoredErrors>
    <ignoredError sqref="F35 F4:F34" formulaRange="1"/>
    <ignoredError sqref="H3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0"/>
  <dimension ref="A1:AD43"/>
  <sheetViews>
    <sheetView zoomScaleNormal="100" workbookViewId="0">
      <pane ySplit="3" topLeftCell="A22" activePane="bottomLeft" state="frozen"/>
      <selection activeCell="I52" sqref="I52"/>
      <selection pane="bottomLeft" activeCell="D37" sqref="D37:X38"/>
    </sheetView>
  </sheetViews>
  <sheetFormatPr baseColWidth="10" defaultColWidth="11.42578125" defaultRowHeight="12.75"/>
  <cols>
    <col min="1" max="1" width="3.7109375" style="8" bestFit="1" customWidth="1"/>
    <col min="2" max="2" width="14.14062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11" width="5.85546875" style="8" customWidth="1"/>
    <col min="12" max="12" width="7.7109375" style="8" bestFit="1" customWidth="1"/>
    <col min="13" max="17" width="6.7109375" style="13" customWidth="1"/>
    <col min="18" max="18" width="10.28515625" style="13" bestFit="1" customWidth="1"/>
    <col min="19" max="19" width="6.7109375" style="13" customWidth="1"/>
    <col min="20" max="20" width="8" style="13" bestFit="1" customWidth="1"/>
    <col min="21" max="21" width="8" style="13" customWidth="1"/>
    <col min="22" max="22" width="8" style="16" bestFit="1" customWidth="1"/>
    <col min="23" max="23" width="6.14062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42948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29.25" customHeight="1">
      <c r="A2" s="47"/>
      <c r="B2" s="47"/>
      <c r="C2" s="204" t="s">
        <v>95</v>
      </c>
      <c r="D2" s="205"/>
      <c r="E2" s="235"/>
      <c r="F2" s="81"/>
      <c r="G2" s="214" t="s">
        <v>45</v>
      </c>
      <c r="H2" s="276"/>
      <c r="I2" s="276"/>
      <c r="J2" s="276"/>
      <c r="K2" s="277"/>
      <c r="L2" s="81"/>
      <c r="M2" s="214" t="s">
        <v>89</v>
      </c>
      <c r="N2" s="242"/>
      <c r="O2" s="242"/>
      <c r="P2" s="242"/>
      <c r="Q2" s="242"/>
      <c r="R2" s="242"/>
      <c r="S2" s="242"/>
      <c r="T2" s="242"/>
      <c r="U2" s="243"/>
      <c r="V2" s="81"/>
      <c r="W2" s="51" t="s">
        <v>29</v>
      </c>
      <c r="X2" s="59" t="s">
        <v>29</v>
      </c>
    </row>
    <row r="3" spans="1:24" ht="125.2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47" t="s">
        <v>47</v>
      </c>
      <c r="N3" s="148" t="s">
        <v>74</v>
      </c>
      <c r="O3" s="148" t="s">
        <v>72</v>
      </c>
      <c r="P3" s="148" t="s">
        <v>79</v>
      </c>
      <c r="Q3" s="148" t="s">
        <v>77</v>
      </c>
      <c r="R3" s="148" t="s">
        <v>83</v>
      </c>
      <c r="S3" s="148" t="s">
        <v>104</v>
      </c>
      <c r="T3" s="148" t="s">
        <v>75</v>
      </c>
      <c r="U3" s="141" t="s">
        <v>32</v>
      </c>
      <c r="V3" s="130" t="s">
        <v>87</v>
      </c>
      <c r="W3" s="116" t="s">
        <v>46</v>
      </c>
      <c r="X3" s="116" t="s">
        <v>78</v>
      </c>
    </row>
    <row r="4" spans="1:24" s="21" customFormat="1" ht="19.5" customHeight="1">
      <c r="A4" s="53" t="s">
        <v>25</v>
      </c>
      <c r="B4" s="54">
        <v>42948</v>
      </c>
      <c r="C4" s="55"/>
      <c r="D4" s="55"/>
      <c r="E4" s="56"/>
      <c r="F4" s="59">
        <f>SUM(C4:E4)</f>
        <v>0</v>
      </c>
      <c r="G4" s="58"/>
      <c r="H4" s="58"/>
      <c r="I4" s="55"/>
      <c r="J4" s="55"/>
      <c r="K4" s="55"/>
      <c r="L4" s="59">
        <f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4" si="0">SUM(M4:T4)</f>
        <v>0</v>
      </c>
      <c r="W4" s="55"/>
      <c r="X4" s="55"/>
    </row>
    <row r="5" spans="1:24" s="9" customFormat="1" ht="19.5" customHeight="1">
      <c r="A5" s="139" t="s">
        <v>19</v>
      </c>
      <c r="B5" s="140">
        <v>42949</v>
      </c>
      <c r="C5" s="60"/>
      <c r="D5" s="60"/>
      <c r="E5" s="60"/>
      <c r="F5" s="59">
        <f t="shared" ref="F5:F34" si="1">SUM(C5:E5)</f>
        <v>0</v>
      </c>
      <c r="G5" s="60"/>
      <c r="H5" s="60"/>
      <c r="I5" s="60"/>
      <c r="J5" s="60"/>
      <c r="K5" s="60"/>
      <c r="L5" s="59">
        <f t="shared" ref="L5:L34" si="2">SUM(G5:K5)</f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0"/>
        <v>0</v>
      </c>
      <c r="W5" s="60"/>
      <c r="X5" s="60"/>
    </row>
    <row r="6" spans="1:24" s="21" customFormat="1" ht="19.5" customHeight="1">
      <c r="A6" s="53" t="s">
        <v>20</v>
      </c>
      <c r="B6" s="54">
        <v>42950</v>
      </c>
      <c r="C6" s="55"/>
      <c r="D6" s="55"/>
      <c r="E6" s="56"/>
      <c r="F6" s="59">
        <f t="shared" si="1"/>
        <v>0</v>
      </c>
      <c r="G6" s="58"/>
      <c r="H6" s="58"/>
      <c r="I6" s="55"/>
      <c r="J6" s="55"/>
      <c r="K6" s="55"/>
      <c r="L6" s="59">
        <f t="shared" si="2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0"/>
        <v>0</v>
      </c>
      <c r="W6" s="55"/>
      <c r="X6" s="55"/>
    </row>
    <row r="7" spans="1:24" s="9" customFormat="1" ht="19.5" customHeight="1">
      <c r="A7" s="139" t="s">
        <v>21</v>
      </c>
      <c r="B7" s="140">
        <v>42951</v>
      </c>
      <c r="C7" s="60"/>
      <c r="D7" s="60"/>
      <c r="E7" s="60"/>
      <c r="F7" s="59">
        <f t="shared" si="1"/>
        <v>0</v>
      </c>
      <c r="G7" s="60"/>
      <c r="H7" s="60"/>
      <c r="I7" s="60"/>
      <c r="J7" s="60"/>
      <c r="K7" s="60"/>
      <c r="L7" s="59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0"/>
        <v>0</v>
      </c>
      <c r="W7" s="60"/>
      <c r="X7" s="60"/>
    </row>
    <row r="8" spans="1:24" s="21" customFormat="1" ht="19.5" customHeight="1">
      <c r="A8" s="53" t="s">
        <v>22</v>
      </c>
      <c r="B8" s="54">
        <v>42952</v>
      </c>
      <c r="C8" s="55"/>
      <c r="D8" s="55"/>
      <c r="E8" s="56"/>
      <c r="F8" s="59">
        <f t="shared" si="1"/>
        <v>0</v>
      </c>
      <c r="G8" s="58"/>
      <c r="H8" s="58"/>
      <c r="I8" s="55"/>
      <c r="J8" s="55"/>
      <c r="K8" s="55"/>
      <c r="L8" s="59">
        <f t="shared" si="2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0"/>
        <v>0</v>
      </c>
      <c r="W8" s="55"/>
      <c r="X8" s="55"/>
    </row>
    <row r="9" spans="1:24" s="9" customFormat="1" ht="19.5" customHeight="1">
      <c r="A9" s="139" t="s">
        <v>23</v>
      </c>
      <c r="B9" s="140">
        <v>42953</v>
      </c>
      <c r="C9" s="60"/>
      <c r="D9" s="60"/>
      <c r="E9" s="60"/>
      <c r="F9" s="59">
        <f t="shared" si="1"/>
        <v>0</v>
      </c>
      <c r="G9" s="60"/>
      <c r="H9" s="60"/>
      <c r="I9" s="60"/>
      <c r="J9" s="60"/>
      <c r="K9" s="60"/>
      <c r="L9" s="59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0"/>
        <v>0</v>
      </c>
      <c r="W9" s="60"/>
      <c r="X9" s="60"/>
    </row>
    <row r="10" spans="1:24" s="21" customFormat="1" ht="19.5" customHeight="1">
      <c r="A10" s="53" t="s">
        <v>24</v>
      </c>
      <c r="B10" s="54">
        <v>42954</v>
      </c>
      <c r="C10" s="55"/>
      <c r="D10" s="55"/>
      <c r="E10" s="56"/>
      <c r="F10" s="59">
        <f t="shared" si="1"/>
        <v>0</v>
      </c>
      <c r="G10" s="58"/>
      <c r="H10" s="58"/>
      <c r="I10" s="55"/>
      <c r="J10" s="55"/>
      <c r="K10" s="55"/>
      <c r="L10" s="59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0"/>
        <v>0</v>
      </c>
      <c r="W10" s="55"/>
      <c r="X10" s="55"/>
    </row>
    <row r="11" spans="1:24" s="9" customFormat="1" ht="19.5" customHeight="1">
      <c r="A11" s="139" t="s">
        <v>25</v>
      </c>
      <c r="B11" s="140">
        <v>42955</v>
      </c>
      <c r="C11" s="60"/>
      <c r="D11" s="60"/>
      <c r="E11" s="60"/>
      <c r="F11" s="59">
        <f t="shared" si="1"/>
        <v>0</v>
      </c>
      <c r="G11" s="60"/>
      <c r="H11" s="60"/>
      <c r="I11" s="60"/>
      <c r="J11" s="60"/>
      <c r="K11" s="60"/>
      <c r="L11" s="59">
        <f t="shared" si="2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0"/>
        <v>0</v>
      </c>
      <c r="W11" s="60"/>
      <c r="X11" s="60"/>
    </row>
    <row r="12" spans="1:24" s="21" customFormat="1" ht="19.5" customHeight="1">
      <c r="A12" s="53" t="s">
        <v>19</v>
      </c>
      <c r="B12" s="54">
        <v>42956</v>
      </c>
      <c r="C12" s="55"/>
      <c r="D12" s="55"/>
      <c r="E12" s="56"/>
      <c r="F12" s="59">
        <f t="shared" si="1"/>
        <v>0</v>
      </c>
      <c r="G12" s="58"/>
      <c r="H12" s="58"/>
      <c r="I12" s="55"/>
      <c r="J12" s="55"/>
      <c r="K12" s="55"/>
      <c r="L12" s="59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0"/>
        <v>0</v>
      </c>
      <c r="W12" s="55"/>
      <c r="X12" s="55"/>
    </row>
    <row r="13" spans="1:24" s="9" customFormat="1" ht="19.5" customHeight="1">
      <c r="A13" s="139" t="s">
        <v>20</v>
      </c>
      <c r="B13" s="140">
        <v>42957</v>
      </c>
      <c r="C13" s="60"/>
      <c r="D13" s="60"/>
      <c r="E13" s="60"/>
      <c r="F13" s="59">
        <f t="shared" si="1"/>
        <v>0</v>
      </c>
      <c r="G13" s="60"/>
      <c r="H13" s="60"/>
      <c r="I13" s="60"/>
      <c r="J13" s="60"/>
      <c r="K13" s="60"/>
      <c r="L13" s="59">
        <f t="shared" si="2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0"/>
        <v>0</v>
      </c>
      <c r="W13" s="60"/>
      <c r="X13" s="60"/>
    </row>
    <row r="14" spans="1:24" s="21" customFormat="1" ht="19.5" customHeight="1">
      <c r="A14" s="53" t="s">
        <v>21</v>
      </c>
      <c r="B14" s="54">
        <v>42958</v>
      </c>
      <c r="C14" s="55"/>
      <c r="D14" s="55"/>
      <c r="E14" s="56"/>
      <c r="F14" s="59">
        <f t="shared" si="1"/>
        <v>0</v>
      </c>
      <c r="G14" s="58"/>
      <c r="H14" s="58"/>
      <c r="I14" s="55"/>
      <c r="J14" s="55"/>
      <c r="K14" s="55"/>
      <c r="L14" s="59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0"/>
        <v>0</v>
      </c>
      <c r="W14" s="55"/>
      <c r="X14" s="55"/>
    </row>
    <row r="15" spans="1:24" s="9" customFormat="1" ht="19.5" customHeight="1">
      <c r="A15" s="139" t="s">
        <v>22</v>
      </c>
      <c r="B15" s="140">
        <v>42959</v>
      </c>
      <c r="C15" s="60"/>
      <c r="D15" s="60"/>
      <c r="E15" s="60"/>
      <c r="F15" s="59">
        <f t="shared" si="1"/>
        <v>0</v>
      </c>
      <c r="G15" s="60"/>
      <c r="H15" s="60"/>
      <c r="I15" s="60"/>
      <c r="J15" s="60"/>
      <c r="K15" s="60"/>
      <c r="L15" s="59">
        <f t="shared" si="2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0"/>
        <v>0</v>
      </c>
      <c r="W15" s="60"/>
      <c r="X15" s="60"/>
    </row>
    <row r="16" spans="1:24" s="21" customFormat="1" ht="19.5" customHeight="1">
      <c r="A16" s="53" t="s">
        <v>23</v>
      </c>
      <c r="B16" s="54">
        <v>42960</v>
      </c>
      <c r="C16" s="55"/>
      <c r="D16" s="55"/>
      <c r="E16" s="56"/>
      <c r="F16" s="59">
        <f t="shared" si="1"/>
        <v>0</v>
      </c>
      <c r="G16" s="58"/>
      <c r="H16" s="58"/>
      <c r="I16" s="55"/>
      <c r="J16" s="55"/>
      <c r="K16" s="55"/>
      <c r="L16" s="59">
        <f t="shared" si="2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0"/>
        <v>0</v>
      </c>
      <c r="W16" s="55"/>
      <c r="X16" s="55"/>
    </row>
    <row r="17" spans="1:24" s="21" customFormat="1" ht="19.5" customHeight="1">
      <c r="A17" s="139" t="s">
        <v>24</v>
      </c>
      <c r="B17" s="140">
        <v>42961</v>
      </c>
      <c r="C17" s="60"/>
      <c r="D17" s="60"/>
      <c r="E17" s="60"/>
      <c r="F17" s="59">
        <f t="shared" si="1"/>
        <v>0</v>
      </c>
      <c r="G17" s="60"/>
      <c r="H17" s="60"/>
      <c r="I17" s="60"/>
      <c r="J17" s="60"/>
      <c r="K17" s="60"/>
      <c r="L17" s="59">
        <f t="shared" si="2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0"/>
        <v>0</v>
      </c>
      <c r="W17" s="60"/>
      <c r="X17" s="60"/>
    </row>
    <row r="18" spans="1:24" s="9" customFormat="1" ht="19.5" customHeight="1">
      <c r="A18" s="53" t="s">
        <v>25</v>
      </c>
      <c r="B18" s="54">
        <v>42962</v>
      </c>
      <c r="C18" s="55"/>
      <c r="D18" s="55"/>
      <c r="E18" s="56"/>
      <c r="F18" s="59">
        <f t="shared" si="1"/>
        <v>0</v>
      </c>
      <c r="G18" s="58"/>
      <c r="H18" s="58"/>
      <c r="I18" s="55"/>
      <c r="J18" s="55"/>
      <c r="K18" s="55"/>
      <c r="L18" s="59">
        <f t="shared" si="2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0"/>
        <v>0</v>
      </c>
      <c r="W18" s="55"/>
      <c r="X18" s="55"/>
    </row>
    <row r="19" spans="1:24" s="21" customFormat="1" ht="19.5" customHeight="1">
      <c r="A19" s="139" t="s">
        <v>19</v>
      </c>
      <c r="B19" s="140">
        <v>42963</v>
      </c>
      <c r="C19" s="60"/>
      <c r="D19" s="60"/>
      <c r="E19" s="60"/>
      <c r="F19" s="59">
        <f t="shared" si="1"/>
        <v>0</v>
      </c>
      <c r="G19" s="60"/>
      <c r="H19" s="60"/>
      <c r="I19" s="60"/>
      <c r="J19" s="60"/>
      <c r="K19" s="60"/>
      <c r="L19" s="59">
        <f t="shared" si="2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0"/>
        <v>0</v>
      </c>
      <c r="W19" s="60"/>
      <c r="X19" s="60"/>
    </row>
    <row r="20" spans="1:24" s="9" customFormat="1" ht="19.5" customHeight="1">
      <c r="A20" s="53" t="s">
        <v>20</v>
      </c>
      <c r="B20" s="54">
        <v>42964</v>
      </c>
      <c r="C20" s="55"/>
      <c r="D20" s="55"/>
      <c r="E20" s="56"/>
      <c r="F20" s="59">
        <f t="shared" si="1"/>
        <v>0</v>
      </c>
      <c r="G20" s="58"/>
      <c r="H20" s="58"/>
      <c r="I20" s="55"/>
      <c r="J20" s="55"/>
      <c r="K20" s="55"/>
      <c r="L20" s="59">
        <f t="shared" si="2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0"/>
        <v>0</v>
      </c>
      <c r="W20" s="55"/>
      <c r="X20" s="55"/>
    </row>
    <row r="21" spans="1:24" s="21" customFormat="1" ht="19.5" customHeight="1">
      <c r="A21" s="139" t="s">
        <v>21</v>
      </c>
      <c r="B21" s="140">
        <v>42965</v>
      </c>
      <c r="C21" s="60"/>
      <c r="D21" s="60"/>
      <c r="E21" s="60"/>
      <c r="F21" s="59">
        <f t="shared" si="1"/>
        <v>0</v>
      </c>
      <c r="G21" s="60"/>
      <c r="H21" s="60"/>
      <c r="I21" s="60"/>
      <c r="J21" s="60"/>
      <c r="K21" s="60"/>
      <c r="L21" s="59">
        <f t="shared" si="2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0"/>
        <v>0</v>
      </c>
      <c r="W21" s="60"/>
      <c r="X21" s="60"/>
    </row>
    <row r="22" spans="1:24" s="9" customFormat="1" ht="19.5" customHeight="1">
      <c r="A22" s="53" t="s">
        <v>22</v>
      </c>
      <c r="B22" s="54">
        <v>42966</v>
      </c>
      <c r="C22" s="55"/>
      <c r="D22" s="55"/>
      <c r="E22" s="56"/>
      <c r="F22" s="59">
        <f t="shared" si="1"/>
        <v>0</v>
      </c>
      <c r="G22" s="58"/>
      <c r="H22" s="58"/>
      <c r="I22" s="55"/>
      <c r="J22" s="55"/>
      <c r="K22" s="55"/>
      <c r="L22" s="59">
        <f t="shared" si="2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0"/>
        <v>0</v>
      </c>
      <c r="W22" s="55"/>
      <c r="X22" s="55"/>
    </row>
    <row r="23" spans="1:24" s="21" customFormat="1" ht="19.5" customHeight="1">
      <c r="A23" s="139" t="s">
        <v>23</v>
      </c>
      <c r="B23" s="140">
        <v>42967</v>
      </c>
      <c r="C23" s="60"/>
      <c r="D23" s="60"/>
      <c r="E23" s="60"/>
      <c r="F23" s="59">
        <f t="shared" si="1"/>
        <v>0</v>
      </c>
      <c r="G23" s="60"/>
      <c r="H23" s="60"/>
      <c r="I23" s="60"/>
      <c r="J23" s="60"/>
      <c r="K23" s="60"/>
      <c r="L23" s="59">
        <f t="shared" si="2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0"/>
        <v>0</v>
      </c>
      <c r="W23" s="60"/>
      <c r="X23" s="60"/>
    </row>
    <row r="24" spans="1:24" s="9" customFormat="1" ht="19.5" customHeight="1">
      <c r="A24" s="53" t="s">
        <v>24</v>
      </c>
      <c r="B24" s="54">
        <v>42968</v>
      </c>
      <c r="C24" s="55"/>
      <c r="D24" s="55"/>
      <c r="E24" s="56"/>
      <c r="F24" s="59">
        <f t="shared" si="1"/>
        <v>0</v>
      </c>
      <c r="G24" s="58"/>
      <c r="H24" s="58"/>
      <c r="I24" s="55"/>
      <c r="J24" s="55"/>
      <c r="K24" s="55"/>
      <c r="L24" s="59">
        <f t="shared" si="2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0"/>
        <v>0</v>
      </c>
      <c r="W24" s="55"/>
      <c r="X24" s="55"/>
    </row>
    <row r="25" spans="1:24" s="21" customFormat="1" ht="19.5" customHeight="1">
      <c r="A25" s="139" t="s">
        <v>25</v>
      </c>
      <c r="B25" s="140">
        <v>42969</v>
      </c>
      <c r="C25" s="60"/>
      <c r="D25" s="60"/>
      <c r="E25" s="60"/>
      <c r="F25" s="59">
        <f t="shared" si="1"/>
        <v>0</v>
      </c>
      <c r="G25" s="60"/>
      <c r="H25" s="60"/>
      <c r="I25" s="60"/>
      <c r="J25" s="60"/>
      <c r="K25" s="60"/>
      <c r="L25" s="59">
        <f t="shared" si="2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0"/>
        <v>0</v>
      </c>
      <c r="W25" s="60"/>
      <c r="X25" s="60"/>
    </row>
    <row r="26" spans="1:24" s="9" customFormat="1" ht="19.5" customHeight="1">
      <c r="A26" s="53" t="s">
        <v>19</v>
      </c>
      <c r="B26" s="54">
        <v>42970</v>
      </c>
      <c r="C26" s="55"/>
      <c r="D26" s="55"/>
      <c r="E26" s="56"/>
      <c r="F26" s="59">
        <f t="shared" si="1"/>
        <v>0</v>
      </c>
      <c r="G26" s="58"/>
      <c r="H26" s="58"/>
      <c r="I26" s="55"/>
      <c r="J26" s="55"/>
      <c r="K26" s="55"/>
      <c r="L26" s="59">
        <f t="shared" si="2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0"/>
        <v>0</v>
      </c>
      <c r="W26" s="55"/>
      <c r="X26" s="55"/>
    </row>
    <row r="27" spans="1:24" s="21" customFormat="1" ht="19.5" customHeight="1">
      <c r="A27" s="139" t="s">
        <v>20</v>
      </c>
      <c r="B27" s="140">
        <v>42971</v>
      </c>
      <c r="C27" s="60"/>
      <c r="D27" s="60"/>
      <c r="E27" s="60"/>
      <c r="F27" s="59">
        <f t="shared" si="1"/>
        <v>0</v>
      </c>
      <c r="G27" s="60"/>
      <c r="H27" s="60"/>
      <c r="I27" s="60"/>
      <c r="J27" s="60"/>
      <c r="K27" s="60"/>
      <c r="L27" s="59">
        <f t="shared" si="2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0"/>
        <v>0</v>
      </c>
      <c r="W27" s="60"/>
      <c r="X27" s="60"/>
    </row>
    <row r="28" spans="1:24" s="9" customFormat="1" ht="19.5" customHeight="1">
      <c r="A28" s="53" t="s">
        <v>21</v>
      </c>
      <c r="B28" s="54">
        <v>42972</v>
      </c>
      <c r="C28" s="55"/>
      <c r="D28" s="55"/>
      <c r="E28" s="56"/>
      <c r="F28" s="59">
        <f t="shared" si="1"/>
        <v>0</v>
      </c>
      <c r="G28" s="58"/>
      <c r="H28" s="58"/>
      <c r="I28" s="55"/>
      <c r="J28" s="55"/>
      <c r="K28" s="55"/>
      <c r="L28" s="59">
        <f t="shared" si="2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0"/>
        <v>0</v>
      </c>
      <c r="W28" s="55"/>
      <c r="X28" s="55"/>
    </row>
    <row r="29" spans="1:24" s="21" customFormat="1" ht="19.5" customHeight="1">
      <c r="A29" s="139" t="s">
        <v>22</v>
      </c>
      <c r="B29" s="140">
        <v>42973</v>
      </c>
      <c r="C29" s="60"/>
      <c r="D29" s="60"/>
      <c r="E29" s="60"/>
      <c r="F29" s="59">
        <f t="shared" si="1"/>
        <v>0</v>
      </c>
      <c r="G29" s="60"/>
      <c r="H29" s="60"/>
      <c r="I29" s="60"/>
      <c r="J29" s="60"/>
      <c r="K29" s="60"/>
      <c r="L29" s="59">
        <f t="shared" si="2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0"/>
        <v>0</v>
      </c>
      <c r="W29" s="60"/>
      <c r="X29" s="60"/>
    </row>
    <row r="30" spans="1:24" s="9" customFormat="1" ht="19.5" customHeight="1">
      <c r="A30" s="53" t="s">
        <v>23</v>
      </c>
      <c r="B30" s="54">
        <v>42974</v>
      </c>
      <c r="C30" s="55"/>
      <c r="D30" s="55"/>
      <c r="E30" s="56"/>
      <c r="F30" s="59">
        <f t="shared" si="1"/>
        <v>0</v>
      </c>
      <c r="G30" s="58"/>
      <c r="H30" s="58"/>
      <c r="I30" s="55"/>
      <c r="J30" s="55"/>
      <c r="K30" s="55"/>
      <c r="L30" s="59">
        <f t="shared" si="2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0"/>
        <v>0</v>
      </c>
      <c r="W30" s="55"/>
      <c r="X30" s="55"/>
    </row>
    <row r="31" spans="1:24" s="21" customFormat="1" ht="19.5" customHeight="1">
      <c r="A31" s="139" t="s">
        <v>24</v>
      </c>
      <c r="B31" s="140">
        <v>42975</v>
      </c>
      <c r="C31" s="60"/>
      <c r="D31" s="60"/>
      <c r="E31" s="60"/>
      <c r="F31" s="59">
        <f t="shared" si="1"/>
        <v>0</v>
      </c>
      <c r="G31" s="60"/>
      <c r="H31" s="60"/>
      <c r="I31" s="60"/>
      <c r="J31" s="60"/>
      <c r="K31" s="60"/>
      <c r="L31" s="59">
        <f t="shared" si="2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0"/>
        <v>0</v>
      </c>
      <c r="W31" s="60"/>
      <c r="X31" s="60"/>
    </row>
    <row r="32" spans="1:24" s="9" customFormat="1" ht="19.5" customHeight="1">
      <c r="A32" s="53" t="s">
        <v>25</v>
      </c>
      <c r="B32" s="54">
        <v>42976</v>
      </c>
      <c r="C32" s="55"/>
      <c r="D32" s="55"/>
      <c r="E32" s="56"/>
      <c r="F32" s="59">
        <f t="shared" si="1"/>
        <v>0</v>
      </c>
      <c r="G32" s="58"/>
      <c r="H32" s="58"/>
      <c r="I32" s="55"/>
      <c r="J32" s="55"/>
      <c r="K32" s="55"/>
      <c r="L32" s="59">
        <f t="shared" si="2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0"/>
        <v>0</v>
      </c>
      <c r="W32" s="55"/>
      <c r="X32" s="55"/>
    </row>
    <row r="33" spans="1:30" s="21" customFormat="1" ht="19.5" customHeight="1">
      <c r="A33" s="139" t="s">
        <v>19</v>
      </c>
      <c r="B33" s="140">
        <v>42977</v>
      </c>
      <c r="C33" s="60"/>
      <c r="D33" s="60"/>
      <c r="E33" s="60"/>
      <c r="F33" s="59">
        <f t="shared" si="1"/>
        <v>0</v>
      </c>
      <c r="G33" s="60"/>
      <c r="H33" s="60"/>
      <c r="I33" s="60"/>
      <c r="J33" s="60"/>
      <c r="K33" s="60"/>
      <c r="L33" s="59">
        <f t="shared" si="2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0"/>
        <v>0</v>
      </c>
      <c r="W33" s="60"/>
      <c r="X33" s="60"/>
    </row>
    <row r="34" spans="1:30" s="21" customFormat="1" ht="19.5" customHeight="1">
      <c r="A34" s="53" t="s">
        <v>20</v>
      </c>
      <c r="B34" s="54">
        <v>42978</v>
      </c>
      <c r="C34" s="55"/>
      <c r="D34" s="55"/>
      <c r="E34" s="56"/>
      <c r="F34" s="59">
        <f t="shared" si="1"/>
        <v>0</v>
      </c>
      <c r="G34" s="58"/>
      <c r="H34" s="58"/>
      <c r="I34" s="55"/>
      <c r="J34" s="55"/>
      <c r="K34" s="55"/>
      <c r="L34" s="59">
        <f t="shared" si="2"/>
        <v>0</v>
      </c>
      <c r="M34" s="55"/>
      <c r="N34" s="55"/>
      <c r="O34" s="55"/>
      <c r="P34" s="55"/>
      <c r="Q34" s="55"/>
      <c r="R34" s="55"/>
      <c r="S34" s="55"/>
      <c r="T34" s="55"/>
      <c r="U34" s="55"/>
      <c r="V34" s="59">
        <f t="shared" si="0"/>
        <v>0</v>
      </c>
      <c r="W34" s="55"/>
      <c r="X34" s="55"/>
    </row>
    <row r="35" spans="1:30">
      <c r="A35" s="70"/>
      <c r="B35" s="79"/>
      <c r="C35" s="80">
        <f>SUM(C4:C34)</f>
        <v>0</v>
      </c>
      <c r="D35" s="80">
        <f t="shared" ref="D35:W35" si="3">SUM(D4:D34)</f>
        <v>0</v>
      </c>
      <c r="E35" s="80">
        <f t="shared" si="3"/>
        <v>0</v>
      </c>
      <c r="F35" s="80">
        <f t="shared" si="3"/>
        <v>0</v>
      </c>
      <c r="G35" s="80">
        <f t="shared" si="3"/>
        <v>0</v>
      </c>
      <c r="H35" s="80">
        <f t="shared" si="3"/>
        <v>0</v>
      </c>
      <c r="I35" s="80">
        <f t="shared" si="3"/>
        <v>0</v>
      </c>
      <c r="J35" s="80">
        <f t="shared" si="3"/>
        <v>0</v>
      </c>
      <c r="K35" s="80">
        <f t="shared" si="3"/>
        <v>0</v>
      </c>
      <c r="L35" s="80">
        <f t="shared" si="3"/>
        <v>0</v>
      </c>
      <c r="M35" s="80">
        <f t="shared" si="3"/>
        <v>0</v>
      </c>
      <c r="N35" s="80">
        <f t="shared" si="3"/>
        <v>0</v>
      </c>
      <c r="O35" s="80">
        <f t="shared" si="3"/>
        <v>0</v>
      </c>
      <c r="P35" s="80">
        <f t="shared" si="3"/>
        <v>0</v>
      </c>
      <c r="Q35" s="80">
        <f t="shared" si="3"/>
        <v>0</v>
      </c>
      <c r="R35" s="80">
        <f t="shared" si="3"/>
        <v>0</v>
      </c>
      <c r="S35" s="80">
        <f t="shared" si="3"/>
        <v>0</v>
      </c>
      <c r="T35" s="80">
        <f t="shared" si="3"/>
        <v>0</v>
      </c>
      <c r="U35" s="80">
        <f t="shared" si="3"/>
        <v>0</v>
      </c>
      <c r="V35" s="80">
        <f t="shared" si="3"/>
        <v>0</v>
      </c>
      <c r="W35" s="80">
        <f t="shared" si="3"/>
        <v>0</v>
      </c>
      <c r="X35" s="50">
        <f>SUM(X4:X34)</f>
        <v>0</v>
      </c>
      <c r="Y35" s="18"/>
      <c r="Z35" s="18"/>
      <c r="AA35" s="18"/>
      <c r="AB35" s="18"/>
      <c r="AC35" s="18"/>
      <c r="AD35" s="18"/>
    </row>
    <row r="36" spans="1:30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4"/>
      <c r="X36" s="45"/>
      <c r="Y36" s="18"/>
      <c r="Z36" s="18"/>
      <c r="AA36" s="18"/>
      <c r="AB36" s="18"/>
      <c r="AC36" s="18"/>
    </row>
    <row r="37" spans="1:30">
      <c r="A37" s="44"/>
      <c r="B37" s="224" t="s">
        <v>18</v>
      </c>
      <c r="C37" s="225"/>
      <c r="D37" s="261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3"/>
      <c r="Y37" s="18"/>
      <c r="Z37" s="18"/>
      <c r="AA37" s="18"/>
      <c r="AB37" s="18"/>
      <c r="AC37" s="18"/>
    </row>
    <row r="38" spans="1:30">
      <c r="A38" s="44"/>
      <c r="B38" s="226"/>
      <c r="C38" s="225"/>
      <c r="D38" s="264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6"/>
      <c r="Y38" s="18"/>
      <c r="Z38" s="18"/>
      <c r="AA38" s="18"/>
      <c r="AB38" s="18"/>
      <c r="AC38" s="18"/>
    </row>
    <row r="39" spans="1:30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72"/>
      <c r="W39" s="72"/>
      <c r="X39" s="65"/>
      <c r="Y39" s="18"/>
      <c r="Z39" s="18"/>
      <c r="AA39" s="18"/>
      <c r="AB39" s="18"/>
      <c r="AC39" s="18"/>
    </row>
    <row r="40" spans="1:30">
      <c r="A40" s="44"/>
      <c r="B40" s="44"/>
      <c r="C40" s="4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72"/>
      <c r="W40" s="72"/>
      <c r="X40" s="65"/>
      <c r="Y40" s="18"/>
      <c r="Z40" s="18"/>
      <c r="AA40" s="18"/>
      <c r="AB40" s="18"/>
      <c r="AC40" s="18"/>
    </row>
    <row r="41" spans="1:30">
      <c r="A41" s="44"/>
      <c r="B41" s="44"/>
      <c r="C41" s="4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6"/>
      <c r="O41" s="66"/>
      <c r="P41" s="66"/>
      <c r="Q41" s="66"/>
      <c r="R41" s="66"/>
      <c r="S41" s="66"/>
      <c r="T41" s="66"/>
      <c r="U41" s="66"/>
      <c r="V41" s="46"/>
      <c r="W41" s="44"/>
      <c r="X41" s="65"/>
    </row>
    <row r="42" spans="1:30">
      <c r="A42" s="44"/>
      <c r="B42" s="44"/>
      <c r="C42" s="44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45"/>
      <c r="O42" s="45"/>
      <c r="P42" s="45"/>
      <c r="Q42" s="45"/>
      <c r="R42" s="45"/>
      <c r="S42" s="45"/>
      <c r="T42" s="45"/>
      <c r="U42" s="45"/>
      <c r="V42" s="46"/>
      <c r="W42" s="44"/>
      <c r="X42" s="64"/>
    </row>
    <row r="43" spans="1:30">
      <c r="D43" s="19"/>
      <c r="E43" s="19"/>
      <c r="F43" s="19"/>
      <c r="G43" s="19"/>
      <c r="H43" s="19"/>
      <c r="I43" s="19"/>
      <c r="J43" s="19"/>
      <c r="K43" s="19"/>
      <c r="L43" s="19"/>
      <c r="M43" s="19"/>
      <c r="P43" s="14"/>
      <c r="Q43" s="14"/>
      <c r="R43" s="14"/>
      <c r="S43" s="14"/>
      <c r="T43" s="14"/>
      <c r="U43" s="14"/>
      <c r="X43" s="15"/>
    </row>
  </sheetData>
  <sheetProtection sheet="1" objects="1" scenarios="1" selectLockedCells="1"/>
  <customSheetViews>
    <customSheetView guid="{888B3B36-79C6-4321-B883-F333BC6980A6}" topLeftCell="U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8">
    <mergeCell ref="C1:D1"/>
    <mergeCell ref="I1:M1"/>
    <mergeCell ref="P1:V1"/>
    <mergeCell ref="D37:X38"/>
    <mergeCell ref="M2:U2"/>
    <mergeCell ref="B37:C38"/>
    <mergeCell ref="C2:E2"/>
    <mergeCell ref="G2:K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4">
      <formula1>F4</formula1>
    </dataValidation>
    <dataValidation type="whole" operator="greaterThanOrEqual" allowBlank="1" showInputMessage="1" showErrorMessage="1" errorTitle="Achtung!" error="Nur ganze Zahlen eintragen!" sqref="X4:X34 M4:U34">
      <formula1>0</formula1>
    </dataValidation>
    <dataValidation type="whole" errorStyle="information" operator="greaterThanOrEqual" allowBlank="1" showInputMessage="1" showErrorMessage="1" errorTitle="Achtung" error="Sie dürfen nur ganze Zahlen eingeben!" sqref="G4:K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0" orientation="landscape" r:id="rId2"/>
  <ignoredErrors>
    <ignoredError sqref="F4:F34" formulaRange="1"/>
    <ignoredError sqref="H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1"/>
  <dimension ref="A1:AD43"/>
  <sheetViews>
    <sheetView zoomScaleNormal="100" workbookViewId="0">
      <pane ySplit="3" topLeftCell="A16" activePane="bottomLeft" state="frozen"/>
      <selection activeCell="I52" sqref="I52"/>
      <selection pane="bottomLeft" activeCell="D36" sqref="D36:X37"/>
    </sheetView>
  </sheetViews>
  <sheetFormatPr baseColWidth="10" defaultColWidth="11.42578125" defaultRowHeight="12.75"/>
  <cols>
    <col min="1" max="1" width="3.7109375" style="8" bestFit="1" customWidth="1"/>
    <col min="2" max="2" width="14.14062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11" width="5.85546875" style="8" customWidth="1"/>
    <col min="12" max="12" width="7.7109375" style="8" bestFit="1" customWidth="1"/>
    <col min="13" max="17" width="6.7109375" style="13" customWidth="1"/>
    <col min="18" max="18" width="10.28515625" style="13" bestFit="1" customWidth="1"/>
    <col min="19" max="19" width="6.7109375" style="13" customWidth="1"/>
    <col min="20" max="20" width="8" style="13" bestFit="1" customWidth="1"/>
    <col min="21" max="21" width="8" style="13" customWidth="1"/>
    <col min="22" max="22" width="8" style="16" bestFit="1" customWidth="1"/>
    <col min="23" max="23" width="6.14062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42979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29.25" customHeight="1">
      <c r="A2" s="47"/>
      <c r="B2" s="47"/>
      <c r="C2" s="204" t="s">
        <v>95</v>
      </c>
      <c r="D2" s="205"/>
      <c r="E2" s="235"/>
      <c r="F2" s="81"/>
      <c r="G2" s="214" t="s">
        <v>45</v>
      </c>
      <c r="H2" s="276"/>
      <c r="I2" s="276"/>
      <c r="J2" s="276"/>
      <c r="K2" s="277"/>
      <c r="L2" s="81"/>
      <c r="M2" s="214" t="s">
        <v>89</v>
      </c>
      <c r="N2" s="242"/>
      <c r="O2" s="242"/>
      <c r="P2" s="242"/>
      <c r="Q2" s="242"/>
      <c r="R2" s="242"/>
      <c r="S2" s="242"/>
      <c r="T2" s="242"/>
      <c r="U2" s="243"/>
      <c r="V2" s="81"/>
      <c r="W2" s="51" t="s">
        <v>29</v>
      </c>
      <c r="X2" s="59" t="s">
        <v>29</v>
      </c>
    </row>
    <row r="3" spans="1:24" ht="125.2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47" t="s">
        <v>47</v>
      </c>
      <c r="N3" s="148" t="s">
        <v>74</v>
      </c>
      <c r="O3" s="148" t="s">
        <v>72</v>
      </c>
      <c r="P3" s="148" t="s">
        <v>79</v>
      </c>
      <c r="Q3" s="148" t="s">
        <v>77</v>
      </c>
      <c r="R3" s="148" t="s">
        <v>83</v>
      </c>
      <c r="S3" s="148" t="s">
        <v>104</v>
      </c>
      <c r="T3" s="148" t="s">
        <v>75</v>
      </c>
      <c r="U3" s="141" t="s">
        <v>32</v>
      </c>
      <c r="V3" s="130" t="s">
        <v>87</v>
      </c>
      <c r="W3" s="116" t="s">
        <v>46</v>
      </c>
      <c r="X3" s="116" t="s">
        <v>78</v>
      </c>
    </row>
    <row r="4" spans="1:24" s="21" customFormat="1" ht="19.5" customHeight="1">
      <c r="A4" s="53" t="s">
        <v>21</v>
      </c>
      <c r="B4" s="54">
        <v>42979</v>
      </c>
      <c r="C4" s="55"/>
      <c r="D4" s="55"/>
      <c r="E4" s="56"/>
      <c r="F4" s="59">
        <f>SUM(C4:E4)</f>
        <v>0</v>
      </c>
      <c r="G4" s="58"/>
      <c r="H4" s="58"/>
      <c r="I4" s="55"/>
      <c r="J4" s="55"/>
      <c r="K4" s="55"/>
      <c r="L4" s="59">
        <f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3" si="0">SUM(M4:T4)</f>
        <v>0</v>
      </c>
      <c r="W4" s="55"/>
      <c r="X4" s="55"/>
    </row>
    <row r="5" spans="1:24" s="9" customFormat="1" ht="19.5" customHeight="1">
      <c r="A5" s="139" t="s">
        <v>22</v>
      </c>
      <c r="B5" s="140">
        <v>42980</v>
      </c>
      <c r="C5" s="60"/>
      <c r="D5" s="60"/>
      <c r="E5" s="60"/>
      <c r="F5" s="59">
        <f t="shared" ref="F5:F33" si="1">SUM(C5:E5)</f>
        <v>0</v>
      </c>
      <c r="G5" s="60"/>
      <c r="H5" s="60"/>
      <c r="I5" s="60"/>
      <c r="J5" s="60"/>
      <c r="K5" s="60"/>
      <c r="L5" s="59">
        <f t="shared" ref="L5:L33" si="2">SUM(G5:K5)</f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0"/>
        <v>0</v>
      </c>
      <c r="W5" s="60"/>
      <c r="X5" s="60"/>
    </row>
    <row r="6" spans="1:24" s="21" customFormat="1" ht="19.5" customHeight="1">
      <c r="A6" s="53" t="s">
        <v>23</v>
      </c>
      <c r="B6" s="54">
        <v>42981</v>
      </c>
      <c r="C6" s="55"/>
      <c r="D6" s="55"/>
      <c r="E6" s="56"/>
      <c r="F6" s="59">
        <f t="shared" si="1"/>
        <v>0</v>
      </c>
      <c r="G6" s="58"/>
      <c r="H6" s="58"/>
      <c r="I6" s="55"/>
      <c r="J6" s="55"/>
      <c r="K6" s="55"/>
      <c r="L6" s="59">
        <f t="shared" si="2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0"/>
        <v>0</v>
      </c>
      <c r="W6" s="55"/>
      <c r="X6" s="55"/>
    </row>
    <row r="7" spans="1:24" s="9" customFormat="1" ht="19.5" customHeight="1">
      <c r="A7" s="139" t="s">
        <v>24</v>
      </c>
      <c r="B7" s="140">
        <v>42982</v>
      </c>
      <c r="C7" s="60"/>
      <c r="D7" s="60"/>
      <c r="E7" s="60"/>
      <c r="F7" s="59">
        <f t="shared" si="1"/>
        <v>0</v>
      </c>
      <c r="G7" s="60"/>
      <c r="H7" s="60"/>
      <c r="I7" s="60"/>
      <c r="J7" s="60"/>
      <c r="K7" s="60"/>
      <c r="L7" s="59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0"/>
        <v>0</v>
      </c>
      <c r="W7" s="60"/>
      <c r="X7" s="60"/>
    </row>
    <row r="8" spans="1:24" s="21" customFormat="1" ht="19.5" customHeight="1">
      <c r="A8" s="53" t="s">
        <v>25</v>
      </c>
      <c r="B8" s="54">
        <v>42983</v>
      </c>
      <c r="C8" s="55"/>
      <c r="D8" s="55"/>
      <c r="E8" s="56"/>
      <c r="F8" s="59">
        <f t="shared" si="1"/>
        <v>0</v>
      </c>
      <c r="G8" s="58"/>
      <c r="H8" s="58"/>
      <c r="I8" s="55"/>
      <c r="J8" s="55"/>
      <c r="K8" s="55"/>
      <c r="L8" s="59">
        <f t="shared" si="2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0"/>
        <v>0</v>
      </c>
      <c r="W8" s="55"/>
      <c r="X8" s="55"/>
    </row>
    <row r="9" spans="1:24" s="9" customFormat="1" ht="19.5" customHeight="1">
      <c r="A9" s="139" t="s">
        <v>19</v>
      </c>
      <c r="B9" s="140">
        <v>42984</v>
      </c>
      <c r="C9" s="60"/>
      <c r="D9" s="60"/>
      <c r="E9" s="60"/>
      <c r="F9" s="59">
        <f t="shared" si="1"/>
        <v>0</v>
      </c>
      <c r="G9" s="60"/>
      <c r="H9" s="60"/>
      <c r="I9" s="60"/>
      <c r="J9" s="60"/>
      <c r="K9" s="60"/>
      <c r="L9" s="59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0"/>
        <v>0</v>
      </c>
      <c r="W9" s="60"/>
      <c r="X9" s="60"/>
    </row>
    <row r="10" spans="1:24" s="21" customFormat="1" ht="19.5" customHeight="1">
      <c r="A10" s="53" t="s">
        <v>20</v>
      </c>
      <c r="B10" s="54">
        <v>42985</v>
      </c>
      <c r="C10" s="55"/>
      <c r="D10" s="55"/>
      <c r="E10" s="56"/>
      <c r="F10" s="59">
        <f t="shared" si="1"/>
        <v>0</v>
      </c>
      <c r="G10" s="58"/>
      <c r="H10" s="58"/>
      <c r="I10" s="55"/>
      <c r="J10" s="55"/>
      <c r="K10" s="55"/>
      <c r="L10" s="59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0"/>
        <v>0</v>
      </c>
      <c r="W10" s="55"/>
      <c r="X10" s="55"/>
    </row>
    <row r="11" spans="1:24" s="9" customFormat="1" ht="19.5" customHeight="1">
      <c r="A11" s="139" t="s">
        <v>21</v>
      </c>
      <c r="B11" s="140">
        <v>42986</v>
      </c>
      <c r="C11" s="60"/>
      <c r="D11" s="60"/>
      <c r="E11" s="60"/>
      <c r="F11" s="59">
        <f t="shared" si="1"/>
        <v>0</v>
      </c>
      <c r="G11" s="60"/>
      <c r="H11" s="60"/>
      <c r="I11" s="60"/>
      <c r="J11" s="60"/>
      <c r="K11" s="60"/>
      <c r="L11" s="59">
        <f t="shared" si="2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0"/>
        <v>0</v>
      </c>
      <c r="W11" s="60"/>
      <c r="X11" s="60"/>
    </row>
    <row r="12" spans="1:24" s="21" customFormat="1" ht="19.5" customHeight="1">
      <c r="A12" s="53" t="s">
        <v>22</v>
      </c>
      <c r="B12" s="54">
        <v>42987</v>
      </c>
      <c r="C12" s="55"/>
      <c r="D12" s="55"/>
      <c r="E12" s="56"/>
      <c r="F12" s="59">
        <f t="shared" si="1"/>
        <v>0</v>
      </c>
      <c r="G12" s="58"/>
      <c r="H12" s="58"/>
      <c r="I12" s="55"/>
      <c r="J12" s="55"/>
      <c r="K12" s="55"/>
      <c r="L12" s="59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0"/>
        <v>0</v>
      </c>
      <c r="W12" s="55"/>
      <c r="X12" s="55"/>
    </row>
    <row r="13" spans="1:24" s="9" customFormat="1" ht="19.5" customHeight="1">
      <c r="A13" s="139" t="s">
        <v>23</v>
      </c>
      <c r="B13" s="140">
        <v>42988</v>
      </c>
      <c r="C13" s="60"/>
      <c r="D13" s="60"/>
      <c r="E13" s="60"/>
      <c r="F13" s="59">
        <f t="shared" si="1"/>
        <v>0</v>
      </c>
      <c r="G13" s="60"/>
      <c r="H13" s="60"/>
      <c r="I13" s="60"/>
      <c r="J13" s="60"/>
      <c r="K13" s="60"/>
      <c r="L13" s="59">
        <f t="shared" si="2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0"/>
        <v>0</v>
      </c>
      <c r="W13" s="60"/>
      <c r="X13" s="60"/>
    </row>
    <row r="14" spans="1:24" s="21" customFormat="1" ht="19.5" customHeight="1">
      <c r="A14" s="53" t="s">
        <v>24</v>
      </c>
      <c r="B14" s="54">
        <v>42989</v>
      </c>
      <c r="C14" s="55"/>
      <c r="D14" s="55"/>
      <c r="E14" s="56"/>
      <c r="F14" s="59">
        <f t="shared" si="1"/>
        <v>0</v>
      </c>
      <c r="G14" s="58"/>
      <c r="H14" s="58"/>
      <c r="I14" s="55"/>
      <c r="J14" s="55"/>
      <c r="K14" s="55"/>
      <c r="L14" s="59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0"/>
        <v>0</v>
      </c>
      <c r="W14" s="55"/>
      <c r="X14" s="55"/>
    </row>
    <row r="15" spans="1:24" s="9" customFormat="1" ht="19.5" customHeight="1">
      <c r="A15" s="139" t="s">
        <v>25</v>
      </c>
      <c r="B15" s="140">
        <v>42990</v>
      </c>
      <c r="C15" s="60"/>
      <c r="D15" s="60"/>
      <c r="E15" s="60"/>
      <c r="F15" s="59">
        <f t="shared" si="1"/>
        <v>0</v>
      </c>
      <c r="G15" s="60"/>
      <c r="H15" s="60"/>
      <c r="I15" s="60"/>
      <c r="J15" s="60"/>
      <c r="K15" s="60"/>
      <c r="L15" s="59">
        <f t="shared" si="2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0"/>
        <v>0</v>
      </c>
      <c r="W15" s="60"/>
      <c r="X15" s="60"/>
    </row>
    <row r="16" spans="1:24" s="21" customFormat="1" ht="19.5" customHeight="1">
      <c r="A16" s="53" t="s">
        <v>19</v>
      </c>
      <c r="B16" s="54">
        <v>42991</v>
      </c>
      <c r="C16" s="55"/>
      <c r="D16" s="55"/>
      <c r="E16" s="56"/>
      <c r="F16" s="59">
        <f t="shared" si="1"/>
        <v>0</v>
      </c>
      <c r="G16" s="58"/>
      <c r="H16" s="58"/>
      <c r="I16" s="55"/>
      <c r="J16" s="55"/>
      <c r="K16" s="55"/>
      <c r="L16" s="59">
        <f t="shared" si="2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0"/>
        <v>0</v>
      </c>
      <c r="W16" s="55"/>
      <c r="X16" s="55"/>
    </row>
    <row r="17" spans="1:24" s="21" customFormat="1" ht="19.5" customHeight="1">
      <c r="A17" s="139" t="s">
        <v>20</v>
      </c>
      <c r="B17" s="140">
        <v>42992</v>
      </c>
      <c r="C17" s="60"/>
      <c r="D17" s="60"/>
      <c r="E17" s="60"/>
      <c r="F17" s="59">
        <f t="shared" si="1"/>
        <v>0</v>
      </c>
      <c r="G17" s="60"/>
      <c r="H17" s="60"/>
      <c r="I17" s="60"/>
      <c r="J17" s="60"/>
      <c r="K17" s="60"/>
      <c r="L17" s="59">
        <f t="shared" si="2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0"/>
        <v>0</v>
      </c>
      <c r="W17" s="60"/>
      <c r="X17" s="60"/>
    </row>
    <row r="18" spans="1:24" s="9" customFormat="1" ht="19.5" customHeight="1">
      <c r="A18" s="53" t="s">
        <v>21</v>
      </c>
      <c r="B18" s="54">
        <v>42993</v>
      </c>
      <c r="C18" s="55"/>
      <c r="D18" s="55"/>
      <c r="E18" s="56"/>
      <c r="F18" s="59">
        <f t="shared" si="1"/>
        <v>0</v>
      </c>
      <c r="G18" s="58"/>
      <c r="H18" s="58"/>
      <c r="I18" s="55"/>
      <c r="J18" s="55"/>
      <c r="K18" s="55"/>
      <c r="L18" s="59">
        <f t="shared" si="2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0"/>
        <v>0</v>
      </c>
      <c r="W18" s="55"/>
      <c r="X18" s="55"/>
    </row>
    <row r="19" spans="1:24" s="21" customFormat="1" ht="19.5" customHeight="1">
      <c r="A19" s="139" t="s">
        <v>22</v>
      </c>
      <c r="B19" s="140">
        <v>42994</v>
      </c>
      <c r="C19" s="60"/>
      <c r="D19" s="60"/>
      <c r="E19" s="60"/>
      <c r="F19" s="59">
        <f t="shared" si="1"/>
        <v>0</v>
      </c>
      <c r="G19" s="60"/>
      <c r="H19" s="60"/>
      <c r="I19" s="60"/>
      <c r="J19" s="60"/>
      <c r="K19" s="60"/>
      <c r="L19" s="59">
        <f t="shared" si="2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0"/>
        <v>0</v>
      </c>
      <c r="W19" s="60"/>
      <c r="X19" s="60"/>
    </row>
    <row r="20" spans="1:24" s="9" customFormat="1" ht="19.5" customHeight="1">
      <c r="A20" s="53" t="s">
        <v>23</v>
      </c>
      <c r="B20" s="54">
        <v>42995</v>
      </c>
      <c r="C20" s="55"/>
      <c r="D20" s="55"/>
      <c r="E20" s="56"/>
      <c r="F20" s="59">
        <f t="shared" si="1"/>
        <v>0</v>
      </c>
      <c r="G20" s="58"/>
      <c r="H20" s="58"/>
      <c r="I20" s="55"/>
      <c r="J20" s="55"/>
      <c r="K20" s="55"/>
      <c r="L20" s="59">
        <f t="shared" si="2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0"/>
        <v>0</v>
      </c>
      <c r="W20" s="55"/>
      <c r="X20" s="55"/>
    </row>
    <row r="21" spans="1:24" s="21" customFormat="1" ht="19.5" customHeight="1">
      <c r="A21" s="139" t="s">
        <v>24</v>
      </c>
      <c r="B21" s="140">
        <v>42996</v>
      </c>
      <c r="C21" s="60"/>
      <c r="D21" s="60"/>
      <c r="E21" s="60"/>
      <c r="F21" s="59">
        <f t="shared" si="1"/>
        <v>0</v>
      </c>
      <c r="G21" s="60"/>
      <c r="H21" s="60"/>
      <c r="I21" s="60"/>
      <c r="J21" s="60"/>
      <c r="K21" s="60"/>
      <c r="L21" s="59">
        <f t="shared" si="2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0"/>
        <v>0</v>
      </c>
      <c r="W21" s="60"/>
      <c r="X21" s="60"/>
    </row>
    <row r="22" spans="1:24" s="9" customFormat="1" ht="19.5" customHeight="1">
      <c r="A22" s="53" t="s">
        <v>25</v>
      </c>
      <c r="B22" s="54">
        <v>42997</v>
      </c>
      <c r="C22" s="55"/>
      <c r="D22" s="55"/>
      <c r="E22" s="56"/>
      <c r="F22" s="59">
        <f t="shared" si="1"/>
        <v>0</v>
      </c>
      <c r="G22" s="58"/>
      <c r="H22" s="58"/>
      <c r="I22" s="55"/>
      <c r="J22" s="55"/>
      <c r="K22" s="55"/>
      <c r="L22" s="59">
        <f t="shared" si="2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0"/>
        <v>0</v>
      </c>
      <c r="W22" s="55"/>
      <c r="X22" s="55"/>
    </row>
    <row r="23" spans="1:24" s="21" customFormat="1" ht="19.5" customHeight="1">
      <c r="A23" s="139" t="s">
        <v>19</v>
      </c>
      <c r="B23" s="140">
        <v>42998</v>
      </c>
      <c r="C23" s="60"/>
      <c r="D23" s="60"/>
      <c r="E23" s="60"/>
      <c r="F23" s="59">
        <f t="shared" si="1"/>
        <v>0</v>
      </c>
      <c r="G23" s="60"/>
      <c r="H23" s="60"/>
      <c r="I23" s="60"/>
      <c r="J23" s="60"/>
      <c r="K23" s="60"/>
      <c r="L23" s="59">
        <f t="shared" si="2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0"/>
        <v>0</v>
      </c>
      <c r="W23" s="60"/>
      <c r="X23" s="60"/>
    </row>
    <row r="24" spans="1:24" s="9" customFormat="1" ht="19.5" customHeight="1">
      <c r="A24" s="53" t="s">
        <v>20</v>
      </c>
      <c r="B24" s="54">
        <v>42999</v>
      </c>
      <c r="C24" s="55"/>
      <c r="D24" s="55"/>
      <c r="E24" s="56"/>
      <c r="F24" s="59">
        <f t="shared" si="1"/>
        <v>0</v>
      </c>
      <c r="G24" s="58"/>
      <c r="H24" s="58"/>
      <c r="I24" s="55"/>
      <c r="J24" s="55"/>
      <c r="K24" s="55"/>
      <c r="L24" s="59">
        <f t="shared" si="2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0"/>
        <v>0</v>
      </c>
      <c r="W24" s="55"/>
      <c r="X24" s="55"/>
    </row>
    <row r="25" spans="1:24" s="21" customFormat="1" ht="19.5" customHeight="1">
      <c r="A25" s="139" t="s">
        <v>21</v>
      </c>
      <c r="B25" s="140">
        <v>43000</v>
      </c>
      <c r="C25" s="60"/>
      <c r="D25" s="60"/>
      <c r="E25" s="60"/>
      <c r="F25" s="59">
        <f t="shared" si="1"/>
        <v>0</v>
      </c>
      <c r="G25" s="60"/>
      <c r="H25" s="60"/>
      <c r="I25" s="60"/>
      <c r="J25" s="60"/>
      <c r="K25" s="60"/>
      <c r="L25" s="59">
        <f t="shared" si="2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0"/>
        <v>0</v>
      </c>
      <c r="W25" s="60"/>
      <c r="X25" s="60"/>
    </row>
    <row r="26" spans="1:24" s="9" customFormat="1" ht="19.5" customHeight="1">
      <c r="A26" s="53" t="s">
        <v>22</v>
      </c>
      <c r="B26" s="54">
        <v>43001</v>
      </c>
      <c r="C26" s="55"/>
      <c r="D26" s="55"/>
      <c r="E26" s="56"/>
      <c r="F26" s="59">
        <f t="shared" si="1"/>
        <v>0</v>
      </c>
      <c r="G26" s="58"/>
      <c r="H26" s="58"/>
      <c r="I26" s="55"/>
      <c r="J26" s="55"/>
      <c r="K26" s="55"/>
      <c r="L26" s="59">
        <f t="shared" si="2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0"/>
        <v>0</v>
      </c>
      <c r="W26" s="55"/>
      <c r="X26" s="55"/>
    </row>
    <row r="27" spans="1:24" s="21" customFormat="1" ht="19.5" customHeight="1">
      <c r="A27" s="139" t="s">
        <v>23</v>
      </c>
      <c r="B27" s="140">
        <v>43002</v>
      </c>
      <c r="C27" s="60"/>
      <c r="D27" s="60"/>
      <c r="E27" s="60"/>
      <c r="F27" s="59">
        <f t="shared" si="1"/>
        <v>0</v>
      </c>
      <c r="G27" s="60"/>
      <c r="H27" s="60"/>
      <c r="I27" s="60"/>
      <c r="J27" s="60"/>
      <c r="K27" s="60"/>
      <c r="L27" s="59">
        <f t="shared" si="2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0"/>
        <v>0</v>
      </c>
      <c r="W27" s="60"/>
      <c r="X27" s="60"/>
    </row>
    <row r="28" spans="1:24" s="9" customFormat="1" ht="19.5" customHeight="1">
      <c r="A28" s="53" t="s">
        <v>24</v>
      </c>
      <c r="B28" s="54">
        <v>43003</v>
      </c>
      <c r="C28" s="55"/>
      <c r="D28" s="55"/>
      <c r="E28" s="56"/>
      <c r="F28" s="59">
        <f t="shared" si="1"/>
        <v>0</v>
      </c>
      <c r="G28" s="58"/>
      <c r="H28" s="58"/>
      <c r="I28" s="55"/>
      <c r="J28" s="55"/>
      <c r="K28" s="55"/>
      <c r="L28" s="59">
        <f t="shared" si="2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0"/>
        <v>0</v>
      </c>
      <c r="W28" s="55"/>
      <c r="X28" s="55"/>
    </row>
    <row r="29" spans="1:24" s="21" customFormat="1" ht="19.5" customHeight="1">
      <c r="A29" s="139" t="s">
        <v>25</v>
      </c>
      <c r="B29" s="140">
        <v>43004</v>
      </c>
      <c r="C29" s="60"/>
      <c r="D29" s="60"/>
      <c r="E29" s="60"/>
      <c r="F29" s="59">
        <f t="shared" si="1"/>
        <v>0</v>
      </c>
      <c r="G29" s="60"/>
      <c r="H29" s="60"/>
      <c r="I29" s="60"/>
      <c r="J29" s="60"/>
      <c r="K29" s="60"/>
      <c r="L29" s="59">
        <f t="shared" si="2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0"/>
        <v>0</v>
      </c>
      <c r="W29" s="60"/>
      <c r="X29" s="60"/>
    </row>
    <row r="30" spans="1:24" s="9" customFormat="1" ht="19.5" customHeight="1">
      <c r="A30" s="53" t="s">
        <v>19</v>
      </c>
      <c r="B30" s="54">
        <v>43005</v>
      </c>
      <c r="C30" s="55"/>
      <c r="D30" s="55"/>
      <c r="E30" s="56"/>
      <c r="F30" s="59">
        <f t="shared" si="1"/>
        <v>0</v>
      </c>
      <c r="G30" s="58"/>
      <c r="H30" s="58"/>
      <c r="I30" s="55"/>
      <c r="J30" s="55"/>
      <c r="K30" s="55"/>
      <c r="L30" s="59">
        <f t="shared" si="2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0"/>
        <v>0</v>
      </c>
      <c r="W30" s="55"/>
      <c r="X30" s="55"/>
    </row>
    <row r="31" spans="1:24" s="21" customFormat="1" ht="19.5" customHeight="1">
      <c r="A31" s="139" t="s">
        <v>20</v>
      </c>
      <c r="B31" s="140">
        <v>43006</v>
      </c>
      <c r="C31" s="60"/>
      <c r="D31" s="60"/>
      <c r="E31" s="60"/>
      <c r="F31" s="59">
        <f t="shared" si="1"/>
        <v>0</v>
      </c>
      <c r="G31" s="60"/>
      <c r="H31" s="60"/>
      <c r="I31" s="60"/>
      <c r="J31" s="60"/>
      <c r="K31" s="60"/>
      <c r="L31" s="59">
        <f t="shared" si="2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0"/>
        <v>0</v>
      </c>
      <c r="W31" s="60"/>
      <c r="X31" s="60"/>
    </row>
    <row r="32" spans="1:24" s="9" customFormat="1" ht="19.5" customHeight="1">
      <c r="A32" s="53" t="s">
        <v>21</v>
      </c>
      <c r="B32" s="54">
        <v>43007</v>
      </c>
      <c r="C32" s="55"/>
      <c r="D32" s="55"/>
      <c r="E32" s="56"/>
      <c r="F32" s="59">
        <f t="shared" si="1"/>
        <v>0</v>
      </c>
      <c r="G32" s="58"/>
      <c r="H32" s="58"/>
      <c r="I32" s="55"/>
      <c r="J32" s="55"/>
      <c r="K32" s="55"/>
      <c r="L32" s="59">
        <f t="shared" si="2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0"/>
        <v>0</v>
      </c>
      <c r="W32" s="55"/>
      <c r="X32" s="55"/>
    </row>
    <row r="33" spans="1:30" s="21" customFormat="1" ht="19.5" customHeight="1">
      <c r="A33" s="139" t="s">
        <v>22</v>
      </c>
      <c r="B33" s="140">
        <v>43008</v>
      </c>
      <c r="C33" s="60"/>
      <c r="D33" s="60"/>
      <c r="E33" s="60"/>
      <c r="F33" s="59">
        <f t="shared" si="1"/>
        <v>0</v>
      </c>
      <c r="G33" s="60"/>
      <c r="H33" s="60"/>
      <c r="I33" s="60"/>
      <c r="J33" s="60"/>
      <c r="K33" s="60"/>
      <c r="L33" s="59">
        <f t="shared" si="2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0"/>
        <v>0</v>
      </c>
      <c r="W33" s="60"/>
      <c r="X33" s="60"/>
    </row>
    <row r="34" spans="1:30" s="22" customFormat="1" ht="19.5" customHeight="1">
      <c r="A34" s="53"/>
      <c r="B34" s="54"/>
      <c r="C34" s="82">
        <f t="shared" ref="C34:X34" si="3">SUM(C4:C33)</f>
        <v>0</v>
      </c>
      <c r="D34" s="89">
        <f t="shared" si="3"/>
        <v>0</v>
      </c>
      <c r="E34" s="89">
        <f t="shared" si="3"/>
        <v>0</v>
      </c>
      <c r="F34" s="89">
        <f t="shared" si="3"/>
        <v>0</v>
      </c>
      <c r="G34" s="89">
        <f t="shared" si="3"/>
        <v>0</v>
      </c>
      <c r="H34" s="89">
        <f t="shared" si="3"/>
        <v>0</v>
      </c>
      <c r="I34" s="89">
        <f t="shared" si="3"/>
        <v>0</v>
      </c>
      <c r="J34" s="89">
        <f t="shared" si="3"/>
        <v>0</v>
      </c>
      <c r="K34" s="89">
        <f t="shared" si="3"/>
        <v>0</v>
      </c>
      <c r="L34" s="89">
        <f t="shared" si="3"/>
        <v>0</v>
      </c>
      <c r="M34" s="89">
        <f t="shared" si="3"/>
        <v>0</v>
      </c>
      <c r="N34" s="89">
        <f t="shared" si="3"/>
        <v>0</v>
      </c>
      <c r="O34" s="89">
        <f t="shared" si="3"/>
        <v>0</v>
      </c>
      <c r="P34" s="89">
        <f t="shared" si="3"/>
        <v>0</v>
      </c>
      <c r="Q34" s="89">
        <f t="shared" si="3"/>
        <v>0</v>
      </c>
      <c r="R34" s="89">
        <f t="shared" si="3"/>
        <v>0</v>
      </c>
      <c r="S34" s="89">
        <f t="shared" si="3"/>
        <v>0</v>
      </c>
      <c r="T34" s="89">
        <f t="shared" si="3"/>
        <v>0</v>
      </c>
      <c r="U34" s="82">
        <f t="shared" si="3"/>
        <v>0</v>
      </c>
      <c r="V34" s="82">
        <f t="shared" si="3"/>
        <v>0</v>
      </c>
      <c r="W34" s="82">
        <f t="shared" si="3"/>
        <v>0</v>
      </c>
      <c r="X34" s="82">
        <f t="shared" si="3"/>
        <v>0</v>
      </c>
    </row>
    <row r="35" spans="1:30">
      <c r="A35" s="44"/>
      <c r="B35" s="44"/>
      <c r="C35" s="73"/>
      <c r="D35" s="149"/>
      <c r="E35" s="149"/>
      <c r="F35" s="149"/>
      <c r="G35" s="149"/>
      <c r="H35" s="149"/>
      <c r="I35" s="149"/>
      <c r="J35" s="149"/>
      <c r="K35" s="149"/>
      <c r="L35" s="149"/>
      <c r="M35" s="150"/>
      <c r="N35" s="150"/>
      <c r="O35" s="150"/>
      <c r="P35" s="150"/>
      <c r="Q35" s="150"/>
      <c r="R35" s="150"/>
      <c r="S35" s="150"/>
      <c r="T35" s="150"/>
      <c r="U35" s="84"/>
      <c r="V35" s="75"/>
      <c r="W35" s="75"/>
      <c r="X35" s="18"/>
      <c r="Y35" s="18"/>
      <c r="Z35" s="18"/>
      <c r="AA35" s="18"/>
      <c r="AB35" s="18"/>
      <c r="AC35" s="18"/>
      <c r="AD35" s="18"/>
    </row>
    <row r="36" spans="1:30">
      <c r="A36" s="44"/>
      <c r="B36" s="224" t="s">
        <v>18</v>
      </c>
      <c r="C36" s="225"/>
      <c r="D36" s="281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57"/>
      <c r="Y36" s="18"/>
      <c r="Z36" s="18"/>
      <c r="AA36" s="18"/>
      <c r="AB36" s="18"/>
      <c r="AC36" s="18"/>
    </row>
    <row r="37" spans="1:30">
      <c r="A37" s="44"/>
      <c r="B37" s="226"/>
      <c r="C37" s="225"/>
      <c r="D37" s="283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60"/>
      <c r="Y37" s="18"/>
      <c r="Z37" s="18"/>
      <c r="AA37" s="18"/>
      <c r="AB37" s="18"/>
      <c r="AC37" s="18"/>
    </row>
    <row r="38" spans="1:30">
      <c r="A38" s="44"/>
      <c r="B38" s="44"/>
      <c r="C38" s="4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18"/>
      <c r="Y38" s="18"/>
      <c r="Z38" s="18"/>
      <c r="AA38" s="18"/>
      <c r="AB38" s="18"/>
      <c r="AC38" s="18"/>
    </row>
    <row r="39" spans="1:30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72"/>
      <c r="W39" s="72"/>
      <c r="X39" s="65"/>
      <c r="Y39" s="18"/>
      <c r="Z39" s="18"/>
      <c r="AA39" s="18"/>
      <c r="AB39" s="18"/>
      <c r="AC39" s="18"/>
    </row>
    <row r="40" spans="1:30">
      <c r="A40" s="44"/>
      <c r="B40" s="44"/>
      <c r="C40" s="44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7"/>
      <c r="O40" s="87"/>
      <c r="P40" s="87"/>
      <c r="Q40" s="87"/>
      <c r="R40" s="87"/>
      <c r="S40" s="87"/>
      <c r="T40" s="66"/>
      <c r="U40" s="66"/>
      <c r="V40" s="72"/>
      <c r="W40" s="72"/>
      <c r="X40" s="65"/>
      <c r="Y40" s="18"/>
      <c r="Z40" s="18"/>
      <c r="AA40" s="18"/>
      <c r="AB40" s="18"/>
      <c r="AC40" s="18"/>
    </row>
    <row r="41" spans="1:30">
      <c r="A41" s="44"/>
      <c r="B41" s="44"/>
      <c r="C41" s="4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6"/>
      <c r="O41" s="66"/>
      <c r="P41" s="66"/>
      <c r="Q41" s="66"/>
      <c r="R41" s="66"/>
      <c r="S41" s="66"/>
      <c r="T41" s="66"/>
      <c r="U41" s="66"/>
      <c r="V41" s="46"/>
      <c r="W41" s="44"/>
      <c r="X41" s="65"/>
    </row>
    <row r="42" spans="1:30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2"/>
      <c r="O42" s="12"/>
      <c r="P42" s="17"/>
      <c r="Q42" s="17"/>
      <c r="R42" s="17"/>
      <c r="S42" s="17"/>
      <c r="T42" s="17"/>
      <c r="U42" s="17"/>
      <c r="X42" s="64"/>
    </row>
    <row r="43" spans="1:30">
      <c r="D43" s="20"/>
      <c r="E43" s="20"/>
      <c r="F43" s="20"/>
      <c r="G43" s="20"/>
      <c r="H43" s="20"/>
      <c r="I43" s="20"/>
      <c r="J43" s="20"/>
      <c r="K43" s="20"/>
      <c r="L43" s="20"/>
      <c r="M43" s="12"/>
      <c r="N43" s="12"/>
      <c r="O43" s="12"/>
      <c r="P43" s="17"/>
      <c r="Q43" s="17"/>
      <c r="R43" s="17"/>
      <c r="S43" s="17"/>
      <c r="T43" s="17"/>
      <c r="U43" s="17"/>
      <c r="X43" s="15"/>
    </row>
  </sheetData>
  <sheetProtection sheet="1" objects="1" scenarios="1" selectLockedCells="1"/>
  <customSheetViews>
    <customSheetView guid="{888B3B36-79C6-4321-B883-F333BC6980A6}" topLeftCell="W1">
      <pane ySplit="12" topLeftCell="A1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8">
    <mergeCell ref="C1:D1"/>
    <mergeCell ref="I1:M1"/>
    <mergeCell ref="P1:V1"/>
    <mergeCell ref="B36:C37"/>
    <mergeCell ref="G2:K2"/>
    <mergeCell ref="C2:E2"/>
    <mergeCell ref="D36:X37"/>
    <mergeCell ref="M2:U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3">
      <formula1>F4</formula1>
    </dataValidation>
    <dataValidation type="whole" operator="greaterThanOrEqual" allowBlank="1" showInputMessage="1" showErrorMessage="1" errorTitle="Achtung!" error="Nur ganze Zahlen eintragen!" sqref="M4:U33 X4:X33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errorStyle="information" operator="greaterThanOrEqual" allowBlank="1" showInputMessage="1" showErrorMessage="1" errorTitle="Achtung" error="Sie dürfen nur ganze Zahlen eingeben!" sqref="G4:K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48" orientation="landscape" r:id="rId2"/>
  <ignoredErrors>
    <ignoredError sqref="C34:H34 V34:W34 I34:J34 T34 K34:R34" unlockedFormula="1"/>
    <ignoredError sqref="F4:F33" formulaRange="1"/>
    <ignoredError sqref="H3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2"/>
  <dimension ref="A1:AD44"/>
  <sheetViews>
    <sheetView zoomScaleNormal="100" workbookViewId="0">
      <pane ySplit="3" topLeftCell="A22" activePane="bottomLeft" state="frozen"/>
      <selection activeCell="I52" sqref="I52"/>
      <selection pane="bottomLeft" activeCell="D37" sqref="D37:X38"/>
    </sheetView>
  </sheetViews>
  <sheetFormatPr baseColWidth="10" defaultColWidth="11.42578125" defaultRowHeight="12.75"/>
  <cols>
    <col min="1" max="1" width="3.7109375" style="8" bestFit="1" customWidth="1"/>
    <col min="2" max="2" width="13.710937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11" width="5.85546875" style="8" customWidth="1"/>
    <col min="12" max="12" width="7.7109375" style="8" bestFit="1" customWidth="1"/>
    <col min="13" max="17" width="6.7109375" style="13" customWidth="1"/>
    <col min="18" max="18" width="10.28515625" style="13" bestFit="1" customWidth="1"/>
    <col min="19" max="19" width="6.7109375" style="13" customWidth="1"/>
    <col min="20" max="20" width="8" style="13" bestFit="1" customWidth="1"/>
    <col min="21" max="21" width="8" style="13" customWidth="1"/>
    <col min="22" max="22" width="8" style="16" bestFit="1" customWidth="1"/>
    <col min="23" max="23" width="6.14062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43009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30.75" customHeight="1">
      <c r="A2" s="47"/>
      <c r="B2" s="47"/>
      <c r="C2" s="204" t="s">
        <v>95</v>
      </c>
      <c r="D2" s="205"/>
      <c r="E2" s="235"/>
      <c r="F2" s="81"/>
      <c r="G2" s="214" t="s">
        <v>45</v>
      </c>
      <c r="H2" s="276"/>
      <c r="I2" s="276"/>
      <c r="J2" s="276"/>
      <c r="K2" s="277"/>
      <c r="L2" s="81"/>
      <c r="M2" s="214" t="s">
        <v>89</v>
      </c>
      <c r="N2" s="242"/>
      <c r="O2" s="242"/>
      <c r="P2" s="242"/>
      <c r="Q2" s="242"/>
      <c r="R2" s="242"/>
      <c r="S2" s="242"/>
      <c r="T2" s="242"/>
      <c r="U2" s="243"/>
      <c r="V2" s="81"/>
      <c r="W2" s="51" t="s">
        <v>29</v>
      </c>
      <c r="X2" s="59" t="s">
        <v>29</v>
      </c>
    </row>
    <row r="3" spans="1:24" ht="125.2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16" t="s">
        <v>47</v>
      </c>
      <c r="N3" s="116" t="s">
        <v>74</v>
      </c>
      <c r="O3" s="116" t="s">
        <v>72</v>
      </c>
      <c r="P3" s="116" t="s">
        <v>79</v>
      </c>
      <c r="Q3" s="116" t="s">
        <v>77</v>
      </c>
      <c r="R3" s="116" t="s">
        <v>83</v>
      </c>
      <c r="S3" s="116" t="s">
        <v>104</v>
      </c>
      <c r="T3" s="116" t="s">
        <v>75</v>
      </c>
      <c r="U3" s="116" t="s">
        <v>32</v>
      </c>
      <c r="V3" s="130" t="s">
        <v>87</v>
      </c>
      <c r="W3" s="116" t="s">
        <v>46</v>
      </c>
      <c r="X3" s="132" t="s">
        <v>78</v>
      </c>
    </row>
    <row r="4" spans="1:24" s="21" customFormat="1" ht="19.5" customHeight="1">
      <c r="A4" s="53" t="s">
        <v>23</v>
      </c>
      <c r="B4" s="54">
        <v>43009</v>
      </c>
      <c r="C4" s="55"/>
      <c r="D4" s="55"/>
      <c r="E4" s="56"/>
      <c r="F4" s="59">
        <f>SUM(C4:E4)</f>
        <v>0</v>
      </c>
      <c r="G4" s="58"/>
      <c r="H4" s="58"/>
      <c r="I4" s="55"/>
      <c r="J4" s="55"/>
      <c r="K4" s="55"/>
      <c r="L4" s="59">
        <f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4" si="0">SUM(M4:T4)</f>
        <v>0</v>
      </c>
      <c r="W4" s="55"/>
      <c r="X4" s="55"/>
    </row>
    <row r="5" spans="1:24" s="9" customFormat="1" ht="19.5" customHeight="1">
      <c r="A5" s="139" t="s">
        <v>24</v>
      </c>
      <c r="B5" s="140">
        <v>43010</v>
      </c>
      <c r="C5" s="60"/>
      <c r="D5" s="60"/>
      <c r="E5" s="60"/>
      <c r="F5" s="59">
        <f t="shared" ref="F5:F34" si="1">SUM(C5:E5)</f>
        <v>0</v>
      </c>
      <c r="G5" s="60"/>
      <c r="H5" s="60"/>
      <c r="I5" s="60"/>
      <c r="J5" s="60"/>
      <c r="K5" s="60"/>
      <c r="L5" s="59">
        <f t="shared" ref="L5:L34" si="2">SUM(G5:K5)</f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0"/>
        <v>0</v>
      </c>
      <c r="W5" s="60"/>
      <c r="X5" s="60"/>
    </row>
    <row r="6" spans="1:24" s="21" customFormat="1" ht="19.5" customHeight="1">
      <c r="A6" s="53" t="s">
        <v>25</v>
      </c>
      <c r="B6" s="54">
        <v>43011</v>
      </c>
      <c r="C6" s="55"/>
      <c r="D6" s="55"/>
      <c r="E6" s="56"/>
      <c r="F6" s="59">
        <f t="shared" si="1"/>
        <v>0</v>
      </c>
      <c r="G6" s="58"/>
      <c r="H6" s="58"/>
      <c r="I6" s="55"/>
      <c r="J6" s="55"/>
      <c r="K6" s="55"/>
      <c r="L6" s="59">
        <f t="shared" si="2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0"/>
        <v>0</v>
      </c>
      <c r="W6" s="55"/>
      <c r="X6" s="55"/>
    </row>
    <row r="7" spans="1:24" s="9" customFormat="1" ht="19.5" customHeight="1">
      <c r="A7" s="139" t="s">
        <v>19</v>
      </c>
      <c r="B7" s="140">
        <v>43012</v>
      </c>
      <c r="C7" s="60"/>
      <c r="D7" s="60"/>
      <c r="E7" s="60"/>
      <c r="F7" s="59">
        <f t="shared" si="1"/>
        <v>0</v>
      </c>
      <c r="G7" s="60"/>
      <c r="H7" s="60"/>
      <c r="I7" s="60"/>
      <c r="J7" s="60"/>
      <c r="K7" s="60"/>
      <c r="L7" s="59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0"/>
        <v>0</v>
      </c>
      <c r="W7" s="60"/>
      <c r="X7" s="60"/>
    </row>
    <row r="8" spans="1:24" s="21" customFormat="1" ht="19.5" customHeight="1">
      <c r="A8" s="53" t="s">
        <v>20</v>
      </c>
      <c r="B8" s="54">
        <v>43013</v>
      </c>
      <c r="C8" s="55"/>
      <c r="D8" s="55"/>
      <c r="E8" s="56"/>
      <c r="F8" s="59">
        <f t="shared" si="1"/>
        <v>0</v>
      </c>
      <c r="G8" s="58"/>
      <c r="H8" s="58"/>
      <c r="I8" s="55"/>
      <c r="J8" s="55"/>
      <c r="K8" s="55"/>
      <c r="L8" s="59">
        <f t="shared" si="2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0"/>
        <v>0</v>
      </c>
      <c r="W8" s="55"/>
      <c r="X8" s="55"/>
    </row>
    <row r="9" spans="1:24" s="9" customFormat="1" ht="19.5" customHeight="1">
      <c r="A9" s="139" t="s">
        <v>21</v>
      </c>
      <c r="B9" s="140">
        <v>43014</v>
      </c>
      <c r="C9" s="60"/>
      <c r="D9" s="60"/>
      <c r="E9" s="60"/>
      <c r="F9" s="59">
        <f t="shared" si="1"/>
        <v>0</v>
      </c>
      <c r="G9" s="60"/>
      <c r="H9" s="60"/>
      <c r="I9" s="60"/>
      <c r="J9" s="60"/>
      <c r="K9" s="60"/>
      <c r="L9" s="59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0"/>
        <v>0</v>
      </c>
      <c r="W9" s="60"/>
      <c r="X9" s="60"/>
    </row>
    <row r="10" spans="1:24" s="21" customFormat="1" ht="19.5" customHeight="1">
      <c r="A10" s="53" t="s">
        <v>22</v>
      </c>
      <c r="B10" s="54">
        <v>43015</v>
      </c>
      <c r="C10" s="55"/>
      <c r="D10" s="55"/>
      <c r="E10" s="56"/>
      <c r="F10" s="59">
        <f t="shared" si="1"/>
        <v>0</v>
      </c>
      <c r="G10" s="58"/>
      <c r="H10" s="58"/>
      <c r="I10" s="55"/>
      <c r="J10" s="55"/>
      <c r="K10" s="55"/>
      <c r="L10" s="59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0"/>
        <v>0</v>
      </c>
      <c r="W10" s="55"/>
      <c r="X10" s="55"/>
    </row>
    <row r="11" spans="1:24" s="9" customFormat="1" ht="19.5" customHeight="1">
      <c r="A11" s="139" t="s">
        <v>23</v>
      </c>
      <c r="B11" s="140">
        <v>43016</v>
      </c>
      <c r="C11" s="60"/>
      <c r="D11" s="60"/>
      <c r="E11" s="60"/>
      <c r="F11" s="59">
        <f t="shared" si="1"/>
        <v>0</v>
      </c>
      <c r="G11" s="60"/>
      <c r="H11" s="60"/>
      <c r="I11" s="60"/>
      <c r="J11" s="60"/>
      <c r="K11" s="60"/>
      <c r="L11" s="59">
        <f t="shared" si="2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0"/>
        <v>0</v>
      </c>
      <c r="W11" s="60"/>
      <c r="X11" s="60"/>
    </row>
    <row r="12" spans="1:24" s="21" customFormat="1" ht="19.5" customHeight="1">
      <c r="A12" s="53" t="s">
        <v>24</v>
      </c>
      <c r="B12" s="54">
        <v>43017</v>
      </c>
      <c r="C12" s="55"/>
      <c r="D12" s="55"/>
      <c r="E12" s="56"/>
      <c r="F12" s="59">
        <f t="shared" si="1"/>
        <v>0</v>
      </c>
      <c r="G12" s="58"/>
      <c r="H12" s="58"/>
      <c r="I12" s="55"/>
      <c r="J12" s="55"/>
      <c r="K12" s="55"/>
      <c r="L12" s="59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0"/>
        <v>0</v>
      </c>
      <c r="W12" s="55"/>
      <c r="X12" s="55"/>
    </row>
    <row r="13" spans="1:24" s="9" customFormat="1" ht="19.5" customHeight="1">
      <c r="A13" s="139" t="s">
        <v>25</v>
      </c>
      <c r="B13" s="140">
        <v>43018</v>
      </c>
      <c r="C13" s="60"/>
      <c r="D13" s="60"/>
      <c r="E13" s="60"/>
      <c r="F13" s="59">
        <f t="shared" si="1"/>
        <v>0</v>
      </c>
      <c r="G13" s="60"/>
      <c r="H13" s="60"/>
      <c r="I13" s="60"/>
      <c r="J13" s="60"/>
      <c r="K13" s="60"/>
      <c r="L13" s="59">
        <f t="shared" si="2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0"/>
        <v>0</v>
      </c>
      <c r="W13" s="60"/>
      <c r="X13" s="60"/>
    </row>
    <row r="14" spans="1:24" s="21" customFormat="1" ht="19.5" customHeight="1">
      <c r="A14" s="53" t="s">
        <v>19</v>
      </c>
      <c r="B14" s="54">
        <v>43019</v>
      </c>
      <c r="C14" s="55"/>
      <c r="D14" s="55"/>
      <c r="E14" s="56"/>
      <c r="F14" s="59">
        <f t="shared" si="1"/>
        <v>0</v>
      </c>
      <c r="G14" s="58"/>
      <c r="H14" s="58"/>
      <c r="I14" s="55"/>
      <c r="J14" s="55"/>
      <c r="K14" s="55"/>
      <c r="L14" s="59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0"/>
        <v>0</v>
      </c>
      <c r="W14" s="55"/>
      <c r="X14" s="55"/>
    </row>
    <row r="15" spans="1:24" s="9" customFormat="1" ht="19.5" customHeight="1">
      <c r="A15" s="139" t="s">
        <v>20</v>
      </c>
      <c r="B15" s="140">
        <v>43020</v>
      </c>
      <c r="C15" s="60"/>
      <c r="D15" s="60"/>
      <c r="E15" s="60"/>
      <c r="F15" s="59">
        <f t="shared" si="1"/>
        <v>0</v>
      </c>
      <c r="G15" s="60"/>
      <c r="H15" s="60"/>
      <c r="I15" s="60"/>
      <c r="J15" s="60"/>
      <c r="K15" s="60"/>
      <c r="L15" s="59">
        <f t="shared" si="2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0"/>
        <v>0</v>
      </c>
      <c r="W15" s="60"/>
      <c r="X15" s="60"/>
    </row>
    <row r="16" spans="1:24" s="21" customFormat="1" ht="19.5" customHeight="1">
      <c r="A16" s="53" t="s">
        <v>21</v>
      </c>
      <c r="B16" s="54">
        <v>43021</v>
      </c>
      <c r="C16" s="55"/>
      <c r="D16" s="55"/>
      <c r="E16" s="56"/>
      <c r="F16" s="59">
        <f t="shared" si="1"/>
        <v>0</v>
      </c>
      <c r="G16" s="58"/>
      <c r="H16" s="58"/>
      <c r="I16" s="55"/>
      <c r="J16" s="55"/>
      <c r="K16" s="55"/>
      <c r="L16" s="59">
        <f t="shared" si="2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0"/>
        <v>0</v>
      </c>
      <c r="W16" s="55"/>
      <c r="X16" s="55"/>
    </row>
    <row r="17" spans="1:24" s="21" customFormat="1" ht="19.5" customHeight="1">
      <c r="A17" s="139" t="s">
        <v>22</v>
      </c>
      <c r="B17" s="140">
        <v>43022</v>
      </c>
      <c r="C17" s="60"/>
      <c r="D17" s="60"/>
      <c r="E17" s="60"/>
      <c r="F17" s="59">
        <f t="shared" si="1"/>
        <v>0</v>
      </c>
      <c r="G17" s="60"/>
      <c r="H17" s="60"/>
      <c r="I17" s="60"/>
      <c r="J17" s="60"/>
      <c r="K17" s="60"/>
      <c r="L17" s="59">
        <f t="shared" si="2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0"/>
        <v>0</v>
      </c>
      <c r="W17" s="60"/>
      <c r="X17" s="60"/>
    </row>
    <row r="18" spans="1:24" s="9" customFormat="1" ht="19.5" customHeight="1">
      <c r="A18" s="53" t="s">
        <v>23</v>
      </c>
      <c r="B18" s="54">
        <v>43023</v>
      </c>
      <c r="C18" s="55"/>
      <c r="D18" s="55"/>
      <c r="E18" s="56"/>
      <c r="F18" s="59">
        <f t="shared" si="1"/>
        <v>0</v>
      </c>
      <c r="G18" s="58"/>
      <c r="H18" s="58"/>
      <c r="I18" s="55"/>
      <c r="J18" s="55"/>
      <c r="K18" s="55"/>
      <c r="L18" s="59">
        <f t="shared" si="2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0"/>
        <v>0</v>
      </c>
      <c r="W18" s="55"/>
      <c r="X18" s="55"/>
    </row>
    <row r="19" spans="1:24" s="21" customFormat="1" ht="19.5" customHeight="1">
      <c r="A19" s="139" t="s">
        <v>24</v>
      </c>
      <c r="B19" s="140">
        <v>43024</v>
      </c>
      <c r="C19" s="60"/>
      <c r="D19" s="60"/>
      <c r="E19" s="60"/>
      <c r="F19" s="59">
        <f t="shared" si="1"/>
        <v>0</v>
      </c>
      <c r="G19" s="60"/>
      <c r="H19" s="60"/>
      <c r="I19" s="60"/>
      <c r="J19" s="60"/>
      <c r="K19" s="60"/>
      <c r="L19" s="59">
        <f t="shared" si="2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0"/>
        <v>0</v>
      </c>
      <c r="W19" s="60"/>
      <c r="X19" s="60"/>
    </row>
    <row r="20" spans="1:24" s="9" customFormat="1" ht="19.5" customHeight="1">
      <c r="A20" s="53" t="s">
        <v>25</v>
      </c>
      <c r="B20" s="54">
        <v>43025</v>
      </c>
      <c r="C20" s="55"/>
      <c r="D20" s="55"/>
      <c r="E20" s="56"/>
      <c r="F20" s="59">
        <f t="shared" si="1"/>
        <v>0</v>
      </c>
      <c r="G20" s="58"/>
      <c r="H20" s="58"/>
      <c r="I20" s="55"/>
      <c r="J20" s="55"/>
      <c r="K20" s="55"/>
      <c r="L20" s="59">
        <f t="shared" si="2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0"/>
        <v>0</v>
      </c>
      <c r="W20" s="55"/>
      <c r="X20" s="55"/>
    </row>
    <row r="21" spans="1:24" s="21" customFormat="1" ht="19.5" customHeight="1">
      <c r="A21" s="139" t="s">
        <v>19</v>
      </c>
      <c r="B21" s="140">
        <v>43026</v>
      </c>
      <c r="C21" s="60"/>
      <c r="D21" s="60"/>
      <c r="E21" s="60"/>
      <c r="F21" s="59">
        <f t="shared" si="1"/>
        <v>0</v>
      </c>
      <c r="G21" s="60"/>
      <c r="H21" s="60"/>
      <c r="I21" s="60"/>
      <c r="J21" s="60"/>
      <c r="K21" s="60"/>
      <c r="L21" s="59">
        <f t="shared" si="2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0"/>
        <v>0</v>
      </c>
      <c r="W21" s="60"/>
      <c r="X21" s="60"/>
    </row>
    <row r="22" spans="1:24" s="9" customFormat="1" ht="19.5" customHeight="1">
      <c r="A22" s="53" t="s">
        <v>20</v>
      </c>
      <c r="B22" s="54">
        <v>43027</v>
      </c>
      <c r="C22" s="55"/>
      <c r="D22" s="55"/>
      <c r="E22" s="56"/>
      <c r="F22" s="59">
        <f t="shared" si="1"/>
        <v>0</v>
      </c>
      <c r="G22" s="58"/>
      <c r="H22" s="58"/>
      <c r="I22" s="55"/>
      <c r="J22" s="55"/>
      <c r="K22" s="55"/>
      <c r="L22" s="59">
        <f t="shared" si="2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0"/>
        <v>0</v>
      </c>
      <c r="W22" s="55"/>
      <c r="X22" s="55"/>
    </row>
    <row r="23" spans="1:24" s="21" customFormat="1" ht="19.5" customHeight="1">
      <c r="A23" s="139" t="s">
        <v>21</v>
      </c>
      <c r="B23" s="140">
        <v>43028</v>
      </c>
      <c r="C23" s="60"/>
      <c r="D23" s="60"/>
      <c r="E23" s="60"/>
      <c r="F23" s="59">
        <f t="shared" si="1"/>
        <v>0</v>
      </c>
      <c r="G23" s="60"/>
      <c r="H23" s="60"/>
      <c r="I23" s="60"/>
      <c r="J23" s="60"/>
      <c r="K23" s="60"/>
      <c r="L23" s="59">
        <f t="shared" si="2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0"/>
        <v>0</v>
      </c>
      <c r="W23" s="60"/>
      <c r="X23" s="60"/>
    </row>
    <row r="24" spans="1:24" s="9" customFormat="1" ht="19.5" customHeight="1">
      <c r="A24" s="53" t="s">
        <v>22</v>
      </c>
      <c r="B24" s="54">
        <v>43029</v>
      </c>
      <c r="C24" s="55"/>
      <c r="D24" s="55"/>
      <c r="E24" s="56"/>
      <c r="F24" s="59">
        <f t="shared" si="1"/>
        <v>0</v>
      </c>
      <c r="G24" s="58"/>
      <c r="H24" s="58"/>
      <c r="I24" s="55"/>
      <c r="J24" s="55"/>
      <c r="K24" s="55"/>
      <c r="L24" s="59">
        <f t="shared" si="2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0"/>
        <v>0</v>
      </c>
      <c r="W24" s="55"/>
      <c r="X24" s="55"/>
    </row>
    <row r="25" spans="1:24" s="21" customFormat="1" ht="19.5" customHeight="1">
      <c r="A25" s="139" t="s">
        <v>23</v>
      </c>
      <c r="B25" s="140">
        <v>43030</v>
      </c>
      <c r="C25" s="60"/>
      <c r="D25" s="60"/>
      <c r="E25" s="60"/>
      <c r="F25" s="59">
        <f t="shared" si="1"/>
        <v>0</v>
      </c>
      <c r="G25" s="60"/>
      <c r="H25" s="60"/>
      <c r="I25" s="60"/>
      <c r="J25" s="60"/>
      <c r="K25" s="60"/>
      <c r="L25" s="59">
        <f t="shared" si="2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0"/>
        <v>0</v>
      </c>
      <c r="W25" s="60"/>
      <c r="X25" s="60"/>
    </row>
    <row r="26" spans="1:24" s="9" customFormat="1" ht="19.5" customHeight="1">
      <c r="A26" s="53" t="s">
        <v>24</v>
      </c>
      <c r="B26" s="54">
        <v>43031</v>
      </c>
      <c r="C26" s="55"/>
      <c r="D26" s="55"/>
      <c r="E26" s="56"/>
      <c r="F26" s="59">
        <f t="shared" si="1"/>
        <v>0</v>
      </c>
      <c r="G26" s="58"/>
      <c r="H26" s="58"/>
      <c r="I26" s="55"/>
      <c r="J26" s="55"/>
      <c r="K26" s="55"/>
      <c r="L26" s="59">
        <f t="shared" si="2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0"/>
        <v>0</v>
      </c>
      <c r="W26" s="55"/>
      <c r="X26" s="55"/>
    </row>
    <row r="27" spans="1:24" s="21" customFormat="1" ht="19.5" customHeight="1">
      <c r="A27" s="139" t="s">
        <v>25</v>
      </c>
      <c r="B27" s="140">
        <v>43032</v>
      </c>
      <c r="C27" s="60"/>
      <c r="D27" s="60"/>
      <c r="E27" s="60"/>
      <c r="F27" s="59">
        <f t="shared" si="1"/>
        <v>0</v>
      </c>
      <c r="G27" s="60"/>
      <c r="H27" s="60"/>
      <c r="I27" s="60"/>
      <c r="J27" s="60"/>
      <c r="K27" s="60"/>
      <c r="L27" s="59">
        <f t="shared" si="2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0"/>
        <v>0</v>
      </c>
      <c r="W27" s="60"/>
      <c r="X27" s="60"/>
    </row>
    <row r="28" spans="1:24" s="9" customFormat="1" ht="19.5" customHeight="1">
      <c r="A28" s="53" t="s">
        <v>19</v>
      </c>
      <c r="B28" s="54">
        <v>43033</v>
      </c>
      <c r="C28" s="55"/>
      <c r="D28" s="55"/>
      <c r="E28" s="56"/>
      <c r="F28" s="59">
        <f t="shared" si="1"/>
        <v>0</v>
      </c>
      <c r="G28" s="58"/>
      <c r="H28" s="58"/>
      <c r="I28" s="55"/>
      <c r="J28" s="55"/>
      <c r="K28" s="55"/>
      <c r="L28" s="59">
        <f t="shared" si="2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0"/>
        <v>0</v>
      </c>
      <c r="W28" s="55"/>
      <c r="X28" s="55"/>
    </row>
    <row r="29" spans="1:24" s="21" customFormat="1" ht="19.5" customHeight="1">
      <c r="A29" s="139" t="s">
        <v>20</v>
      </c>
      <c r="B29" s="140">
        <v>43034</v>
      </c>
      <c r="C29" s="60"/>
      <c r="D29" s="60"/>
      <c r="E29" s="60"/>
      <c r="F29" s="59">
        <f t="shared" si="1"/>
        <v>0</v>
      </c>
      <c r="G29" s="60"/>
      <c r="H29" s="60"/>
      <c r="I29" s="60"/>
      <c r="J29" s="60"/>
      <c r="K29" s="60"/>
      <c r="L29" s="59">
        <f t="shared" si="2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0"/>
        <v>0</v>
      </c>
      <c r="W29" s="60"/>
      <c r="X29" s="60"/>
    </row>
    <row r="30" spans="1:24" s="9" customFormat="1" ht="19.5" customHeight="1">
      <c r="A30" s="53" t="s">
        <v>21</v>
      </c>
      <c r="B30" s="54">
        <v>43035</v>
      </c>
      <c r="C30" s="55"/>
      <c r="D30" s="55"/>
      <c r="E30" s="56"/>
      <c r="F30" s="59">
        <f t="shared" si="1"/>
        <v>0</v>
      </c>
      <c r="G30" s="58"/>
      <c r="H30" s="58"/>
      <c r="I30" s="55"/>
      <c r="J30" s="55"/>
      <c r="K30" s="55"/>
      <c r="L30" s="59">
        <f t="shared" si="2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0"/>
        <v>0</v>
      </c>
      <c r="W30" s="55"/>
      <c r="X30" s="55"/>
    </row>
    <row r="31" spans="1:24" s="21" customFormat="1" ht="19.5" customHeight="1">
      <c r="A31" s="139" t="s">
        <v>22</v>
      </c>
      <c r="B31" s="140">
        <v>43036</v>
      </c>
      <c r="C31" s="60"/>
      <c r="D31" s="60"/>
      <c r="E31" s="60"/>
      <c r="F31" s="59">
        <f t="shared" si="1"/>
        <v>0</v>
      </c>
      <c r="G31" s="60"/>
      <c r="H31" s="60"/>
      <c r="I31" s="60"/>
      <c r="J31" s="60"/>
      <c r="K31" s="60"/>
      <c r="L31" s="59">
        <f t="shared" si="2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0"/>
        <v>0</v>
      </c>
      <c r="W31" s="60"/>
      <c r="X31" s="60"/>
    </row>
    <row r="32" spans="1:24" s="9" customFormat="1" ht="19.5" customHeight="1">
      <c r="A32" s="53" t="s">
        <v>23</v>
      </c>
      <c r="B32" s="54">
        <v>43037</v>
      </c>
      <c r="C32" s="55"/>
      <c r="D32" s="55"/>
      <c r="E32" s="56"/>
      <c r="F32" s="59">
        <f t="shared" si="1"/>
        <v>0</v>
      </c>
      <c r="G32" s="58"/>
      <c r="H32" s="58"/>
      <c r="I32" s="55"/>
      <c r="J32" s="55"/>
      <c r="K32" s="55"/>
      <c r="L32" s="59">
        <f t="shared" si="2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0"/>
        <v>0</v>
      </c>
      <c r="W32" s="55"/>
      <c r="X32" s="55"/>
    </row>
    <row r="33" spans="1:30" s="21" customFormat="1" ht="19.5" customHeight="1">
      <c r="A33" s="139" t="s">
        <v>24</v>
      </c>
      <c r="B33" s="140">
        <v>43038</v>
      </c>
      <c r="C33" s="60"/>
      <c r="D33" s="60"/>
      <c r="E33" s="60"/>
      <c r="F33" s="59">
        <f t="shared" si="1"/>
        <v>0</v>
      </c>
      <c r="G33" s="60"/>
      <c r="H33" s="60"/>
      <c r="I33" s="60"/>
      <c r="J33" s="60"/>
      <c r="K33" s="60"/>
      <c r="L33" s="59">
        <f t="shared" si="2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0"/>
        <v>0</v>
      </c>
      <c r="W33" s="60"/>
      <c r="X33" s="60"/>
    </row>
    <row r="34" spans="1:30" s="21" customFormat="1" ht="19.5" customHeight="1">
      <c r="A34" s="53" t="s">
        <v>25</v>
      </c>
      <c r="B34" s="54">
        <v>43039</v>
      </c>
      <c r="C34" s="55"/>
      <c r="D34" s="55"/>
      <c r="E34" s="56"/>
      <c r="F34" s="59">
        <f t="shared" si="1"/>
        <v>0</v>
      </c>
      <c r="G34" s="58"/>
      <c r="H34" s="58"/>
      <c r="I34" s="55"/>
      <c r="J34" s="55"/>
      <c r="K34" s="55"/>
      <c r="L34" s="59">
        <f t="shared" si="2"/>
        <v>0</v>
      </c>
      <c r="M34" s="55"/>
      <c r="N34" s="55"/>
      <c r="O34" s="55"/>
      <c r="P34" s="55"/>
      <c r="Q34" s="55"/>
      <c r="R34" s="55"/>
      <c r="S34" s="55"/>
      <c r="T34" s="55"/>
      <c r="U34" s="55"/>
      <c r="V34" s="59">
        <f t="shared" si="0"/>
        <v>0</v>
      </c>
      <c r="W34" s="55"/>
      <c r="X34" s="55"/>
    </row>
    <row r="35" spans="1:30">
      <c r="A35" s="70"/>
      <c r="B35" s="79"/>
      <c r="C35" s="80">
        <f>SUM(C4:C34)</f>
        <v>0</v>
      </c>
      <c r="D35" s="80">
        <f t="shared" ref="D35:W35" si="3">SUM(D4:D34)</f>
        <v>0</v>
      </c>
      <c r="E35" s="80">
        <f t="shared" si="3"/>
        <v>0</v>
      </c>
      <c r="F35" s="80">
        <f t="shared" si="3"/>
        <v>0</v>
      </c>
      <c r="G35" s="80">
        <f t="shared" si="3"/>
        <v>0</v>
      </c>
      <c r="H35" s="80">
        <f t="shared" si="3"/>
        <v>0</v>
      </c>
      <c r="I35" s="80">
        <f t="shared" si="3"/>
        <v>0</v>
      </c>
      <c r="J35" s="80">
        <f t="shared" si="3"/>
        <v>0</v>
      </c>
      <c r="K35" s="80">
        <f t="shared" si="3"/>
        <v>0</v>
      </c>
      <c r="L35" s="80">
        <f t="shared" si="3"/>
        <v>0</v>
      </c>
      <c r="M35" s="80">
        <f t="shared" si="3"/>
        <v>0</v>
      </c>
      <c r="N35" s="80">
        <f t="shared" si="3"/>
        <v>0</v>
      </c>
      <c r="O35" s="80">
        <f t="shared" si="3"/>
        <v>0</v>
      </c>
      <c r="P35" s="80">
        <f t="shared" si="3"/>
        <v>0</v>
      </c>
      <c r="Q35" s="80">
        <f t="shared" si="3"/>
        <v>0</v>
      </c>
      <c r="R35" s="80">
        <f t="shared" si="3"/>
        <v>0</v>
      </c>
      <c r="S35" s="80">
        <f t="shared" si="3"/>
        <v>0</v>
      </c>
      <c r="T35" s="80">
        <f t="shared" si="3"/>
        <v>0</v>
      </c>
      <c r="U35" s="80">
        <f t="shared" si="3"/>
        <v>0</v>
      </c>
      <c r="V35" s="80">
        <f t="shared" si="3"/>
        <v>0</v>
      </c>
      <c r="W35" s="80">
        <f t="shared" si="3"/>
        <v>0</v>
      </c>
      <c r="X35" s="50">
        <f>SUM(X4:X34)</f>
        <v>0</v>
      </c>
      <c r="Y35" s="18"/>
      <c r="Z35" s="18"/>
      <c r="AA35" s="18"/>
      <c r="AB35" s="18"/>
      <c r="AC35" s="18"/>
      <c r="AD35" s="18"/>
    </row>
    <row r="36" spans="1:30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4"/>
      <c r="X36" s="45"/>
      <c r="Y36" s="18"/>
      <c r="Z36" s="18"/>
      <c r="AA36" s="18"/>
      <c r="AB36" s="18"/>
      <c r="AC36" s="18"/>
    </row>
    <row r="37" spans="1:30">
      <c r="A37" s="44"/>
      <c r="B37" s="224" t="s">
        <v>18</v>
      </c>
      <c r="C37" s="225"/>
      <c r="D37" s="278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79"/>
      <c r="Y37" s="18"/>
      <c r="Z37" s="18"/>
      <c r="AA37" s="18"/>
      <c r="AB37" s="18"/>
      <c r="AC37" s="18"/>
    </row>
    <row r="38" spans="1:30">
      <c r="A38" s="44"/>
      <c r="B38" s="226"/>
      <c r="C38" s="225"/>
      <c r="D38" s="258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80"/>
      <c r="Y38" s="18"/>
      <c r="Z38" s="18"/>
      <c r="AA38" s="18"/>
      <c r="AB38" s="18"/>
      <c r="AC38" s="18"/>
    </row>
    <row r="39" spans="1:30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72"/>
      <c r="W39" s="72"/>
      <c r="X39" s="65"/>
      <c r="Y39" s="18"/>
      <c r="Z39" s="18"/>
      <c r="AA39" s="18"/>
      <c r="AB39" s="18"/>
      <c r="AC39" s="18"/>
    </row>
    <row r="40" spans="1:30">
      <c r="A40" s="44"/>
      <c r="B40" s="44"/>
      <c r="C40" s="4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72"/>
      <c r="W40" s="72"/>
      <c r="X40" s="65"/>
      <c r="Y40" s="18"/>
      <c r="Z40" s="18"/>
      <c r="AA40" s="18"/>
      <c r="AB40" s="18"/>
      <c r="AC40" s="18"/>
    </row>
    <row r="41" spans="1:30">
      <c r="A41" s="44"/>
      <c r="B41" s="44"/>
      <c r="C41" s="4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6"/>
      <c r="O41" s="66"/>
      <c r="P41" s="66"/>
      <c r="Q41" s="66"/>
      <c r="R41" s="66"/>
      <c r="S41" s="66"/>
      <c r="T41" s="66"/>
      <c r="U41" s="66"/>
      <c r="V41" s="46"/>
      <c r="W41" s="44"/>
      <c r="X41" s="65"/>
    </row>
    <row r="42" spans="1:30">
      <c r="A42" s="44"/>
      <c r="B42" s="44"/>
      <c r="C42" s="44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66"/>
      <c r="O42" s="66"/>
      <c r="P42" s="66"/>
      <c r="Q42" s="66"/>
      <c r="R42" s="66"/>
      <c r="S42" s="66"/>
      <c r="T42" s="66"/>
      <c r="U42" s="66"/>
      <c r="V42" s="46"/>
      <c r="W42" s="44"/>
      <c r="X42" s="64"/>
    </row>
    <row r="43" spans="1:30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2"/>
      <c r="O43" s="12"/>
      <c r="P43" s="12"/>
      <c r="Q43" s="12"/>
      <c r="R43" s="17"/>
      <c r="S43" s="17"/>
      <c r="T43" s="17"/>
      <c r="U43" s="17"/>
      <c r="X43" s="15"/>
    </row>
    <row r="44" spans="1:30">
      <c r="D44" s="11"/>
      <c r="E44" s="11"/>
      <c r="F44" s="11"/>
      <c r="G44" s="11"/>
      <c r="H44" s="11"/>
      <c r="I44" s="11"/>
      <c r="J44" s="11"/>
      <c r="K44" s="11"/>
      <c r="L44" s="11"/>
      <c r="M44" s="11"/>
    </row>
  </sheetData>
  <sheetProtection sheet="1" objects="1" scenarios="1" selectLockedCells="1"/>
  <customSheetViews>
    <customSheetView guid="{888B3B36-79C6-4321-B883-F333BC6980A6}" topLeftCell="AB1">
      <pane ySplit="12" topLeftCell="A40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8">
    <mergeCell ref="C1:D1"/>
    <mergeCell ref="I1:M1"/>
    <mergeCell ref="P1:V1"/>
    <mergeCell ref="B37:C38"/>
    <mergeCell ref="G2:K2"/>
    <mergeCell ref="C2:E2"/>
    <mergeCell ref="D37:X38"/>
    <mergeCell ref="M2:U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4">
      <formula1>F4</formula1>
    </dataValidation>
    <dataValidation type="whole" operator="greaterThanOrEqual" allowBlank="1" showInputMessage="1" showErrorMessage="1" errorTitle="Achtung!" error="Nur ganze Zahlen eintragen!" sqref="X4:X34 M4:U34">
      <formula1>0</formula1>
    </dataValidation>
    <dataValidation type="whole" errorStyle="information" operator="greaterThanOrEqual" allowBlank="1" showInputMessage="1" showErrorMessage="1" errorTitle="Achtung" error="Sie dürfen nur ganze Zahlen eingeben!" sqref="G4:K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0" orientation="landscape" r:id="rId2"/>
  <ignoredErrors>
    <ignoredError sqref="H3" twoDigitTextYear="1"/>
    <ignoredError sqref="F4:F3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3"/>
  <dimension ref="A1:AD43"/>
  <sheetViews>
    <sheetView zoomScaleNormal="100" workbookViewId="0">
      <pane ySplit="3" topLeftCell="A16" activePane="bottomLeft" state="frozen"/>
      <selection activeCell="I52" sqref="I52"/>
      <selection pane="bottomLeft" activeCell="D36" sqref="D36:X37"/>
    </sheetView>
  </sheetViews>
  <sheetFormatPr baseColWidth="10" defaultColWidth="11.42578125" defaultRowHeight="12.75"/>
  <cols>
    <col min="1" max="1" width="3.5703125" style="8" bestFit="1" customWidth="1"/>
    <col min="2" max="2" width="13.2851562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42578125" style="8" customWidth="1"/>
    <col min="7" max="11" width="5.85546875" style="8" customWidth="1"/>
    <col min="12" max="12" width="8.28515625" style="8" customWidth="1"/>
    <col min="13" max="17" width="6.7109375" style="13" customWidth="1"/>
    <col min="18" max="18" width="8.5703125" style="13" customWidth="1"/>
    <col min="19" max="19" width="6.7109375" style="13" customWidth="1"/>
    <col min="20" max="20" width="8" style="13" bestFit="1" customWidth="1"/>
    <col min="21" max="21" width="8" style="13" customWidth="1"/>
    <col min="22" max="22" width="9.28515625" style="16" customWidth="1"/>
    <col min="23" max="23" width="6.14062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43040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26.25" customHeight="1">
      <c r="A2" s="47"/>
      <c r="B2" s="47"/>
      <c r="C2" s="204" t="s">
        <v>95</v>
      </c>
      <c r="D2" s="205"/>
      <c r="E2" s="235"/>
      <c r="F2" s="81"/>
      <c r="G2" s="214" t="s">
        <v>45</v>
      </c>
      <c r="H2" s="276"/>
      <c r="I2" s="276"/>
      <c r="J2" s="276"/>
      <c r="K2" s="277"/>
      <c r="L2" s="81"/>
      <c r="M2" s="214" t="s">
        <v>89</v>
      </c>
      <c r="N2" s="242"/>
      <c r="O2" s="242"/>
      <c r="P2" s="242"/>
      <c r="Q2" s="242"/>
      <c r="R2" s="242"/>
      <c r="S2" s="242"/>
      <c r="T2" s="242"/>
      <c r="U2" s="243"/>
      <c r="V2" s="81"/>
      <c r="W2" s="51" t="s">
        <v>29</v>
      </c>
      <c r="X2" s="59" t="s">
        <v>29</v>
      </c>
    </row>
    <row r="3" spans="1:24" ht="126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16" t="s">
        <v>47</v>
      </c>
      <c r="N3" s="132" t="s">
        <v>74</v>
      </c>
      <c r="O3" s="132" t="s">
        <v>72</v>
      </c>
      <c r="P3" s="132" t="s">
        <v>79</v>
      </c>
      <c r="Q3" s="132" t="s">
        <v>77</v>
      </c>
      <c r="R3" s="132" t="s">
        <v>83</v>
      </c>
      <c r="S3" s="148" t="s">
        <v>104</v>
      </c>
      <c r="T3" s="132" t="s">
        <v>75</v>
      </c>
      <c r="U3" s="144" t="s">
        <v>32</v>
      </c>
      <c r="V3" s="130" t="s">
        <v>87</v>
      </c>
      <c r="W3" s="116" t="s">
        <v>43</v>
      </c>
      <c r="X3" s="116" t="s">
        <v>78</v>
      </c>
    </row>
    <row r="4" spans="1:24" s="21" customFormat="1" ht="19.5" customHeight="1">
      <c r="A4" s="53" t="s">
        <v>19</v>
      </c>
      <c r="B4" s="54">
        <v>43040</v>
      </c>
      <c r="C4" s="55"/>
      <c r="D4" s="55"/>
      <c r="E4" s="56"/>
      <c r="F4" s="59">
        <f>SUM(C4:E4)</f>
        <v>0</v>
      </c>
      <c r="G4" s="58"/>
      <c r="H4" s="58"/>
      <c r="I4" s="55"/>
      <c r="J4" s="55"/>
      <c r="K4" s="55"/>
      <c r="L4" s="59">
        <f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3" si="0">SUM(M4:T4)</f>
        <v>0</v>
      </c>
      <c r="W4" s="55"/>
      <c r="X4" s="55"/>
    </row>
    <row r="5" spans="1:24" s="9" customFormat="1" ht="19.5" customHeight="1">
      <c r="A5" s="139" t="s">
        <v>20</v>
      </c>
      <c r="B5" s="140">
        <v>43041</v>
      </c>
      <c r="C5" s="60"/>
      <c r="D5" s="60"/>
      <c r="E5" s="60"/>
      <c r="F5" s="59">
        <f t="shared" ref="F5:F33" si="1">SUM(C5:E5)</f>
        <v>0</v>
      </c>
      <c r="G5" s="60"/>
      <c r="H5" s="60"/>
      <c r="I5" s="60"/>
      <c r="J5" s="60"/>
      <c r="K5" s="60"/>
      <c r="L5" s="59">
        <f t="shared" ref="L5:L33" si="2">SUM(G5:K5)</f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0"/>
        <v>0</v>
      </c>
      <c r="W5" s="60"/>
      <c r="X5" s="60"/>
    </row>
    <row r="6" spans="1:24" s="21" customFormat="1" ht="19.5" customHeight="1">
      <c r="A6" s="53" t="s">
        <v>21</v>
      </c>
      <c r="B6" s="54">
        <v>43042</v>
      </c>
      <c r="C6" s="55"/>
      <c r="D6" s="55"/>
      <c r="E6" s="56"/>
      <c r="F6" s="59">
        <f t="shared" si="1"/>
        <v>0</v>
      </c>
      <c r="G6" s="58"/>
      <c r="H6" s="58"/>
      <c r="I6" s="55"/>
      <c r="J6" s="55"/>
      <c r="K6" s="55"/>
      <c r="L6" s="59">
        <f t="shared" si="2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0"/>
        <v>0</v>
      </c>
      <c r="W6" s="55"/>
      <c r="X6" s="55"/>
    </row>
    <row r="7" spans="1:24" s="9" customFormat="1" ht="19.5" customHeight="1">
      <c r="A7" s="139" t="s">
        <v>22</v>
      </c>
      <c r="B7" s="140">
        <v>43043</v>
      </c>
      <c r="C7" s="60"/>
      <c r="D7" s="60"/>
      <c r="E7" s="60"/>
      <c r="F7" s="59">
        <f t="shared" si="1"/>
        <v>0</v>
      </c>
      <c r="G7" s="60"/>
      <c r="H7" s="60"/>
      <c r="I7" s="60"/>
      <c r="J7" s="60"/>
      <c r="K7" s="60"/>
      <c r="L7" s="59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0"/>
        <v>0</v>
      </c>
      <c r="W7" s="60"/>
      <c r="X7" s="60"/>
    </row>
    <row r="8" spans="1:24" s="21" customFormat="1" ht="19.5" customHeight="1">
      <c r="A8" s="53" t="s">
        <v>23</v>
      </c>
      <c r="B8" s="54">
        <v>43044</v>
      </c>
      <c r="C8" s="55"/>
      <c r="D8" s="55"/>
      <c r="E8" s="56"/>
      <c r="F8" s="59">
        <f t="shared" si="1"/>
        <v>0</v>
      </c>
      <c r="G8" s="58"/>
      <c r="H8" s="58"/>
      <c r="I8" s="55"/>
      <c r="J8" s="55"/>
      <c r="K8" s="55"/>
      <c r="L8" s="59">
        <f t="shared" si="2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0"/>
        <v>0</v>
      </c>
      <c r="W8" s="55"/>
      <c r="X8" s="55"/>
    </row>
    <row r="9" spans="1:24" s="9" customFormat="1" ht="19.5" customHeight="1">
      <c r="A9" s="139" t="s">
        <v>24</v>
      </c>
      <c r="B9" s="140">
        <v>43045</v>
      </c>
      <c r="C9" s="60"/>
      <c r="D9" s="60"/>
      <c r="E9" s="60"/>
      <c r="F9" s="59">
        <f t="shared" si="1"/>
        <v>0</v>
      </c>
      <c r="G9" s="60"/>
      <c r="H9" s="60"/>
      <c r="I9" s="60"/>
      <c r="J9" s="60"/>
      <c r="K9" s="60"/>
      <c r="L9" s="59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0"/>
        <v>0</v>
      </c>
      <c r="W9" s="60"/>
      <c r="X9" s="60"/>
    </row>
    <row r="10" spans="1:24" s="21" customFormat="1" ht="19.5" customHeight="1">
      <c r="A10" s="53" t="s">
        <v>25</v>
      </c>
      <c r="B10" s="54">
        <v>43046</v>
      </c>
      <c r="C10" s="55"/>
      <c r="D10" s="55"/>
      <c r="E10" s="56"/>
      <c r="F10" s="59">
        <f t="shared" si="1"/>
        <v>0</v>
      </c>
      <c r="G10" s="58"/>
      <c r="H10" s="58"/>
      <c r="I10" s="55"/>
      <c r="J10" s="55"/>
      <c r="K10" s="55"/>
      <c r="L10" s="59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0"/>
        <v>0</v>
      </c>
      <c r="W10" s="55"/>
      <c r="X10" s="55"/>
    </row>
    <row r="11" spans="1:24" s="9" customFormat="1" ht="19.5" customHeight="1">
      <c r="A11" s="139" t="s">
        <v>19</v>
      </c>
      <c r="B11" s="140">
        <v>43047</v>
      </c>
      <c r="C11" s="60"/>
      <c r="D11" s="60"/>
      <c r="E11" s="60"/>
      <c r="F11" s="59">
        <f t="shared" si="1"/>
        <v>0</v>
      </c>
      <c r="G11" s="60"/>
      <c r="H11" s="60"/>
      <c r="I11" s="60"/>
      <c r="J11" s="60"/>
      <c r="K11" s="60"/>
      <c r="L11" s="59">
        <f t="shared" si="2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0"/>
        <v>0</v>
      </c>
      <c r="W11" s="60"/>
      <c r="X11" s="60"/>
    </row>
    <row r="12" spans="1:24" s="21" customFormat="1" ht="19.5" customHeight="1">
      <c r="A12" s="53" t="s">
        <v>20</v>
      </c>
      <c r="B12" s="54">
        <v>43048</v>
      </c>
      <c r="C12" s="55"/>
      <c r="D12" s="55"/>
      <c r="E12" s="56"/>
      <c r="F12" s="59">
        <f t="shared" si="1"/>
        <v>0</v>
      </c>
      <c r="G12" s="58"/>
      <c r="H12" s="58"/>
      <c r="I12" s="55"/>
      <c r="J12" s="55"/>
      <c r="K12" s="55"/>
      <c r="L12" s="59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0"/>
        <v>0</v>
      </c>
      <c r="W12" s="55"/>
      <c r="X12" s="55"/>
    </row>
    <row r="13" spans="1:24" s="9" customFormat="1" ht="19.5" customHeight="1">
      <c r="A13" s="139" t="s">
        <v>21</v>
      </c>
      <c r="B13" s="140">
        <v>43049</v>
      </c>
      <c r="C13" s="60"/>
      <c r="D13" s="60"/>
      <c r="E13" s="60"/>
      <c r="F13" s="59">
        <f t="shared" si="1"/>
        <v>0</v>
      </c>
      <c r="G13" s="60"/>
      <c r="H13" s="60"/>
      <c r="I13" s="60"/>
      <c r="J13" s="60"/>
      <c r="K13" s="60"/>
      <c r="L13" s="59">
        <f t="shared" si="2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0"/>
        <v>0</v>
      </c>
      <c r="W13" s="60"/>
      <c r="X13" s="60"/>
    </row>
    <row r="14" spans="1:24" s="21" customFormat="1" ht="19.5" customHeight="1">
      <c r="A14" s="53" t="s">
        <v>22</v>
      </c>
      <c r="B14" s="54">
        <v>43050</v>
      </c>
      <c r="C14" s="55"/>
      <c r="D14" s="55"/>
      <c r="E14" s="56"/>
      <c r="F14" s="59">
        <f t="shared" si="1"/>
        <v>0</v>
      </c>
      <c r="G14" s="58"/>
      <c r="H14" s="58"/>
      <c r="I14" s="55"/>
      <c r="J14" s="55"/>
      <c r="K14" s="55"/>
      <c r="L14" s="59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0"/>
        <v>0</v>
      </c>
      <c r="W14" s="55"/>
      <c r="X14" s="55"/>
    </row>
    <row r="15" spans="1:24" s="9" customFormat="1" ht="19.5" customHeight="1">
      <c r="A15" s="139" t="s">
        <v>23</v>
      </c>
      <c r="B15" s="140">
        <v>43051</v>
      </c>
      <c r="C15" s="60"/>
      <c r="D15" s="60"/>
      <c r="E15" s="60"/>
      <c r="F15" s="59">
        <f t="shared" si="1"/>
        <v>0</v>
      </c>
      <c r="G15" s="60"/>
      <c r="H15" s="60"/>
      <c r="I15" s="60"/>
      <c r="J15" s="60"/>
      <c r="K15" s="60"/>
      <c r="L15" s="59">
        <f t="shared" si="2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0"/>
        <v>0</v>
      </c>
      <c r="W15" s="60"/>
      <c r="X15" s="60"/>
    </row>
    <row r="16" spans="1:24" s="21" customFormat="1" ht="19.5" customHeight="1">
      <c r="A16" s="53" t="s">
        <v>24</v>
      </c>
      <c r="B16" s="54">
        <v>43052</v>
      </c>
      <c r="C16" s="55"/>
      <c r="D16" s="55"/>
      <c r="E16" s="56"/>
      <c r="F16" s="59">
        <f t="shared" si="1"/>
        <v>0</v>
      </c>
      <c r="G16" s="58"/>
      <c r="H16" s="58"/>
      <c r="I16" s="55"/>
      <c r="J16" s="55"/>
      <c r="K16" s="55"/>
      <c r="L16" s="59">
        <f t="shared" si="2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0"/>
        <v>0</v>
      </c>
      <c r="W16" s="55"/>
      <c r="X16" s="55"/>
    </row>
    <row r="17" spans="1:24" s="21" customFormat="1" ht="19.5" customHeight="1">
      <c r="A17" s="139" t="s">
        <v>25</v>
      </c>
      <c r="B17" s="140">
        <v>43053</v>
      </c>
      <c r="C17" s="60"/>
      <c r="D17" s="60"/>
      <c r="E17" s="60"/>
      <c r="F17" s="59">
        <f t="shared" si="1"/>
        <v>0</v>
      </c>
      <c r="G17" s="60"/>
      <c r="H17" s="60"/>
      <c r="I17" s="60"/>
      <c r="J17" s="60"/>
      <c r="K17" s="60"/>
      <c r="L17" s="59">
        <f t="shared" si="2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0"/>
        <v>0</v>
      </c>
      <c r="W17" s="60"/>
      <c r="X17" s="60"/>
    </row>
    <row r="18" spans="1:24" s="9" customFormat="1" ht="19.5" customHeight="1">
      <c r="A18" s="53" t="s">
        <v>19</v>
      </c>
      <c r="B18" s="54">
        <v>43054</v>
      </c>
      <c r="C18" s="55"/>
      <c r="D18" s="55"/>
      <c r="E18" s="56"/>
      <c r="F18" s="59">
        <f t="shared" si="1"/>
        <v>0</v>
      </c>
      <c r="G18" s="58"/>
      <c r="H18" s="58"/>
      <c r="I18" s="55"/>
      <c r="J18" s="55"/>
      <c r="K18" s="55"/>
      <c r="L18" s="59">
        <f t="shared" si="2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0"/>
        <v>0</v>
      </c>
      <c r="W18" s="55"/>
      <c r="X18" s="55"/>
    </row>
    <row r="19" spans="1:24" s="21" customFormat="1" ht="19.5" customHeight="1">
      <c r="A19" s="139" t="s">
        <v>20</v>
      </c>
      <c r="B19" s="140">
        <v>43055</v>
      </c>
      <c r="C19" s="60"/>
      <c r="D19" s="60"/>
      <c r="E19" s="60"/>
      <c r="F19" s="59">
        <f t="shared" si="1"/>
        <v>0</v>
      </c>
      <c r="G19" s="60"/>
      <c r="H19" s="60"/>
      <c r="I19" s="60"/>
      <c r="J19" s="60"/>
      <c r="K19" s="60"/>
      <c r="L19" s="59">
        <f t="shared" si="2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0"/>
        <v>0</v>
      </c>
      <c r="W19" s="60"/>
      <c r="X19" s="60"/>
    </row>
    <row r="20" spans="1:24" s="9" customFormat="1" ht="19.5" customHeight="1">
      <c r="A20" s="53" t="s">
        <v>21</v>
      </c>
      <c r="B20" s="54">
        <v>43056</v>
      </c>
      <c r="C20" s="55"/>
      <c r="D20" s="55"/>
      <c r="E20" s="56"/>
      <c r="F20" s="59">
        <f t="shared" si="1"/>
        <v>0</v>
      </c>
      <c r="G20" s="58"/>
      <c r="H20" s="58"/>
      <c r="I20" s="55"/>
      <c r="J20" s="55"/>
      <c r="K20" s="55"/>
      <c r="L20" s="59">
        <f t="shared" si="2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0"/>
        <v>0</v>
      </c>
      <c r="W20" s="55"/>
      <c r="X20" s="55"/>
    </row>
    <row r="21" spans="1:24" s="21" customFormat="1" ht="19.5" customHeight="1">
      <c r="A21" s="139" t="s">
        <v>22</v>
      </c>
      <c r="B21" s="140">
        <v>43057</v>
      </c>
      <c r="C21" s="60"/>
      <c r="D21" s="60"/>
      <c r="E21" s="60"/>
      <c r="F21" s="59">
        <f t="shared" si="1"/>
        <v>0</v>
      </c>
      <c r="G21" s="60"/>
      <c r="H21" s="60"/>
      <c r="I21" s="60"/>
      <c r="J21" s="60"/>
      <c r="K21" s="60"/>
      <c r="L21" s="59">
        <f t="shared" si="2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0"/>
        <v>0</v>
      </c>
      <c r="W21" s="60"/>
      <c r="X21" s="60"/>
    </row>
    <row r="22" spans="1:24" s="9" customFormat="1" ht="19.5" customHeight="1">
      <c r="A22" s="53" t="s">
        <v>23</v>
      </c>
      <c r="B22" s="54">
        <v>43058</v>
      </c>
      <c r="C22" s="55"/>
      <c r="D22" s="55"/>
      <c r="E22" s="56"/>
      <c r="F22" s="59">
        <f>SUM(C22:E22)</f>
        <v>0</v>
      </c>
      <c r="G22" s="58"/>
      <c r="H22" s="58"/>
      <c r="I22" s="55"/>
      <c r="J22" s="55"/>
      <c r="K22" s="55"/>
      <c r="L22" s="59">
        <f t="shared" si="2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0"/>
        <v>0</v>
      </c>
      <c r="W22" s="55"/>
      <c r="X22" s="55"/>
    </row>
    <row r="23" spans="1:24" s="21" customFormat="1" ht="19.5" customHeight="1">
      <c r="A23" s="139" t="s">
        <v>24</v>
      </c>
      <c r="B23" s="140">
        <v>43059</v>
      </c>
      <c r="C23" s="60"/>
      <c r="D23" s="60"/>
      <c r="E23" s="60"/>
      <c r="F23" s="59">
        <f t="shared" si="1"/>
        <v>0</v>
      </c>
      <c r="G23" s="60"/>
      <c r="H23" s="60"/>
      <c r="I23" s="60"/>
      <c r="J23" s="60"/>
      <c r="K23" s="60"/>
      <c r="L23" s="59">
        <f t="shared" si="2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0"/>
        <v>0</v>
      </c>
      <c r="W23" s="60"/>
      <c r="X23" s="60"/>
    </row>
    <row r="24" spans="1:24" s="9" customFormat="1" ht="19.5" customHeight="1">
      <c r="A24" s="53" t="s">
        <v>25</v>
      </c>
      <c r="B24" s="54">
        <v>43060</v>
      </c>
      <c r="C24" s="55"/>
      <c r="D24" s="55"/>
      <c r="E24" s="56"/>
      <c r="F24" s="59">
        <f t="shared" si="1"/>
        <v>0</v>
      </c>
      <c r="G24" s="58"/>
      <c r="H24" s="58"/>
      <c r="I24" s="55"/>
      <c r="J24" s="55"/>
      <c r="K24" s="55"/>
      <c r="L24" s="59">
        <f t="shared" si="2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0"/>
        <v>0</v>
      </c>
      <c r="W24" s="55"/>
      <c r="X24" s="55"/>
    </row>
    <row r="25" spans="1:24" s="21" customFormat="1" ht="19.5" customHeight="1">
      <c r="A25" s="139" t="s">
        <v>19</v>
      </c>
      <c r="B25" s="140">
        <v>43061</v>
      </c>
      <c r="C25" s="60"/>
      <c r="D25" s="60"/>
      <c r="E25" s="60"/>
      <c r="F25" s="59">
        <f t="shared" si="1"/>
        <v>0</v>
      </c>
      <c r="G25" s="60"/>
      <c r="H25" s="60"/>
      <c r="I25" s="60"/>
      <c r="J25" s="60"/>
      <c r="K25" s="60"/>
      <c r="L25" s="59">
        <f t="shared" si="2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0"/>
        <v>0</v>
      </c>
      <c r="W25" s="60"/>
      <c r="X25" s="60"/>
    </row>
    <row r="26" spans="1:24" s="9" customFormat="1" ht="19.5" customHeight="1">
      <c r="A26" s="53" t="s">
        <v>20</v>
      </c>
      <c r="B26" s="54">
        <v>43062</v>
      </c>
      <c r="C26" s="55"/>
      <c r="D26" s="55"/>
      <c r="E26" s="56"/>
      <c r="F26" s="59">
        <f t="shared" si="1"/>
        <v>0</v>
      </c>
      <c r="G26" s="58"/>
      <c r="H26" s="58"/>
      <c r="I26" s="55"/>
      <c r="J26" s="55"/>
      <c r="K26" s="55"/>
      <c r="L26" s="59">
        <f t="shared" si="2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0"/>
        <v>0</v>
      </c>
      <c r="W26" s="55"/>
      <c r="X26" s="55"/>
    </row>
    <row r="27" spans="1:24" s="21" customFormat="1" ht="19.5" customHeight="1">
      <c r="A27" s="139" t="s">
        <v>21</v>
      </c>
      <c r="B27" s="140">
        <v>43063</v>
      </c>
      <c r="C27" s="60"/>
      <c r="D27" s="60"/>
      <c r="E27" s="60"/>
      <c r="F27" s="59">
        <f t="shared" si="1"/>
        <v>0</v>
      </c>
      <c r="G27" s="60"/>
      <c r="H27" s="60"/>
      <c r="I27" s="60"/>
      <c r="J27" s="60"/>
      <c r="K27" s="60"/>
      <c r="L27" s="59">
        <f t="shared" si="2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0"/>
        <v>0</v>
      </c>
      <c r="W27" s="60"/>
      <c r="X27" s="60"/>
    </row>
    <row r="28" spans="1:24" s="9" customFormat="1" ht="19.5" customHeight="1">
      <c r="A28" s="53" t="s">
        <v>22</v>
      </c>
      <c r="B28" s="54">
        <v>43064</v>
      </c>
      <c r="C28" s="123"/>
      <c r="D28" s="123"/>
      <c r="E28" s="124"/>
      <c r="F28" s="125">
        <f>C28+D28+E28</f>
        <v>0</v>
      </c>
      <c r="G28" s="58"/>
      <c r="H28" s="58"/>
      <c r="I28" s="55"/>
      <c r="J28" s="55"/>
      <c r="K28" s="55"/>
      <c r="L28" s="59">
        <f t="shared" si="2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0"/>
        <v>0</v>
      </c>
      <c r="W28" s="55"/>
      <c r="X28" s="55"/>
    </row>
    <row r="29" spans="1:24" s="21" customFormat="1" ht="19.5" customHeight="1">
      <c r="A29" s="139" t="s">
        <v>23</v>
      </c>
      <c r="B29" s="140">
        <v>43065</v>
      </c>
      <c r="C29" s="60"/>
      <c r="D29" s="60"/>
      <c r="E29" s="60"/>
      <c r="F29" s="59">
        <f t="shared" si="1"/>
        <v>0</v>
      </c>
      <c r="G29" s="60"/>
      <c r="H29" s="60"/>
      <c r="I29" s="60"/>
      <c r="J29" s="60"/>
      <c r="K29" s="60"/>
      <c r="L29" s="59">
        <f t="shared" si="2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0"/>
        <v>0</v>
      </c>
      <c r="W29" s="60"/>
      <c r="X29" s="60"/>
    </row>
    <row r="30" spans="1:24" s="9" customFormat="1" ht="19.5" customHeight="1">
      <c r="A30" s="53" t="s">
        <v>24</v>
      </c>
      <c r="B30" s="54">
        <v>43066</v>
      </c>
      <c r="C30" s="55"/>
      <c r="D30" s="55"/>
      <c r="E30" s="56"/>
      <c r="F30" s="59">
        <f t="shared" si="1"/>
        <v>0</v>
      </c>
      <c r="G30" s="58"/>
      <c r="H30" s="58"/>
      <c r="I30" s="55"/>
      <c r="J30" s="55"/>
      <c r="K30" s="55"/>
      <c r="L30" s="59">
        <f t="shared" si="2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0"/>
        <v>0</v>
      </c>
      <c r="W30" s="55"/>
      <c r="X30" s="55"/>
    </row>
    <row r="31" spans="1:24" s="21" customFormat="1" ht="19.5" customHeight="1">
      <c r="A31" s="139" t="s">
        <v>25</v>
      </c>
      <c r="B31" s="140">
        <v>43067</v>
      </c>
      <c r="C31" s="60"/>
      <c r="D31" s="60"/>
      <c r="E31" s="60"/>
      <c r="F31" s="59">
        <f t="shared" si="1"/>
        <v>0</v>
      </c>
      <c r="G31" s="60"/>
      <c r="H31" s="60"/>
      <c r="I31" s="60"/>
      <c r="J31" s="60"/>
      <c r="K31" s="60"/>
      <c r="L31" s="59">
        <f t="shared" si="2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0"/>
        <v>0</v>
      </c>
      <c r="W31" s="60"/>
      <c r="X31" s="60"/>
    </row>
    <row r="32" spans="1:24" s="9" customFormat="1" ht="19.5" customHeight="1">
      <c r="A32" s="53" t="s">
        <v>19</v>
      </c>
      <c r="B32" s="54">
        <v>43068</v>
      </c>
      <c r="C32" s="55"/>
      <c r="D32" s="55"/>
      <c r="E32" s="56"/>
      <c r="F32" s="59">
        <f t="shared" si="1"/>
        <v>0</v>
      </c>
      <c r="G32" s="58"/>
      <c r="H32" s="58"/>
      <c r="I32" s="55"/>
      <c r="J32" s="55"/>
      <c r="K32" s="55"/>
      <c r="L32" s="59">
        <f t="shared" si="2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0"/>
        <v>0</v>
      </c>
      <c r="W32" s="55"/>
      <c r="X32" s="55"/>
    </row>
    <row r="33" spans="1:30" s="21" customFormat="1" ht="19.5" customHeight="1">
      <c r="A33" s="139" t="s">
        <v>20</v>
      </c>
      <c r="B33" s="140">
        <v>43069</v>
      </c>
      <c r="C33" s="60"/>
      <c r="D33" s="60"/>
      <c r="E33" s="60"/>
      <c r="F33" s="59">
        <f t="shared" si="1"/>
        <v>0</v>
      </c>
      <c r="G33" s="60"/>
      <c r="H33" s="60"/>
      <c r="I33" s="60"/>
      <c r="J33" s="60"/>
      <c r="K33" s="60"/>
      <c r="L33" s="59">
        <f t="shared" si="2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0"/>
        <v>0</v>
      </c>
      <c r="W33" s="60"/>
      <c r="X33" s="60"/>
    </row>
    <row r="34" spans="1:30" s="22" customFormat="1" ht="19.5" customHeight="1">
      <c r="A34" s="53"/>
      <c r="B34" s="54"/>
      <c r="C34" s="82">
        <f t="shared" ref="C34:W34" si="3">SUM(C4:C33)</f>
        <v>0</v>
      </c>
      <c r="D34" s="82">
        <f t="shared" si="3"/>
        <v>0</v>
      </c>
      <c r="E34" s="82">
        <f t="shared" si="3"/>
        <v>0</v>
      </c>
      <c r="F34" s="59">
        <f t="shared" si="3"/>
        <v>0</v>
      </c>
      <c r="G34" s="82">
        <f t="shared" si="3"/>
        <v>0</v>
      </c>
      <c r="H34" s="82">
        <f t="shared" si="3"/>
        <v>0</v>
      </c>
      <c r="I34" s="82">
        <f t="shared" si="3"/>
        <v>0</v>
      </c>
      <c r="J34" s="82">
        <f t="shared" si="3"/>
        <v>0</v>
      </c>
      <c r="K34" s="82">
        <f t="shared" si="3"/>
        <v>0</v>
      </c>
      <c r="L34" s="82">
        <f t="shared" si="3"/>
        <v>0</v>
      </c>
      <c r="M34" s="82">
        <f t="shared" si="3"/>
        <v>0</v>
      </c>
      <c r="N34" s="82">
        <f t="shared" si="3"/>
        <v>0</v>
      </c>
      <c r="O34" s="82">
        <f t="shared" si="3"/>
        <v>0</v>
      </c>
      <c r="P34" s="82">
        <f t="shared" si="3"/>
        <v>0</v>
      </c>
      <c r="Q34" s="82">
        <f t="shared" si="3"/>
        <v>0</v>
      </c>
      <c r="R34" s="82">
        <f t="shared" si="3"/>
        <v>0</v>
      </c>
      <c r="S34" s="82">
        <f>SUM(S4:S33)</f>
        <v>0</v>
      </c>
      <c r="T34" s="82">
        <f t="shared" si="3"/>
        <v>0</v>
      </c>
      <c r="U34" s="82">
        <f>SUM(U4:U33)</f>
        <v>0</v>
      </c>
      <c r="V34" s="82">
        <f t="shared" si="3"/>
        <v>0</v>
      </c>
      <c r="W34" s="82">
        <f t="shared" si="3"/>
        <v>0</v>
      </c>
      <c r="X34" s="133">
        <f>SUM(X4:X33)</f>
        <v>0</v>
      </c>
    </row>
    <row r="35" spans="1:30">
      <c r="A35" s="44"/>
      <c r="B35" s="44"/>
      <c r="C35" s="73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75"/>
      <c r="W35" s="75"/>
      <c r="X35" s="18"/>
      <c r="Y35" s="18"/>
      <c r="Z35" s="18"/>
      <c r="AA35" s="18"/>
      <c r="AB35" s="18"/>
      <c r="AC35" s="18"/>
      <c r="AD35" s="18"/>
    </row>
    <row r="36" spans="1:30" ht="15" customHeight="1">
      <c r="A36" s="44"/>
      <c r="B36" s="224" t="s">
        <v>18</v>
      </c>
      <c r="C36" s="254"/>
      <c r="D36" s="281"/>
      <c r="E36" s="282"/>
      <c r="F36" s="282"/>
      <c r="G36" s="282"/>
      <c r="H36" s="282"/>
      <c r="I36" s="282"/>
      <c r="J36" s="282"/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57"/>
      <c r="Y36" s="18"/>
      <c r="Z36" s="18"/>
      <c r="AA36" s="18"/>
      <c r="AB36" s="18"/>
      <c r="AC36" s="18"/>
    </row>
    <row r="37" spans="1:30">
      <c r="A37" s="44"/>
      <c r="B37" s="224"/>
      <c r="C37" s="254"/>
      <c r="D37" s="283"/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60"/>
      <c r="Y37" s="18"/>
      <c r="Z37" s="18"/>
      <c r="AA37" s="18"/>
      <c r="AB37" s="18"/>
      <c r="AC37" s="18"/>
    </row>
    <row r="38" spans="1:30">
      <c r="A38" s="44"/>
      <c r="B38" s="44"/>
      <c r="C38" s="4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18"/>
      <c r="Y38" s="18"/>
      <c r="Z38" s="18"/>
      <c r="AA38" s="18"/>
      <c r="AB38" s="18"/>
      <c r="AC38" s="18"/>
    </row>
    <row r="39" spans="1:30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72"/>
      <c r="W39" s="72"/>
      <c r="X39" s="18"/>
      <c r="Y39" s="18"/>
      <c r="Z39" s="18"/>
      <c r="AA39" s="18"/>
      <c r="AB39" s="18"/>
      <c r="AC39" s="18"/>
    </row>
    <row r="40" spans="1:30">
      <c r="A40" s="44"/>
      <c r="B40" s="44"/>
      <c r="C40" s="44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7"/>
      <c r="O40" s="87"/>
      <c r="P40" s="87"/>
      <c r="Q40" s="87"/>
      <c r="R40" s="87"/>
      <c r="S40" s="87"/>
      <c r="T40" s="66"/>
      <c r="U40" s="66"/>
      <c r="V40" s="72"/>
      <c r="W40" s="72"/>
      <c r="X40" s="65"/>
      <c r="Y40" s="18"/>
      <c r="Z40" s="18"/>
      <c r="AA40" s="18"/>
      <c r="AB40" s="18"/>
      <c r="AC40" s="18"/>
    </row>
    <row r="41" spans="1:30">
      <c r="A41" s="44"/>
      <c r="B41" s="44"/>
      <c r="C41" s="4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6"/>
      <c r="O41" s="66"/>
      <c r="P41" s="66"/>
      <c r="Q41" s="66"/>
      <c r="R41" s="66"/>
      <c r="S41" s="66"/>
      <c r="T41" s="66"/>
      <c r="U41" s="66"/>
      <c r="V41" s="46"/>
      <c r="W41" s="44"/>
      <c r="X41" s="65"/>
    </row>
    <row r="42" spans="1:30">
      <c r="D42" s="19"/>
      <c r="E42" s="19"/>
      <c r="F42" s="19"/>
      <c r="G42" s="19"/>
      <c r="H42" s="19"/>
      <c r="I42" s="19"/>
      <c r="J42" s="19"/>
      <c r="K42" s="19"/>
      <c r="L42" s="19"/>
      <c r="M42" s="19"/>
      <c r="R42" s="14"/>
      <c r="S42" s="14"/>
      <c r="T42" s="14"/>
      <c r="U42" s="14"/>
      <c r="X42" s="64"/>
    </row>
    <row r="43" spans="1:30">
      <c r="R43" s="14"/>
      <c r="S43" s="14"/>
      <c r="T43" s="14"/>
      <c r="U43" s="14"/>
      <c r="X43" s="15"/>
    </row>
  </sheetData>
  <sheetProtection sheet="1" objects="1" scenarios="1" selectLockedCells="1"/>
  <customSheetViews>
    <customSheetView guid="{888B3B36-79C6-4321-B883-F333BC6980A6}" showPageBreaks="1" topLeftCell="Z1">
      <pane ySplit="12" topLeftCell="A38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6" orientation="landscape" r:id="rId1"/>
    </customSheetView>
  </customSheetViews>
  <mergeCells count="8">
    <mergeCell ref="C1:D1"/>
    <mergeCell ref="I1:M1"/>
    <mergeCell ref="P1:V1"/>
    <mergeCell ref="D36:X37"/>
    <mergeCell ref="M2:U2"/>
    <mergeCell ref="B36:C37"/>
    <mergeCell ref="C2:E2"/>
    <mergeCell ref="G2:K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3">
      <formula1>F4</formula1>
    </dataValidation>
    <dataValidation type="whole" operator="greaterThanOrEqual" allowBlank="1" showInputMessage="1" showErrorMessage="1" errorTitle="Achtung!" error="Nur ganze Zahlen eintragen!" sqref="X4:X34 M4:U33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  <dataValidation type="whole" errorStyle="information" operator="greaterThanOrEqual" allowBlank="1" showInputMessage="1" showErrorMessage="1" errorTitle="Achtung" error="Sie dürfen nur ganze Zahlen eingeben!" sqref="G4:K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0" orientation="landscape" r:id="rId2"/>
  <ignoredErrors>
    <ignoredError sqref="H3" twoDigitTextYear="1"/>
    <ignoredError sqref="X34" unlockedFormula="1"/>
    <ignoredError sqref="T3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4"/>
  <dimension ref="A1:AD43"/>
  <sheetViews>
    <sheetView zoomScaleNormal="100" workbookViewId="0">
      <pane ySplit="3" topLeftCell="A13" activePane="bottomLeft" state="frozen"/>
      <selection activeCell="I52" sqref="I52"/>
      <selection pane="bottomLeft" activeCell="D37" sqref="D37:X38"/>
    </sheetView>
  </sheetViews>
  <sheetFormatPr baseColWidth="10" defaultColWidth="11.42578125" defaultRowHeight="12.75"/>
  <cols>
    <col min="1" max="1" width="3.7109375" style="8" bestFit="1" customWidth="1"/>
    <col min="2" max="2" width="13.710937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11" width="5.85546875" style="8" customWidth="1"/>
    <col min="12" max="12" width="7.7109375" style="8" bestFit="1" customWidth="1"/>
    <col min="13" max="17" width="6.7109375" style="13" customWidth="1"/>
    <col min="18" max="18" width="7.85546875" style="13" customWidth="1"/>
    <col min="19" max="19" width="6.7109375" style="13" customWidth="1"/>
    <col min="20" max="20" width="8" style="13" bestFit="1" customWidth="1"/>
    <col min="21" max="21" width="8" style="13" customWidth="1"/>
    <col min="22" max="22" width="8" style="16" bestFit="1" customWidth="1"/>
    <col min="23" max="23" width="6.14062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43070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28.5" customHeight="1">
      <c r="A2" s="47"/>
      <c r="B2" s="47"/>
      <c r="C2" s="204" t="s">
        <v>95</v>
      </c>
      <c r="D2" s="205"/>
      <c r="E2" s="235"/>
      <c r="F2" s="81"/>
      <c r="G2" s="214" t="s">
        <v>45</v>
      </c>
      <c r="H2" s="276"/>
      <c r="I2" s="276"/>
      <c r="J2" s="276"/>
      <c r="K2" s="277"/>
      <c r="L2" s="81"/>
      <c r="M2" s="214" t="s">
        <v>89</v>
      </c>
      <c r="N2" s="242"/>
      <c r="O2" s="242"/>
      <c r="P2" s="242"/>
      <c r="Q2" s="242"/>
      <c r="R2" s="242"/>
      <c r="S2" s="242"/>
      <c r="T2" s="242"/>
      <c r="U2" s="243"/>
      <c r="V2" s="81"/>
      <c r="W2" s="51" t="s">
        <v>29</v>
      </c>
      <c r="X2" s="59" t="s">
        <v>29</v>
      </c>
    </row>
    <row r="3" spans="1:24" ht="126.7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48" t="s">
        <v>42</v>
      </c>
      <c r="N3" s="148" t="s">
        <v>74</v>
      </c>
      <c r="O3" s="148" t="s">
        <v>72</v>
      </c>
      <c r="P3" s="148" t="s">
        <v>79</v>
      </c>
      <c r="Q3" s="148" t="s">
        <v>77</v>
      </c>
      <c r="R3" s="148" t="s">
        <v>83</v>
      </c>
      <c r="S3" s="148" t="s">
        <v>104</v>
      </c>
      <c r="T3" s="148" t="s">
        <v>75</v>
      </c>
      <c r="U3" s="141" t="s">
        <v>32</v>
      </c>
      <c r="V3" s="130" t="s">
        <v>87</v>
      </c>
      <c r="W3" s="116" t="s">
        <v>43</v>
      </c>
      <c r="X3" s="116" t="s">
        <v>78</v>
      </c>
    </row>
    <row r="4" spans="1:24" s="21" customFormat="1" ht="19.5" customHeight="1">
      <c r="A4" s="53" t="s">
        <v>21</v>
      </c>
      <c r="B4" s="54">
        <v>43070</v>
      </c>
      <c r="C4" s="55"/>
      <c r="D4" s="55"/>
      <c r="E4" s="56"/>
      <c r="F4" s="59">
        <f>SUM(C4:E4)</f>
        <v>0</v>
      </c>
      <c r="G4" s="58"/>
      <c r="H4" s="58"/>
      <c r="I4" s="55"/>
      <c r="J4" s="55"/>
      <c r="K4" s="55"/>
      <c r="L4" s="59">
        <f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4" si="0">SUM(M4:T4)</f>
        <v>0</v>
      </c>
      <c r="W4" s="55"/>
      <c r="X4" s="55"/>
    </row>
    <row r="5" spans="1:24" s="9" customFormat="1" ht="19.5" customHeight="1">
      <c r="A5" s="139" t="s">
        <v>22</v>
      </c>
      <c r="B5" s="140">
        <v>43071</v>
      </c>
      <c r="C5" s="60"/>
      <c r="D5" s="60"/>
      <c r="E5" s="60"/>
      <c r="F5" s="59">
        <f t="shared" ref="F5:F34" si="1">SUM(C5:E5)</f>
        <v>0</v>
      </c>
      <c r="G5" s="60"/>
      <c r="H5" s="60"/>
      <c r="I5" s="60"/>
      <c r="J5" s="60"/>
      <c r="K5" s="60"/>
      <c r="L5" s="59">
        <f t="shared" ref="L5:L34" si="2">SUM(G5:K5)</f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0"/>
        <v>0</v>
      </c>
      <c r="W5" s="60"/>
      <c r="X5" s="60"/>
    </row>
    <row r="6" spans="1:24" s="21" customFormat="1" ht="19.5" customHeight="1">
      <c r="A6" s="53" t="s">
        <v>23</v>
      </c>
      <c r="B6" s="54">
        <v>43072</v>
      </c>
      <c r="C6" s="55"/>
      <c r="D6" s="55"/>
      <c r="E6" s="56"/>
      <c r="F6" s="59">
        <f t="shared" si="1"/>
        <v>0</v>
      </c>
      <c r="G6" s="58"/>
      <c r="H6" s="58"/>
      <c r="I6" s="55"/>
      <c r="J6" s="55"/>
      <c r="K6" s="55"/>
      <c r="L6" s="59">
        <f t="shared" si="2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0"/>
        <v>0</v>
      </c>
      <c r="W6" s="55"/>
      <c r="X6" s="55"/>
    </row>
    <row r="7" spans="1:24" s="9" customFormat="1" ht="19.5" customHeight="1">
      <c r="A7" s="139" t="s">
        <v>24</v>
      </c>
      <c r="B7" s="140">
        <v>43073</v>
      </c>
      <c r="C7" s="60"/>
      <c r="D7" s="60"/>
      <c r="E7" s="60"/>
      <c r="F7" s="59">
        <f t="shared" si="1"/>
        <v>0</v>
      </c>
      <c r="G7" s="60"/>
      <c r="H7" s="60"/>
      <c r="I7" s="60"/>
      <c r="J7" s="60"/>
      <c r="K7" s="60"/>
      <c r="L7" s="59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0"/>
        <v>0</v>
      </c>
      <c r="W7" s="60"/>
      <c r="X7" s="60"/>
    </row>
    <row r="8" spans="1:24" s="21" customFormat="1" ht="19.5" customHeight="1">
      <c r="A8" s="53" t="s">
        <v>25</v>
      </c>
      <c r="B8" s="54">
        <v>43074</v>
      </c>
      <c r="C8" s="55"/>
      <c r="D8" s="55"/>
      <c r="E8" s="56"/>
      <c r="F8" s="59">
        <f t="shared" si="1"/>
        <v>0</v>
      </c>
      <c r="G8" s="58"/>
      <c r="H8" s="58"/>
      <c r="I8" s="55"/>
      <c r="J8" s="55"/>
      <c r="K8" s="55"/>
      <c r="L8" s="59">
        <f t="shared" si="2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0"/>
        <v>0</v>
      </c>
      <c r="W8" s="55"/>
      <c r="X8" s="55"/>
    </row>
    <row r="9" spans="1:24" s="9" customFormat="1" ht="19.5" customHeight="1">
      <c r="A9" s="139" t="s">
        <v>19</v>
      </c>
      <c r="B9" s="140">
        <v>43075</v>
      </c>
      <c r="C9" s="60"/>
      <c r="D9" s="60"/>
      <c r="E9" s="60"/>
      <c r="F9" s="59">
        <f t="shared" si="1"/>
        <v>0</v>
      </c>
      <c r="G9" s="60"/>
      <c r="H9" s="60"/>
      <c r="I9" s="60"/>
      <c r="J9" s="60"/>
      <c r="K9" s="60"/>
      <c r="L9" s="59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0"/>
        <v>0</v>
      </c>
      <c r="W9" s="60"/>
      <c r="X9" s="60"/>
    </row>
    <row r="10" spans="1:24" s="21" customFormat="1" ht="19.5" customHeight="1">
      <c r="A10" s="53" t="s">
        <v>20</v>
      </c>
      <c r="B10" s="54">
        <v>43076</v>
      </c>
      <c r="C10" s="55"/>
      <c r="D10" s="55"/>
      <c r="E10" s="56"/>
      <c r="F10" s="59">
        <f t="shared" si="1"/>
        <v>0</v>
      </c>
      <c r="G10" s="58"/>
      <c r="H10" s="58"/>
      <c r="I10" s="55"/>
      <c r="J10" s="55"/>
      <c r="K10" s="55"/>
      <c r="L10" s="59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0"/>
        <v>0</v>
      </c>
      <c r="W10" s="55"/>
      <c r="X10" s="55"/>
    </row>
    <row r="11" spans="1:24" s="9" customFormat="1" ht="19.5" customHeight="1">
      <c r="A11" s="139" t="s">
        <v>21</v>
      </c>
      <c r="B11" s="140">
        <v>43077</v>
      </c>
      <c r="C11" s="60"/>
      <c r="D11" s="60"/>
      <c r="E11" s="60"/>
      <c r="F11" s="59">
        <f t="shared" si="1"/>
        <v>0</v>
      </c>
      <c r="G11" s="60"/>
      <c r="H11" s="60"/>
      <c r="I11" s="60"/>
      <c r="J11" s="60"/>
      <c r="K11" s="60"/>
      <c r="L11" s="59">
        <f t="shared" si="2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0"/>
        <v>0</v>
      </c>
      <c r="W11" s="60"/>
      <c r="X11" s="60"/>
    </row>
    <row r="12" spans="1:24" s="21" customFormat="1" ht="19.5" customHeight="1">
      <c r="A12" s="53" t="s">
        <v>22</v>
      </c>
      <c r="B12" s="54">
        <v>43078</v>
      </c>
      <c r="C12" s="55"/>
      <c r="D12" s="55"/>
      <c r="E12" s="56"/>
      <c r="F12" s="59">
        <f t="shared" si="1"/>
        <v>0</v>
      </c>
      <c r="G12" s="58"/>
      <c r="H12" s="58"/>
      <c r="I12" s="55"/>
      <c r="J12" s="55"/>
      <c r="K12" s="55"/>
      <c r="L12" s="59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0"/>
        <v>0</v>
      </c>
      <c r="W12" s="55"/>
      <c r="X12" s="55"/>
    </row>
    <row r="13" spans="1:24" s="9" customFormat="1" ht="19.5" customHeight="1">
      <c r="A13" s="139" t="s">
        <v>23</v>
      </c>
      <c r="B13" s="140">
        <v>43079</v>
      </c>
      <c r="C13" s="60"/>
      <c r="D13" s="60"/>
      <c r="E13" s="60"/>
      <c r="F13" s="59">
        <f t="shared" si="1"/>
        <v>0</v>
      </c>
      <c r="G13" s="60"/>
      <c r="H13" s="60"/>
      <c r="I13" s="60"/>
      <c r="J13" s="60"/>
      <c r="K13" s="60"/>
      <c r="L13" s="59">
        <f t="shared" si="2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0"/>
        <v>0</v>
      </c>
      <c r="W13" s="60"/>
      <c r="X13" s="60"/>
    </row>
    <row r="14" spans="1:24" s="21" customFormat="1" ht="19.5" customHeight="1">
      <c r="A14" s="53" t="s">
        <v>24</v>
      </c>
      <c r="B14" s="54">
        <v>43080</v>
      </c>
      <c r="C14" s="55"/>
      <c r="D14" s="55"/>
      <c r="E14" s="56"/>
      <c r="F14" s="59">
        <f t="shared" si="1"/>
        <v>0</v>
      </c>
      <c r="G14" s="58"/>
      <c r="H14" s="58"/>
      <c r="I14" s="55"/>
      <c r="J14" s="55"/>
      <c r="K14" s="55"/>
      <c r="L14" s="59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0"/>
        <v>0</v>
      </c>
      <c r="W14" s="55"/>
      <c r="X14" s="55"/>
    </row>
    <row r="15" spans="1:24" s="9" customFormat="1" ht="19.5" customHeight="1">
      <c r="A15" s="139" t="s">
        <v>25</v>
      </c>
      <c r="B15" s="140">
        <v>43081</v>
      </c>
      <c r="C15" s="60"/>
      <c r="D15" s="60"/>
      <c r="E15" s="60"/>
      <c r="F15" s="59">
        <f t="shared" si="1"/>
        <v>0</v>
      </c>
      <c r="G15" s="60"/>
      <c r="H15" s="60"/>
      <c r="I15" s="60"/>
      <c r="J15" s="60"/>
      <c r="K15" s="60"/>
      <c r="L15" s="59">
        <f t="shared" si="2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0"/>
        <v>0</v>
      </c>
      <c r="W15" s="60"/>
      <c r="X15" s="60"/>
    </row>
    <row r="16" spans="1:24" s="21" customFormat="1" ht="19.5" customHeight="1">
      <c r="A16" s="53" t="s">
        <v>19</v>
      </c>
      <c r="B16" s="54">
        <v>43082</v>
      </c>
      <c r="C16" s="55"/>
      <c r="D16" s="55"/>
      <c r="E16" s="56"/>
      <c r="F16" s="59">
        <f t="shared" si="1"/>
        <v>0</v>
      </c>
      <c r="G16" s="58"/>
      <c r="H16" s="58"/>
      <c r="I16" s="55"/>
      <c r="J16" s="55"/>
      <c r="K16" s="55"/>
      <c r="L16" s="59">
        <f t="shared" si="2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0"/>
        <v>0</v>
      </c>
      <c r="W16" s="55"/>
      <c r="X16" s="55"/>
    </row>
    <row r="17" spans="1:24" s="21" customFormat="1" ht="19.5" customHeight="1">
      <c r="A17" s="139" t="s">
        <v>20</v>
      </c>
      <c r="B17" s="140">
        <v>43083</v>
      </c>
      <c r="C17" s="60"/>
      <c r="D17" s="60"/>
      <c r="E17" s="60"/>
      <c r="F17" s="59">
        <f t="shared" si="1"/>
        <v>0</v>
      </c>
      <c r="G17" s="60"/>
      <c r="H17" s="60"/>
      <c r="I17" s="60"/>
      <c r="J17" s="60"/>
      <c r="K17" s="60"/>
      <c r="L17" s="59">
        <f t="shared" si="2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0"/>
        <v>0</v>
      </c>
      <c r="W17" s="60"/>
      <c r="X17" s="60"/>
    </row>
    <row r="18" spans="1:24" s="9" customFormat="1" ht="19.5" customHeight="1">
      <c r="A18" s="53" t="s">
        <v>21</v>
      </c>
      <c r="B18" s="54">
        <v>43084</v>
      </c>
      <c r="C18" s="55"/>
      <c r="D18" s="55"/>
      <c r="E18" s="56"/>
      <c r="F18" s="59">
        <f t="shared" si="1"/>
        <v>0</v>
      </c>
      <c r="G18" s="58"/>
      <c r="H18" s="58"/>
      <c r="I18" s="55"/>
      <c r="J18" s="55"/>
      <c r="K18" s="55"/>
      <c r="L18" s="59">
        <f t="shared" si="2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0"/>
        <v>0</v>
      </c>
      <c r="W18" s="55"/>
      <c r="X18" s="55"/>
    </row>
    <row r="19" spans="1:24" s="21" customFormat="1" ht="19.5" customHeight="1">
      <c r="A19" s="139" t="s">
        <v>22</v>
      </c>
      <c r="B19" s="140">
        <v>43085</v>
      </c>
      <c r="C19" s="139"/>
      <c r="D19" s="60"/>
      <c r="E19" s="60"/>
      <c r="F19" s="59">
        <f t="shared" si="1"/>
        <v>0</v>
      </c>
      <c r="G19" s="60"/>
      <c r="H19" s="60"/>
      <c r="I19" s="60"/>
      <c r="J19" s="60"/>
      <c r="K19" s="60"/>
      <c r="L19" s="59">
        <f t="shared" si="2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0"/>
        <v>0</v>
      </c>
      <c r="W19" s="60"/>
      <c r="X19" s="60"/>
    </row>
    <row r="20" spans="1:24" s="9" customFormat="1" ht="19.5" customHeight="1">
      <c r="A20" s="53" t="s">
        <v>23</v>
      </c>
      <c r="B20" s="54">
        <v>43086</v>
      </c>
      <c r="C20" s="55"/>
      <c r="D20" s="55"/>
      <c r="E20" s="56"/>
      <c r="F20" s="59">
        <f t="shared" si="1"/>
        <v>0</v>
      </c>
      <c r="G20" s="58"/>
      <c r="H20" s="58"/>
      <c r="I20" s="55"/>
      <c r="J20" s="55"/>
      <c r="K20" s="55"/>
      <c r="L20" s="59">
        <f t="shared" si="2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0"/>
        <v>0</v>
      </c>
      <c r="W20" s="55"/>
      <c r="X20" s="55"/>
    </row>
    <row r="21" spans="1:24" s="21" customFormat="1" ht="19.5" customHeight="1">
      <c r="A21" s="139" t="s">
        <v>24</v>
      </c>
      <c r="B21" s="140">
        <v>43087</v>
      </c>
      <c r="C21" s="60"/>
      <c r="D21" s="60"/>
      <c r="E21" s="60"/>
      <c r="F21" s="59">
        <f t="shared" si="1"/>
        <v>0</v>
      </c>
      <c r="G21" s="60"/>
      <c r="H21" s="60"/>
      <c r="I21" s="60"/>
      <c r="J21" s="60"/>
      <c r="K21" s="60"/>
      <c r="L21" s="59">
        <f t="shared" si="2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0"/>
        <v>0</v>
      </c>
      <c r="W21" s="60"/>
      <c r="X21" s="60"/>
    </row>
    <row r="22" spans="1:24" s="9" customFormat="1" ht="19.5" customHeight="1">
      <c r="A22" s="53" t="s">
        <v>25</v>
      </c>
      <c r="B22" s="54">
        <v>43088</v>
      </c>
      <c r="C22" s="55"/>
      <c r="D22" s="55"/>
      <c r="E22" s="56"/>
      <c r="F22" s="59">
        <f t="shared" si="1"/>
        <v>0</v>
      </c>
      <c r="G22" s="58"/>
      <c r="H22" s="58"/>
      <c r="I22" s="55"/>
      <c r="J22" s="55"/>
      <c r="K22" s="55"/>
      <c r="L22" s="59">
        <f t="shared" si="2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0"/>
        <v>0</v>
      </c>
      <c r="W22" s="55"/>
      <c r="X22" s="55"/>
    </row>
    <row r="23" spans="1:24" s="21" customFormat="1" ht="19.5" customHeight="1">
      <c r="A23" s="139" t="s">
        <v>19</v>
      </c>
      <c r="B23" s="140">
        <v>43089</v>
      </c>
      <c r="C23" s="60"/>
      <c r="D23" s="60"/>
      <c r="E23" s="60"/>
      <c r="F23" s="59">
        <f t="shared" si="1"/>
        <v>0</v>
      </c>
      <c r="G23" s="60"/>
      <c r="H23" s="60"/>
      <c r="I23" s="60"/>
      <c r="J23" s="60"/>
      <c r="K23" s="60"/>
      <c r="L23" s="59">
        <f t="shared" si="2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0"/>
        <v>0</v>
      </c>
      <c r="W23" s="60"/>
      <c r="X23" s="60"/>
    </row>
    <row r="24" spans="1:24" s="9" customFormat="1" ht="19.5" customHeight="1">
      <c r="A24" s="53" t="s">
        <v>20</v>
      </c>
      <c r="B24" s="54">
        <v>43090</v>
      </c>
      <c r="C24" s="55"/>
      <c r="D24" s="55"/>
      <c r="E24" s="56"/>
      <c r="F24" s="59">
        <f t="shared" si="1"/>
        <v>0</v>
      </c>
      <c r="G24" s="58"/>
      <c r="H24" s="58"/>
      <c r="I24" s="55"/>
      <c r="J24" s="55"/>
      <c r="K24" s="55"/>
      <c r="L24" s="59">
        <f t="shared" si="2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0"/>
        <v>0</v>
      </c>
      <c r="W24" s="55"/>
      <c r="X24" s="55"/>
    </row>
    <row r="25" spans="1:24" s="21" customFormat="1" ht="19.5" customHeight="1">
      <c r="A25" s="139" t="s">
        <v>21</v>
      </c>
      <c r="B25" s="140">
        <v>43091</v>
      </c>
      <c r="C25" s="60"/>
      <c r="D25" s="60"/>
      <c r="E25" s="60"/>
      <c r="F25" s="59">
        <f t="shared" si="1"/>
        <v>0</v>
      </c>
      <c r="G25" s="60"/>
      <c r="H25" s="60"/>
      <c r="I25" s="60"/>
      <c r="J25" s="60"/>
      <c r="K25" s="60"/>
      <c r="L25" s="59">
        <f t="shared" si="2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0"/>
        <v>0</v>
      </c>
      <c r="W25" s="60"/>
      <c r="X25" s="60"/>
    </row>
    <row r="26" spans="1:24" s="9" customFormat="1" ht="19.5" customHeight="1">
      <c r="A26" s="53" t="s">
        <v>22</v>
      </c>
      <c r="B26" s="54">
        <v>43092</v>
      </c>
      <c r="C26" s="55"/>
      <c r="D26" s="55"/>
      <c r="E26" s="56"/>
      <c r="F26" s="59">
        <f t="shared" si="1"/>
        <v>0</v>
      </c>
      <c r="G26" s="58"/>
      <c r="H26" s="58"/>
      <c r="I26" s="55"/>
      <c r="J26" s="55"/>
      <c r="K26" s="55"/>
      <c r="L26" s="59">
        <f t="shared" si="2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0"/>
        <v>0</v>
      </c>
      <c r="W26" s="55"/>
      <c r="X26" s="55"/>
    </row>
    <row r="27" spans="1:24" s="21" customFormat="1" ht="19.5" customHeight="1">
      <c r="A27" s="139" t="s">
        <v>23</v>
      </c>
      <c r="B27" s="140">
        <v>43093</v>
      </c>
      <c r="C27" s="60"/>
      <c r="D27" s="60"/>
      <c r="E27" s="60"/>
      <c r="F27" s="59">
        <f t="shared" si="1"/>
        <v>0</v>
      </c>
      <c r="G27" s="60"/>
      <c r="H27" s="60"/>
      <c r="I27" s="60"/>
      <c r="J27" s="60"/>
      <c r="K27" s="60"/>
      <c r="L27" s="59">
        <f t="shared" si="2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0"/>
        <v>0</v>
      </c>
      <c r="W27" s="60"/>
      <c r="X27" s="60"/>
    </row>
    <row r="28" spans="1:24" s="9" customFormat="1" ht="19.5" customHeight="1">
      <c r="A28" s="53" t="s">
        <v>24</v>
      </c>
      <c r="B28" s="54">
        <v>43094</v>
      </c>
      <c r="C28" s="55"/>
      <c r="D28" s="55"/>
      <c r="E28" s="56"/>
      <c r="F28" s="59">
        <f t="shared" si="1"/>
        <v>0</v>
      </c>
      <c r="G28" s="58"/>
      <c r="H28" s="58"/>
      <c r="I28" s="55"/>
      <c r="J28" s="55"/>
      <c r="K28" s="55"/>
      <c r="L28" s="59">
        <f t="shared" si="2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0"/>
        <v>0</v>
      </c>
      <c r="W28" s="55"/>
      <c r="X28" s="55"/>
    </row>
    <row r="29" spans="1:24" s="21" customFormat="1" ht="19.5" customHeight="1">
      <c r="A29" s="139" t="s">
        <v>25</v>
      </c>
      <c r="B29" s="139">
        <v>43095</v>
      </c>
      <c r="C29" s="140"/>
      <c r="D29" s="60"/>
      <c r="E29" s="60"/>
      <c r="F29" s="59">
        <f t="shared" si="1"/>
        <v>0</v>
      </c>
      <c r="G29" s="60"/>
      <c r="H29" s="60"/>
      <c r="I29" s="60"/>
      <c r="J29" s="60"/>
      <c r="K29" s="60"/>
      <c r="L29" s="59">
        <f t="shared" si="2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0"/>
        <v>0</v>
      </c>
      <c r="W29" s="60"/>
      <c r="X29" s="60"/>
    </row>
    <row r="30" spans="1:24" s="9" customFormat="1" ht="19.5" customHeight="1">
      <c r="A30" s="53" t="s">
        <v>19</v>
      </c>
      <c r="B30" s="54">
        <v>43096</v>
      </c>
      <c r="C30" s="55"/>
      <c r="D30" s="55"/>
      <c r="E30" s="56"/>
      <c r="F30" s="59">
        <f t="shared" si="1"/>
        <v>0</v>
      </c>
      <c r="G30" s="58"/>
      <c r="H30" s="58"/>
      <c r="I30" s="55"/>
      <c r="J30" s="55"/>
      <c r="K30" s="55"/>
      <c r="L30" s="59">
        <f t="shared" si="2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0"/>
        <v>0</v>
      </c>
      <c r="W30" s="55"/>
      <c r="X30" s="55"/>
    </row>
    <row r="31" spans="1:24" s="21" customFormat="1" ht="19.5" customHeight="1">
      <c r="A31" s="139" t="s">
        <v>20</v>
      </c>
      <c r="B31" s="140">
        <v>43097</v>
      </c>
      <c r="C31" s="60"/>
      <c r="D31" s="60"/>
      <c r="E31" s="60"/>
      <c r="F31" s="59">
        <f t="shared" si="1"/>
        <v>0</v>
      </c>
      <c r="G31" s="60"/>
      <c r="H31" s="60"/>
      <c r="I31" s="60"/>
      <c r="J31" s="60"/>
      <c r="K31" s="60"/>
      <c r="L31" s="59">
        <f t="shared" si="2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0"/>
        <v>0</v>
      </c>
      <c r="W31" s="60"/>
      <c r="X31" s="60"/>
    </row>
    <row r="32" spans="1:24" s="9" customFormat="1" ht="19.5" customHeight="1">
      <c r="A32" s="53" t="s">
        <v>21</v>
      </c>
      <c r="B32" s="54">
        <v>43098</v>
      </c>
      <c r="C32" s="55"/>
      <c r="D32" s="55"/>
      <c r="E32" s="56"/>
      <c r="F32" s="59">
        <f t="shared" si="1"/>
        <v>0</v>
      </c>
      <c r="G32" s="58"/>
      <c r="H32" s="58"/>
      <c r="I32" s="55"/>
      <c r="J32" s="55"/>
      <c r="K32" s="55"/>
      <c r="L32" s="59">
        <f t="shared" si="2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0"/>
        <v>0</v>
      </c>
      <c r="W32" s="55"/>
      <c r="X32" s="55"/>
    </row>
    <row r="33" spans="1:30" s="21" customFormat="1" ht="19.5" customHeight="1">
      <c r="A33" s="139" t="s">
        <v>22</v>
      </c>
      <c r="B33" s="140">
        <v>43099</v>
      </c>
      <c r="C33" s="60"/>
      <c r="D33" s="60"/>
      <c r="E33" s="60"/>
      <c r="F33" s="59">
        <f t="shared" si="1"/>
        <v>0</v>
      </c>
      <c r="G33" s="60"/>
      <c r="H33" s="60"/>
      <c r="I33" s="60"/>
      <c r="J33" s="60"/>
      <c r="K33" s="60"/>
      <c r="L33" s="59">
        <f t="shared" si="2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0"/>
        <v>0</v>
      </c>
      <c r="W33" s="60"/>
      <c r="X33" s="60"/>
    </row>
    <row r="34" spans="1:30" s="21" customFormat="1" ht="19.5" customHeight="1">
      <c r="A34" s="53" t="s">
        <v>23</v>
      </c>
      <c r="B34" s="54">
        <v>43100</v>
      </c>
      <c r="C34" s="55"/>
      <c r="D34" s="55"/>
      <c r="E34" s="56"/>
      <c r="F34" s="59">
        <f t="shared" si="1"/>
        <v>0</v>
      </c>
      <c r="G34" s="58"/>
      <c r="H34" s="58"/>
      <c r="I34" s="55"/>
      <c r="J34" s="55"/>
      <c r="K34" s="55"/>
      <c r="L34" s="59">
        <f t="shared" si="2"/>
        <v>0</v>
      </c>
      <c r="M34" s="55"/>
      <c r="N34" s="55"/>
      <c r="O34" s="55"/>
      <c r="P34" s="55"/>
      <c r="Q34" s="55"/>
      <c r="R34" s="55"/>
      <c r="S34" s="55"/>
      <c r="T34" s="55"/>
      <c r="U34" s="55"/>
      <c r="V34" s="59">
        <f t="shared" si="0"/>
        <v>0</v>
      </c>
      <c r="W34" s="55"/>
      <c r="X34" s="55"/>
    </row>
    <row r="35" spans="1:30">
      <c r="A35" s="70"/>
      <c r="B35" s="79"/>
      <c r="C35" s="80">
        <f>SUM(C4:C34)</f>
        <v>0</v>
      </c>
      <c r="D35" s="80">
        <f t="shared" ref="D35:W35" si="3">SUM(D4:D34)</f>
        <v>0</v>
      </c>
      <c r="E35" s="80">
        <f t="shared" si="3"/>
        <v>0</v>
      </c>
      <c r="F35" s="80">
        <f t="shared" si="3"/>
        <v>0</v>
      </c>
      <c r="G35" s="80">
        <f t="shared" si="3"/>
        <v>0</v>
      </c>
      <c r="H35" s="80">
        <f t="shared" si="3"/>
        <v>0</v>
      </c>
      <c r="I35" s="80">
        <f t="shared" si="3"/>
        <v>0</v>
      </c>
      <c r="J35" s="80">
        <f t="shared" si="3"/>
        <v>0</v>
      </c>
      <c r="K35" s="80">
        <f t="shared" si="3"/>
        <v>0</v>
      </c>
      <c r="L35" s="80">
        <f t="shared" si="3"/>
        <v>0</v>
      </c>
      <c r="M35" s="80">
        <f t="shared" si="3"/>
        <v>0</v>
      </c>
      <c r="N35" s="80">
        <f t="shared" si="3"/>
        <v>0</v>
      </c>
      <c r="O35" s="80">
        <f t="shared" si="3"/>
        <v>0</v>
      </c>
      <c r="P35" s="80">
        <f t="shared" si="3"/>
        <v>0</v>
      </c>
      <c r="Q35" s="80">
        <f t="shared" si="3"/>
        <v>0</v>
      </c>
      <c r="R35" s="80">
        <f t="shared" si="3"/>
        <v>0</v>
      </c>
      <c r="S35" s="80">
        <f>SUM(S3:S33)</f>
        <v>0</v>
      </c>
      <c r="T35" s="80">
        <f t="shared" si="3"/>
        <v>0</v>
      </c>
      <c r="U35" s="80">
        <f>SUM(U3:U33)</f>
        <v>0</v>
      </c>
      <c r="V35" s="80">
        <f t="shared" si="3"/>
        <v>0</v>
      </c>
      <c r="W35" s="80">
        <f t="shared" si="3"/>
        <v>0</v>
      </c>
      <c r="X35" s="50">
        <f>SUM(X4:X34)</f>
        <v>0</v>
      </c>
      <c r="Y35" s="18"/>
      <c r="Z35" s="18"/>
      <c r="AA35" s="18"/>
      <c r="AB35" s="18"/>
      <c r="AC35" s="18"/>
      <c r="AD35" s="18"/>
    </row>
    <row r="36" spans="1:30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4"/>
      <c r="X36" s="45"/>
      <c r="Y36" s="18"/>
      <c r="Z36" s="18"/>
      <c r="AA36" s="18"/>
      <c r="AB36" s="18"/>
      <c r="AC36" s="18"/>
    </row>
    <row r="37" spans="1:30" ht="15" customHeight="1">
      <c r="A37" s="44"/>
      <c r="B37" s="224" t="s">
        <v>18</v>
      </c>
      <c r="C37" s="225"/>
      <c r="D37" s="278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79"/>
      <c r="Y37" s="18"/>
      <c r="Z37" s="18"/>
      <c r="AA37" s="18"/>
      <c r="AB37" s="18"/>
      <c r="AC37" s="18"/>
    </row>
    <row r="38" spans="1:30">
      <c r="A38" s="44"/>
      <c r="B38" s="226"/>
      <c r="C38" s="225"/>
      <c r="D38" s="258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80"/>
      <c r="Y38" s="18"/>
      <c r="Z38" s="18"/>
      <c r="AA38" s="18"/>
      <c r="AB38" s="18"/>
      <c r="AC38" s="18"/>
    </row>
    <row r="39" spans="1:30" ht="12.75" customHeight="1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46"/>
      <c r="W39" s="72"/>
      <c r="X39" s="65"/>
      <c r="Y39" s="18"/>
      <c r="Z39" s="18"/>
      <c r="AA39" s="18"/>
      <c r="AB39" s="18"/>
      <c r="AC39" s="18"/>
    </row>
    <row r="40" spans="1:30">
      <c r="A40" s="44"/>
      <c r="B40" s="44"/>
      <c r="C40" s="4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46"/>
      <c r="W40" s="72"/>
      <c r="X40" s="65"/>
      <c r="Y40" s="18"/>
      <c r="Z40" s="18"/>
      <c r="AA40" s="18"/>
      <c r="AB40" s="18"/>
      <c r="AC40" s="18"/>
    </row>
    <row r="41" spans="1:30">
      <c r="A41" s="44"/>
      <c r="B41" s="44"/>
      <c r="C41" s="4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6"/>
      <c r="O41" s="66"/>
      <c r="P41" s="66"/>
      <c r="Q41" s="66"/>
      <c r="R41" s="66"/>
      <c r="S41" s="65" t="s">
        <v>34</v>
      </c>
      <c r="T41" s="65"/>
      <c r="U41" s="65"/>
      <c r="V41" s="46"/>
      <c r="W41" s="44"/>
      <c r="X41" s="65"/>
    </row>
    <row r="42" spans="1:30">
      <c r="D42" s="19"/>
      <c r="E42" s="19"/>
      <c r="F42" s="19"/>
      <c r="G42" s="19"/>
      <c r="H42" s="19"/>
      <c r="I42" s="19"/>
      <c r="J42" s="19"/>
      <c r="K42" s="19"/>
      <c r="L42" s="19"/>
      <c r="M42" s="19"/>
      <c r="P42" s="14"/>
      <c r="Q42" s="14"/>
      <c r="R42" s="14"/>
      <c r="S42" s="14"/>
      <c r="T42" s="14"/>
      <c r="U42" s="14"/>
      <c r="X42" s="64"/>
    </row>
    <row r="43" spans="1:30">
      <c r="D43" s="19"/>
      <c r="E43" s="19"/>
      <c r="F43" s="19"/>
      <c r="G43" s="19"/>
      <c r="H43" s="19"/>
      <c r="I43" s="19"/>
      <c r="J43" s="19"/>
      <c r="K43" s="19"/>
      <c r="L43" s="19"/>
      <c r="M43" s="19"/>
      <c r="P43" s="14"/>
      <c r="Q43" s="14"/>
      <c r="R43" s="14"/>
      <c r="S43" s="14"/>
      <c r="T43" s="14"/>
      <c r="U43" s="14"/>
      <c r="X43" s="15"/>
    </row>
  </sheetData>
  <sheetProtection sheet="1" objects="1" scenarios="1" selectLockedCells="1"/>
  <customSheetViews>
    <customSheetView guid="{888B3B36-79C6-4321-B883-F333BC6980A6}">
      <pane ySplit="12" topLeftCell="A37" activePane="bottomLeft" state="frozen"/>
      <selection pane="bottomLeft" activeCell="D46" sqref="D46:AL47"/>
      <pageMargins left="0.47244094488188981" right="0.43307086614173229" top="0.59055118110236227" bottom="0.62992125984251968" header="0.31496062992125984" footer="0.31496062992125984"/>
      <pageSetup paperSize="9" scale="51" orientation="landscape" r:id="rId1"/>
    </customSheetView>
  </customSheetViews>
  <mergeCells count="8">
    <mergeCell ref="C1:D1"/>
    <mergeCell ref="I1:M1"/>
    <mergeCell ref="P1:V1"/>
    <mergeCell ref="M2:U2"/>
    <mergeCell ref="D37:X38"/>
    <mergeCell ref="B37:C38"/>
    <mergeCell ref="C2:E2"/>
    <mergeCell ref="G2:K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4">
      <formula1>F4</formula1>
    </dataValidation>
    <dataValidation type="whole" operator="greaterThanOrEqual" allowBlank="1" showInputMessage="1" showErrorMessage="1" errorTitle="Achtung!" error="Nur ganze Zahlen eintragen!" sqref="X4:X34 M4:U34">
      <formula1>0</formula1>
    </dataValidation>
    <dataValidation type="whole" errorStyle="information" operator="greaterThanOrEqual" allowBlank="1" showInputMessage="1" showErrorMessage="1" errorTitle="Achtung" error="Sie dürfen nur ganze Zahlen eingeben!" sqref="G4:K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0" orientation="landscape" r:id="rId2"/>
  <ignoredErrors>
    <ignoredError sqref="H3" twoDigitTextYear="1"/>
    <ignoredError sqref="U35 S35" formula="1"/>
    <ignoredError sqref="F16:F34 F4:F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opLeftCell="A7" zoomScaleNormal="100" workbookViewId="0">
      <selection activeCell="B4" sqref="B4"/>
    </sheetView>
  </sheetViews>
  <sheetFormatPr baseColWidth="10" defaultRowHeight="12.75"/>
  <cols>
    <col min="1" max="1" width="21.42578125" customWidth="1"/>
  </cols>
  <sheetData>
    <row r="1" spans="1:11" ht="15">
      <c r="A1" s="202" t="s">
        <v>41</v>
      </c>
      <c r="B1" s="202"/>
      <c r="C1" s="202"/>
      <c r="D1" s="151"/>
      <c r="E1" s="151"/>
      <c r="F1" s="151"/>
      <c r="G1" s="151"/>
      <c r="H1" s="151"/>
      <c r="I1" s="151"/>
      <c r="J1" s="151"/>
      <c r="K1" s="151"/>
    </row>
    <row r="2" spans="1:11" ht="15">
      <c r="A2" s="152"/>
      <c r="B2" s="152"/>
      <c r="C2" s="152"/>
      <c r="D2" s="151"/>
      <c r="E2" s="151"/>
      <c r="F2" s="151"/>
      <c r="G2" s="151"/>
      <c r="H2" s="151"/>
      <c r="I2" s="151"/>
      <c r="J2" s="151"/>
      <c r="K2" s="151"/>
    </row>
    <row r="3" spans="1:11" ht="18.75" customHeight="1">
      <c r="A3" s="152" t="s">
        <v>82</v>
      </c>
      <c r="B3" s="168" t="s">
        <v>110</v>
      </c>
      <c r="C3" s="154"/>
      <c r="D3" s="151"/>
      <c r="E3" s="151"/>
      <c r="F3" s="151"/>
      <c r="G3" s="151"/>
      <c r="H3" s="151"/>
      <c r="I3" s="151"/>
      <c r="J3" s="151"/>
      <c r="K3" s="151"/>
    </row>
    <row r="4" spans="1:11" ht="7.5" customHeight="1">
      <c r="A4" s="152"/>
      <c r="B4" s="153"/>
      <c r="C4" s="154"/>
      <c r="D4" s="151"/>
      <c r="E4" s="151"/>
      <c r="F4" s="151"/>
      <c r="G4" s="151"/>
      <c r="H4" s="151"/>
      <c r="I4" s="151"/>
      <c r="J4" s="151"/>
      <c r="K4" s="151"/>
    </row>
    <row r="5" spans="1:11">
      <c r="A5" s="202" t="s">
        <v>42</v>
      </c>
      <c r="B5" s="198" t="s">
        <v>90</v>
      </c>
      <c r="C5" s="198"/>
      <c r="D5" s="198"/>
      <c r="E5" s="198"/>
      <c r="F5" s="198"/>
      <c r="G5" s="198"/>
      <c r="H5" s="198"/>
      <c r="I5" s="198"/>
      <c r="J5" s="198"/>
      <c r="K5" s="198"/>
    </row>
    <row r="6" spans="1:11" ht="54.75" customHeight="1">
      <c r="A6" s="202"/>
      <c r="B6" s="198"/>
      <c r="C6" s="198"/>
      <c r="D6" s="198"/>
      <c r="E6" s="198"/>
      <c r="F6" s="198"/>
      <c r="G6" s="198"/>
      <c r="H6" s="198"/>
      <c r="I6" s="198"/>
      <c r="J6" s="198"/>
      <c r="K6" s="198"/>
    </row>
    <row r="7" spans="1:11" ht="5.25" customHeight="1">
      <c r="A7" s="155"/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ht="27.75" customHeight="1">
      <c r="A8" s="152" t="s">
        <v>74</v>
      </c>
      <c r="B8" s="198" t="s">
        <v>91</v>
      </c>
      <c r="C8" s="198"/>
      <c r="D8" s="198"/>
      <c r="E8" s="198"/>
      <c r="F8" s="198"/>
      <c r="G8" s="198"/>
      <c r="H8" s="198"/>
      <c r="I8" s="198"/>
      <c r="J8" s="198"/>
      <c r="K8" s="198"/>
    </row>
    <row r="9" spans="1:11" ht="8.25" customHeight="1">
      <c r="A9" s="155"/>
      <c r="B9" s="151"/>
      <c r="C9" s="151"/>
      <c r="D9" s="151"/>
      <c r="E9" s="151"/>
      <c r="F9" s="151"/>
      <c r="G9" s="151"/>
      <c r="H9" s="151"/>
      <c r="I9" s="151"/>
      <c r="J9" s="151"/>
      <c r="K9" s="151"/>
    </row>
    <row r="10" spans="1:11" ht="25.5" customHeight="1">
      <c r="A10" s="166" t="s">
        <v>72</v>
      </c>
      <c r="B10" s="167" t="s">
        <v>98</v>
      </c>
      <c r="C10" s="151"/>
      <c r="D10" s="151"/>
      <c r="E10" s="151"/>
      <c r="F10" s="151"/>
      <c r="G10" s="151"/>
      <c r="H10" s="151"/>
      <c r="I10" s="151"/>
      <c r="J10" s="151"/>
      <c r="K10" s="151"/>
    </row>
    <row r="11" spans="1:11" ht="8.25" customHeight="1">
      <c r="A11" s="155"/>
      <c r="B11" s="151"/>
      <c r="C11" s="151"/>
      <c r="D11" s="151"/>
      <c r="E11" s="151"/>
      <c r="F11" s="151"/>
      <c r="G11" s="151"/>
      <c r="H11" s="151"/>
      <c r="I11" s="151"/>
      <c r="J11" s="151"/>
      <c r="K11" s="151"/>
    </row>
    <row r="12" spans="1:11" ht="30" customHeight="1">
      <c r="A12" s="156" t="s">
        <v>84</v>
      </c>
      <c r="B12" s="197" t="s">
        <v>99</v>
      </c>
      <c r="C12" s="198"/>
      <c r="D12" s="198"/>
      <c r="E12" s="198"/>
      <c r="F12" s="198"/>
      <c r="G12" s="198"/>
      <c r="H12" s="198"/>
      <c r="I12" s="198"/>
      <c r="J12" s="198"/>
      <c r="K12" s="198"/>
    </row>
    <row r="13" spans="1:11" ht="7.5" customHeight="1">
      <c r="A13" s="155"/>
      <c r="B13" s="151"/>
      <c r="C13" s="151"/>
      <c r="D13" s="151"/>
      <c r="E13" s="151"/>
      <c r="F13" s="151"/>
      <c r="G13" s="151"/>
      <c r="H13" s="151"/>
      <c r="I13" s="151"/>
      <c r="J13" s="151"/>
      <c r="K13" s="151"/>
    </row>
    <row r="14" spans="1:11" ht="35.25" customHeight="1">
      <c r="A14" s="162" t="s">
        <v>76</v>
      </c>
      <c r="B14" s="197" t="s">
        <v>100</v>
      </c>
      <c r="C14" s="198"/>
      <c r="D14" s="198"/>
      <c r="E14" s="198"/>
      <c r="F14" s="198"/>
      <c r="G14" s="198"/>
      <c r="H14" s="198"/>
      <c r="I14" s="198"/>
      <c r="J14" s="198"/>
      <c r="K14" s="198"/>
    </row>
    <row r="15" spans="1:11" ht="8.25" customHeight="1">
      <c r="A15" s="155"/>
      <c r="B15" s="153"/>
      <c r="C15" s="153"/>
      <c r="D15" s="153"/>
      <c r="E15" s="153"/>
      <c r="F15" s="153"/>
      <c r="G15" s="153"/>
      <c r="H15" s="153"/>
      <c r="I15" s="153"/>
      <c r="J15" s="153"/>
      <c r="K15" s="153"/>
    </row>
    <row r="16" spans="1:11" ht="33" customHeight="1">
      <c r="A16" s="157" t="s">
        <v>73</v>
      </c>
      <c r="B16" s="198" t="s">
        <v>92</v>
      </c>
      <c r="C16" s="198"/>
      <c r="D16" s="198"/>
      <c r="E16" s="198"/>
      <c r="F16" s="198"/>
      <c r="G16" s="198"/>
      <c r="H16" s="198"/>
      <c r="I16" s="198"/>
      <c r="J16" s="198"/>
      <c r="K16" s="198"/>
    </row>
    <row r="17" spans="1:11" ht="6.75" customHeight="1">
      <c r="A17" s="155"/>
      <c r="B17" s="151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35.25" customHeight="1">
      <c r="A18" s="163" t="s">
        <v>103</v>
      </c>
      <c r="B18" s="197" t="s">
        <v>101</v>
      </c>
      <c r="C18" s="198"/>
      <c r="D18" s="198"/>
      <c r="E18" s="198"/>
      <c r="F18" s="198"/>
      <c r="G18" s="198"/>
      <c r="H18" s="203"/>
      <c r="I18" s="203"/>
      <c r="J18" s="203"/>
      <c r="K18" s="203"/>
    </row>
    <row r="19" spans="1:11" ht="8.25" customHeight="1">
      <c r="A19" s="152"/>
      <c r="B19" s="158"/>
      <c r="C19" s="158"/>
      <c r="D19" s="158"/>
      <c r="E19" s="158"/>
      <c r="F19" s="158"/>
      <c r="G19" s="158"/>
      <c r="H19" s="159"/>
      <c r="I19" s="159"/>
      <c r="J19" s="159"/>
      <c r="K19" s="159"/>
    </row>
    <row r="20" spans="1:11" ht="32.25" customHeight="1">
      <c r="A20" s="162" t="s">
        <v>105</v>
      </c>
      <c r="B20" s="200" t="s">
        <v>106</v>
      </c>
      <c r="C20" s="201"/>
      <c r="D20" s="201"/>
      <c r="E20" s="201"/>
      <c r="F20" s="201"/>
      <c r="G20" s="201"/>
      <c r="H20" s="201"/>
      <c r="I20" s="201"/>
      <c r="J20" s="201"/>
      <c r="K20" s="201"/>
    </row>
    <row r="21" spans="1:11" ht="9" customHeight="1">
      <c r="A21" s="155"/>
      <c r="B21" s="151"/>
      <c r="C21" s="151"/>
      <c r="D21" s="151"/>
      <c r="E21" s="151"/>
      <c r="F21" s="151"/>
      <c r="G21" s="151"/>
      <c r="H21" s="151"/>
      <c r="I21" s="151"/>
      <c r="J21" s="151"/>
      <c r="K21" s="151"/>
    </row>
    <row r="22" spans="1:11">
      <c r="A22" s="202" t="s">
        <v>32</v>
      </c>
      <c r="B22" s="197" t="s">
        <v>107</v>
      </c>
      <c r="C22" s="198"/>
      <c r="D22" s="198"/>
      <c r="E22" s="198"/>
      <c r="F22" s="198"/>
      <c r="G22" s="198"/>
      <c r="H22" s="198"/>
      <c r="I22" s="198"/>
      <c r="J22" s="198"/>
      <c r="K22" s="198"/>
    </row>
    <row r="23" spans="1:11" ht="33.75" customHeight="1">
      <c r="A23" s="202"/>
      <c r="B23" s="198"/>
      <c r="C23" s="198"/>
      <c r="D23" s="198"/>
      <c r="E23" s="198"/>
      <c r="F23" s="198"/>
      <c r="G23" s="198"/>
      <c r="H23" s="198"/>
      <c r="I23" s="198"/>
      <c r="J23" s="198"/>
      <c r="K23" s="198"/>
    </row>
    <row r="24" spans="1:11" ht="32.25" customHeight="1">
      <c r="A24" s="202"/>
      <c r="B24" s="200" t="s">
        <v>108</v>
      </c>
      <c r="C24" s="192"/>
      <c r="D24" s="192"/>
      <c r="E24" s="192"/>
      <c r="F24" s="192"/>
      <c r="G24" s="192"/>
      <c r="H24" s="192"/>
      <c r="I24" s="192"/>
      <c r="J24" s="192"/>
      <c r="K24" s="192"/>
    </row>
    <row r="25" spans="1:11" ht="8.25" customHeight="1">
      <c r="A25" s="155"/>
      <c r="B25" s="151"/>
      <c r="C25" s="151"/>
      <c r="D25" s="151"/>
      <c r="E25" s="151"/>
      <c r="F25" s="151"/>
      <c r="G25" s="151"/>
      <c r="H25" s="151"/>
      <c r="I25" s="151"/>
      <c r="J25" s="151"/>
      <c r="K25" s="151"/>
    </row>
    <row r="26" spans="1:11" ht="16.5" customHeight="1">
      <c r="A26" s="199" t="s">
        <v>43</v>
      </c>
      <c r="B26" s="197" t="s">
        <v>102</v>
      </c>
      <c r="C26" s="198"/>
      <c r="D26" s="198"/>
      <c r="E26" s="198"/>
      <c r="F26" s="198"/>
      <c r="G26" s="198"/>
      <c r="H26" s="198"/>
      <c r="I26" s="198"/>
      <c r="J26" s="198"/>
      <c r="K26" s="198"/>
    </row>
    <row r="27" spans="1:11" ht="29.25" customHeight="1">
      <c r="A27" s="199"/>
      <c r="B27" s="198"/>
      <c r="C27" s="198"/>
      <c r="D27" s="198"/>
      <c r="E27" s="198"/>
      <c r="F27" s="198"/>
      <c r="G27" s="198"/>
      <c r="H27" s="198"/>
      <c r="I27" s="198"/>
      <c r="J27" s="198"/>
      <c r="K27" s="198"/>
    </row>
    <row r="28" spans="1:11" ht="8.2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</row>
    <row r="29" spans="1:11" ht="49.5" customHeight="1">
      <c r="A29" s="156" t="s">
        <v>93</v>
      </c>
      <c r="B29" s="197" t="s">
        <v>109</v>
      </c>
      <c r="C29" s="198"/>
      <c r="D29" s="198"/>
      <c r="E29" s="198"/>
      <c r="F29" s="198"/>
      <c r="G29" s="198"/>
      <c r="H29" s="198"/>
      <c r="I29" s="198"/>
      <c r="J29" s="198"/>
      <c r="K29" s="198"/>
    </row>
    <row r="30" spans="1:11">
      <c r="A30" s="129"/>
      <c r="B30" s="128"/>
      <c r="C30" s="128"/>
      <c r="D30" s="128"/>
      <c r="E30" s="128"/>
      <c r="F30" s="128"/>
      <c r="G30" s="128"/>
      <c r="H30" s="128"/>
      <c r="I30" s="128"/>
      <c r="J30" s="128"/>
      <c r="K30" s="128"/>
    </row>
    <row r="33" spans="2:11">
      <c r="B33" s="92"/>
      <c r="C33" s="92"/>
      <c r="D33" s="92"/>
      <c r="E33" s="92"/>
      <c r="F33" s="92"/>
      <c r="G33" s="92"/>
      <c r="H33" s="92"/>
      <c r="I33" s="92"/>
      <c r="J33" s="92"/>
      <c r="K33" s="92"/>
    </row>
  </sheetData>
  <sheetProtection sheet="1" objects="1" scenarios="1" selectLockedCells="1"/>
  <mergeCells count="15">
    <mergeCell ref="A1:C1"/>
    <mergeCell ref="A5:A6"/>
    <mergeCell ref="B5:K6"/>
    <mergeCell ref="B18:K18"/>
    <mergeCell ref="B22:K23"/>
    <mergeCell ref="B8:K8"/>
    <mergeCell ref="B12:K12"/>
    <mergeCell ref="B14:K14"/>
    <mergeCell ref="B29:K29"/>
    <mergeCell ref="B16:K16"/>
    <mergeCell ref="A26:A27"/>
    <mergeCell ref="B26:K27"/>
    <mergeCell ref="B20:K20"/>
    <mergeCell ref="B24:K24"/>
    <mergeCell ref="A22:A24"/>
  </mergeCells>
  <pageMargins left="0.70866141732283472" right="0.70866141732283472" top="0.59055118110236227" bottom="0.59055118110236227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Y359"/>
  <sheetViews>
    <sheetView topLeftCell="A4" zoomScaleNormal="100" workbookViewId="0">
      <selection activeCell="F13" sqref="F13"/>
    </sheetView>
  </sheetViews>
  <sheetFormatPr baseColWidth="10" defaultRowHeight="12.75"/>
  <cols>
    <col min="1" max="1" width="11.42578125" customWidth="1"/>
    <col min="2" max="4" width="7.140625" customWidth="1"/>
    <col min="5" max="5" width="3.5703125" customWidth="1"/>
    <col min="6" max="10" width="5" customWidth="1"/>
    <col min="11" max="11" width="3.5703125" customWidth="1"/>
    <col min="12" max="20" width="7.140625" customWidth="1"/>
    <col min="21" max="21" width="3.5703125" style="1" customWidth="1"/>
    <col min="22" max="23" width="7.140625" customWidth="1"/>
  </cols>
  <sheetData>
    <row r="1" spans="1:24" ht="21">
      <c r="A1" s="210" t="s">
        <v>80</v>
      </c>
      <c r="B1" s="211"/>
      <c r="C1" s="192"/>
      <c r="D1" s="192"/>
      <c r="E1" s="192"/>
      <c r="F1" s="192"/>
      <c r="G1" s="192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7"/>
      <c r="V1" s="36"/>
      <c r="W1" s="36"/>
      <c r="X1" s="36"/>
    </row>
    <row r="2" spans="1:24" ht="21">
      <c r="A2" s="103"/>
      <c r="B2" s="104"/>
      <c r="C2" s="101"/>
      <c r="D2" s="101"/>
      <c r="E2" s="101"/>
      <c r="F2" s="101"/>
      <c r="G2" s="101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7"/>
      <c r="V2" s="36"/>
      <c r="W2" s="36"/>
      <c r="X2" s="36"/>
    </row>
    <row r="3" spans="1:24" s="120" customFormat="1" ht="18.75">
      <c r="A3" s="121" t="s">
        <v>1</v>
      </c>
      <c r="B3" s="118"/>
      <c r="C3" s="126" t="str">
        <f>Deckblatt!C18</f>
        <v>Muster</v>
      </c>
      <c r="D3" s="119"/>
      <c r="E3" s="127"/>
      <c r="F3" s="121" t="s">
        <v>26</v>
      </c>
      <c r="H3" s="121"/>
      <c r="I3" s="119" t="str">
        <f>Deckblatt!C20</f>
        <v>Muster</v>
      </c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2"/>
      <c r="V3" s="119"/>
      <c r="W3" s="119"/>
      <c r="X3" s="119" t="s">
        <v>34</v>
      </c>
    </row>
    <row r="4" spans="1:24" s="120" customFormat="1" ht="18.75">
      <c r="A4" s="117"/>
      <c r="B4" s="118"/>
      <c r="C4" s="119"/>
      <c r="D4" s="119"/>
      <c r="F4" s="119"/>
      <c r="G4" s="117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2"/>
      <c r="V4" s="119"/>
      <c r="W4" s="119"/>
      <c r="X4" s="119"/>
    </row>
    <row r="5" spans="1:24" ht="51" customHeight="1">
      <c r="A5" s="40"/>
      <c r="B5" s="204" t="s">
        <v>94</v>
      </c>
      <c r="C5" s="205"/>
      <c r="D5" s="206"/>
      <c r="E5" s="41"/>
      <c r="F5" s="207" t="s">
        <v>45</v>
      </c>
      <c r="G5" s="208"/>
      <c r="H5" s="208"/>
      <c r="I5" s="208"/>
      <c r="J5" s="209"/>
      <c r="K5" s="41"/>
      <c r="L5" s="214" t="s">
        <v>88</v>
      </c>
      <c r="M5" s="215"/>
      <c r="N5" s="215"/>
      <c r="O5" s="215"/>
      <c r="P5" s="215"/>
      <c r="Q5" s="215"/>
      <c r="R5" s="215"/>
      <c r="S5" s="215"/>
      <c r="T5" s="215"/>
      <c r="U5" s="216"/>
      <c r="V5" s="42" t="s">
        <v>29</v>
      </c>
      <c r="W5" s="59" t="s">
        <v>29</v>
      </c>
      <c r="X5" s="36"/>
    </row>
    <row r="6" spans="1:24" ht="126" customHeight="1">
      <c r="A6" s="169" t="s">
        <v>36</v>
      </c>
      <c r="B6" s="170" t="s">
        <v>27</v>
      </c>
      <c r="C6" s="170" t="s">
        <v>28</v>
      </c>
      <c r="D6" s="170" t="s">
        <v>30</v>
      </c>
      <c r="E6" s="171" t="s">
        <v>39</v>
      </c>
      <c r="F6" s="172" t="s">
        <v>14</v>
      </c>
      <c r="G6" s="173" t="s">
        <v>96</v>
      </c>
      <c r="H6" s="172" t="s">
        <v>15</v>
      </c>
      <c r="I6" s="172" t="s">
        <v>97</v>
      </c>
      <c r="J6" s="170" t="s">
        <v>31</v>
      </c>
      <c r="K6" s="171" t="s">
        <v>39</v>
      </c>
      <c r="L6" s="174" t="s">
        <v>44</v>
      </c>
      <c r="M6" s="175" t="s">
        <v>74</v>
      </c>
      <c r="N6" s="175" t="s">
        <v>72</v>
      </c>
      <c r="O6" s="175" t="s">
        <v>79</v>
      </c>
      <c r="P6" s="175" t="s">
        <v>77</v>
      </c>
      <c r="Q6" s="175" t="s">
        <v>73</v>
      </c>
      <c r="R6" s="175" t="s">
        <v>104</v>
      </c>
      <c r="S6" s="175" t="s">
        <v>105</v>
      </c>
      <c r="T6" s="134" t="s">
        <v>32</v>
      </c>
      <c r="U6" s="171" t="s">
        <v>40</v>
      </c>
      <c r="V6" s="175" t="s">
        <v>43</v>
      </c>
      <c r="W6" s="175" t="s">
        <v>78</v>
      </c>
      <c r="X6" s="36"/>
    </row>
    <row r="7" spans="1:24" s="2" customFormat="1" ht="22.5" customHeight="1">
      <c r="A7" s="176" t="s">
        <v>2</v>
      </c>
      <c r="B7" s="177">
        <f>Januar!C35</f>
        <v>0</v>
      </c>
      <c r="C7" s="177">
        <f>Januar!D35</f>
        <v>0</v>
      </c>
      <c r="D7" s="177">
        <f>Januar!E35</f>
        <v>0</v>
      </c>
      <c r="E7" s="180">
        <f>Januar!F35</f>
        <v>0</v>
      </c>
      <c r="F7" s="177">
        <f>Januar!G35</f>
        <v>0</v>
      </c>
      <c r="G7" s="177">
        <f>Januar!H35</f>
        <v>0</v>
      </c>
      <c r="H7" s="177">
        <f>Januar!I35</f>
        <v>0</v>
      </c>
      <c r="I7" s="177">
        <f>Januar!J35</f>
        <v>0</v>
      </c>
      <c r="J7" s="177">
        <f>Januar!K35</f>
        <v>0</v>
      </c>
      <c r="K7" s="180">
        <f>Januar!L35</f>
        <v>0</v>
      </c>
      <c r="L7" s="177">
        <f>Januar!M35</f>
        <v>0</v>
      </c>
      <c r="M7" s="177">
        <f>Januar!N35</f>
        <v>0</v>
      </c>
      <c r="N7" s="177">
        <f>Januar!O35</f>
        <v>0</v>
      </c>
      <c r="O7" s="177">
        <f>Januar!P35</f>
        <v>0</v>
      </c>
      <c r="P7" s="177">
        <f>Januar!Q35</f>
        <v>0</v>
      </c>
      <c r="Q7" s="177">
        <f>Januar!R35</f>
        <v>0</v>
      </c>
      <c r="R7" s="177">
        <f>Januar!S35</f>
        <v>0</v>
      </c>
      <c r="S7" s="177">
        <f>Januar!T35</f>
        <v>0</v>
      </c>
      <c r="T7" s="177">
        <f>Januar!U35</f>
        <v>0</v>
      </c>
      <c r="U7" s="180">
        <f>Januar!V35</f>
        <v>0</v>
      </c>
      <c r="V7" s="177">
        <f>Januar!W35</f>
        <v>0</v>
      </c>
      <c r="W7" s="177">
        <f>Januar!X35</f>
        <v>0</v>
      </c>
      <c r="X7" s="43"/>
    </row>
    <row r="8" spans="1:24" s="2" customFormat="1" ht="22.5" customHeight="1">
      <c r="A8" s="176" t="s">
        <v>3</v>
      </c>
      <c r="B8" s="177">
        <f>Februar!C33</f>
        <v>0</v>
      </c>
      <c r="C8" s="177">
        <f>Februar!D33</f>
        <v>0</v>
      </c>
      <c r="D8" s="177">
        <f>Februar!E33</f>
        <v>0</v>
      </c>
      <c r="E8" s="180">
        <f>Februar!F33</f>
        <v>0</v>
      </c>
      <c r="F8" s="177">
        <f>Februar!G33</f>
        <v>0</v>
      </c>
      <c r="G8" s="177">
        <f>Februar!H33</f>
        <v>0</v>
      </c>
      <c r="H8" s="177">
        <f>Februar!I33</f>
        <v>0</v>
      </c>
      <c r="I8" s="177">
        <f>Februar!J33</f>
        <v>0</v>
      </c>
      <c r="J8" s="177">
        <f>Februar!K33</f>
        <v>0</v>
      </c>
      <c r="K8" s="180">
        <f>Februar!L33</f>
        <v>0</v>
      </c>
      <c r="L8" s="177">
        <f>Februar!M33</f>
        <v>0</v>
      </c>
      <c r="M8" s="177">
        <f>Februar!N33</f>
        <v>0</v>
      </c>
      <c r="N8" s="177">
        <f>Februar!O33</f>
        <v>0</v>
      </c>
      <c r="O8" s="177">
        <f>Februar!P33</f>
        <v>0</v>
      </c>
      <c r="P8" s="177">
        <f>Februar!Q33</f>
        <v>0</v>
      </c>
      <c r="Q8" s="177">
        <f>Februar!R33</f>
        <v>0</v>
      </c>
      <c r="R8" s="177">
        <f>Februar!S33</f>
        <v>0</v>
      </c>
      <c r="S8" s="177">
        <f>Februar!T33</f>
        <v>0</v>
      </c>
      <c r="T8" s="177">
        <f>Februar!U33</f>
        <v>0</v>
      </c>
      <c r="U8" s="180">
        <f>Februar!V33</f>
        <v>0</v>
      </c>
      <c r="V8" s="177">
        <f>Februar!W33</f>
        <v>0</v>
      </c>
      <c r="W8" s="177">
        <f>Februar!X33</f>
        <v>0</v>
      </c>
      <c r="X8" s="43"/>
    </row>
    <row r="9" spans="1:24" s="2" customFormat="1" ht="22.5" customHeight="1">
      <c r="A9" s="176" t="s">
        <v>4</v>
      </c>
      <c r="B9" s="177">
        <f>März!C35</f>
        <v>0</v>
      </c>
      <c r="C9" s="177">
        <f>März!D35</f>
        <v>0</v>
      </c>
      <c r="D9" s="177">
        <f>März!E35</f>
        <v>0</v>
      </c>
      <c r="E9" s="180">
        <f>März!F35</f>
        <v>0</v>
      </c>
      <c r="F9" s="177">
        <f>März!G35</f>
        <v>0</v>
      </c>
      <c r="G9" s="177">
        <f>März!H35</f>
        <v>0</v>
      </c>
      <c r="H9" s="177">
        <f>März!I35</f>
        <v>0</v>
      </c>
      <c r="I9" s="177">
        <f>März!J35</f>
        <v>0</v>
      </c>
      <c r="J9" s="177">
        <f>März!K35</f>
        <v>0</v>
      </c>
      <c r="K9" s="180">
        <f>März!L35</f>
        <v>0</v>
      </c>
      <c r="L9" s="177">
        <f>März!M35</f>
        <v>0</v>
      </c>
      <c r="M9" s="177">
        <f>März!N35</f>
        <v>0</v>
      </c>
      <c r="N9" s="177">
        <f>März!O35</f>
        <v>0</v>
      </c>
      <c r="O9" s="177">
        <f>März!P35</f>
        <v>0</v>
      </c>
      <c r="P9" s="177">
        <f>März!Q35</f>
        <v>0</v>
      </c>
      <c r="Q9" s="177">
        <f>März!R35</f>
        <v>0</v>
      </c>
      <c r="R9" s="177">
        <f>März!S35</f>
        <v>0</v>
      </c>
      <c r="S9" s="177">
        <f>März!T35</f>
        <v>0</v>
      </c>
      <c r="T9" s="177">
        <f>März!U35</f>
        <v>0</v>
      </c>
      <c r="U9" s="180">
        <f>März!V35</f>
        <v>0</v>
      </c>
      <c r="V9" s="177">
        <f>März!W35</f>
        <v>0</v>
      </c>
      <c r="W9" s="177">
        <f>März!X35</f>
        <v>0</v>
      </c>
      <c r="X9" s="43"/>
    </row>
    <row r="10" spans="1:24" s="2" customFormat="1" ht="22.5" customHeight="1">
      <c r="A10" s="176" t="s">
        <v>5</v>
      </c>
      <c r="B10" s="177">
        <f>April!C34</f>
        <v>0</v>
      </c>
      <c r="C10" s="177">
        <f>April!D34</f>
        <v>0</v>
      </c>
      <c r="D10" s="177">
        <f>April!E34</f>
        <v>0</v>
      </c>
      <c r="E10" s="180">
        <f>April!F34</f>
        <v>0</v>
      </c>
      <c r="F10" s="177">
        <f>April!G34</f>
        <v>0</v>
      </c>
      <c r="G10" s="177">
        <f>April!H34</f>
        <v>0</v>
      </c>
      <c r="H10" s="177">
        <f>April!I34</f>
        <v>0</v>
      </c>
      <c r="I10" s="177">
        <f>April!J34</f>
        <v>0</v>
      </c>
      <c r="J10" s="177">
        <f>April!K34</f>
        <v>0</v>
      </c>
      <c r="K10" s="180">
        <f>April!L34</f>
        <v>0</v>
      </c>
      <c r="L10" s="177">
        <f>April!M34</f>
        <v>0</v>
      </c>
      <c r="M10" s="177">
        <f>April!N34</f>
        <v>0</v>
      </c>
      <c r="N10" s="177">
        <f>April!O34</f>
        <v>0</v>
      </c>
      <c r="O10" s="177">
        <f>April!P34</f>
        <v>0</v>
      </c>
      <c r="P10" s="177">
        <f>April!Q34</f>
        <v>0</v>
      </c>
      <c r="Q10" s="177">
        <f>April!R34</f>
        <v>0</v>
      </c>
      <c r="R10" s="177">
        <f>April!S34</f>
        <v>0</v>
      </c>
      <c r="S10" s="177">
        <f>April!T34</f>
        <v>0</v>
      </c>
      <c r="T10" s="177">
        <f>April!U34</f>
        <v>0</v>
      </c>
      <c r="U10" s="180">
        <f>April!V34</f>
        <v>0</v>
      </c>
      <c r="V10" s="177">
        <f>April!W34</f>
        <v>0</v>
      </c>
      <c r="W10" s="177">
        <f>April!X34</f>
        <v>0</v>
      </c>
      <c r="X10" s="43"/>
    </row>
    <row r="11" spans="1:24" s="2" customFormat="1" ht="22.5" customHeight="1">
      <c r="A11" s="176" t="s">
        <v>6</v>
      </c>
      <c r="B11" s="177">
        <f>Mai!C35</f>
        <v>0</v>
      </c>
      <c r="C11" s="177">
        <f>Mai!D35</f>
        <v>0</v>
      </c>
      <c r="D11" s="177">
        <f>Mai!E35</f>
        <v>0</v>
      </c>
      <c r="E11" s="180">
        <f>Mai!F35</f>
        <v>0</v>
      </c>
      <c r="F11" s="177">
        <f>Mai!G35</f>
        <v>0</v>
      </c>
      <c r="G11" s="177">
        <f>Mai!H35</f>
        <v>0</v>
      </c>
      <c r="H11" s="177">
        <f>Mai!I35</f>
        <v>0</v>
      </c>
      <c r="I11" s="177">
        <f>Mai!J35</f>
        <v>0</v>
      </c>
      <c r="J11" s="177">
        <f>Mai!K35</f>
        <v>0</v>
      </c>
      <c r="K11" s="180">
        <f>Mai!L35</f>
        <v>0</v>
      </c>
      <c r="L11" s="177">
        <f>Mai!M35</f>
        <v>0</v>
      </c>
      <c r="M11" s="177">
        <f>Mai!N35</f>
        <v>0</v>
      </c>
      <c r="N11" s="177">
        <f>Mai!O35</f>
        <v>0</v>
      </c>
      <c r="O11" s="177">
        <f>Mai!P35</f>
        <v>0</v>
      </c>
      <c r="P11" s="177">
        <f>Mai!Q35</f>
        <v>0</v>
      </c>
      <c r="Q11" s="177">
        <f>Mai!R35</f>
        <v>0</v>
      </c>
      <c r="R11" s="177">
        <f>Mai!S35</f>
        <v>0</v>
      </c>
      <c r="S11" s="177">
        <f>Mai!T35</f>
        <v>0</v>
      </c>
      <c r="T11" s="177">
        <f>Mai!U35</f>
        <v>0</v>
      </c>
      <c r="U11" s="180">
        <f>Mai!V35</f>
        <v>0</v>
      </c>
      <c r="V11" s="177">
        <f>Mai!W35</f>
        <v>0</v>
      </c>
      <c r="W11" s="177">
        <f>Mai!X35</f>
        <v>0</v>
      </c>
      <c r="X11" s="43"/>
    </row>
    <row r="12" spans="1:24" s="2" customFormat="1" ht="22.5" customHeight="1">
      <c r="A12" s="176" t="s">
        <v>7</v>
      </c>
      <c r="B12" s="177">
        <f>Juni!C34</f>
        <v>0</v>
      </c>
      <c r="C12" s="177">
        <f>Juni!D34</f>
        <v>0</v>
      </c>
      <c r="D12" s="177">
        <f>Juni!E34</f>
        <v>0</v>
      </c>
      <c r="E12" s="180">
        <f>Juni!F34</f>
        <v>0</v>
      </c>
      <c r="F12" s="177">
        <f>Juni!G34</f>
        <v>0</v>
      </c>
      <c r="G12" s="177">
        <f>Juni!H34</f>
        <v>0</v>
      </c>
      <c r="H12" s="177">
        <f>Juni!I34</f>
        <v>0</v>
      </c>
      <c r="I12" s="177">
        <f>Juni!J34</f>
        <v>0</v>
      </c>
      <c r="J12" s="177">
        <f>Juni!K34</f>
        <v>0</v>
      </c>
      <c r="K12" s="180">
        <f>Juni!L34</f>
        <v>0</v>
      </c>
      <c r="L12" s="177">
        <f>Juni!M34</f>
        <v>0</v>
      </c>
      <c r="M12" s="177">
        <f>Juni!N34</f>
        <v>0</v>
      </c>
      <c r="N12" s="177">
        <f>Juni!O34</f>
        <v>0</v>
      </c>
      <c r="O12" s="177">
        <f>Juni!P34</f>
        <v>0</v>
      </c>
      <c r="P12" s="177">
        <f>Juni!Q34</f>
        <v>0</v>
      </c>
      <c r="Q12" s="177">
        <f>Juni!R34</f>
        <v>0</v>
      </c>
      <c r="R12" s="177">
        <f>Juni!S34</f>
        <v>0</v>
      </c>
      <c r="S12" s="177">
        <f>Juni!T34</f>
        <v>0</v>
      </c>
      <c r="T12" s="177">
        <f>Juni!U34</f>
        <v>0</v>
      </c>
      <c r="U12" s="180">
        <f>Juni!V34</f>
        <v>0</v>
      </c>
      <c r="V12" s="177">
        <f>Juni!W34</f>
        <v>0</v>
      </c>
      <c r="W12" s="177">
        <f>Juni!X34</f>
        <v>0</v>
      </c>
      <c r="X12" s="43"/>
    </row>
    <row r="13" spans="1:24" s="2" customFormat="1" ht="22.5" customHeight="1">
      <c r="A13" s="176" t="s">
        <v>8</v>
      </c>
      <c r="B13" s="177">
        <f>Juli!C35</f>
        <v>0</v>
      </c>
      <c r="C13" s="177">
        <f>Juli!D35</f>
        <v>0</v>
      </c>
      <c r="D13" s="177">
        <f>Juli!E35</f>
        <v>0</v>
      </c>
      <c r="E13" s="180">
        <f>Juli!F35</f>
        <v>0</v>
      </c>
      <c r="F13" s="177">
        <f>Juli!G35</f>
        <v>0</v>
      </c>
      <c r="G13" s="177">
        <f>Juli!H35</f>
        <v>0</v>
      </c>
      <c r="H13" s="177">
        <f>Juli!I35</f>
        <v>0</v>
      </c>
      <c r="I13" s="177">
        <f>Juli!J35</f>
        <v>0</v>
      </c>
      <c r="J13" s="177">
        <f>Juli!K35</f>
        <v>0</v>
      </c>
      <c r="K13" s="180">
        <f>Juli!L35</f>
        <v>0</v>
      </c>
      <c r="L13" s="177">
        <f>Juli!M35</f>
        <v>0</v>
      </c>
      <c r="M13" s="177">
        <f>Juli!N35</f>
        <v>0</v>
      </c>
      <c r="N13" s="177">
        <f>Juli!O35</f>
        <v>0</v>
      </c>
      <c r="O13" s="177">
        <f>Juli!P35</f>
        <v>0</v>
      </c>
      <c r="P13" s="177">
        <f>Juli!Q35</f>
        <v>0</v>
      </c>
      <c r="Q13" s="177">
        <f>Juli!R35</f>
        <v>0</v>
      </c>
      <c r="R13" s="177">
        <f>Juli!S35</f>
        <v>0</v>
      </c>
      <c r="S13" s="177">
        <f>Juli!T35</f>
        <v>0</v>
      </c>
      <c r="T13" s="177">
        <f>Juli!U35</f>
        <v>0</v>
      </c>
      <c r="U13" s="180">
        <f>Juli!V35</f>
        <v>0</v>
      </c>
      <c r="V13" s="177">
        <f>Juli!W35</f>
        <v>0</v>
      </c>
      <c r="W13" s="177">
        <f>Juli!X35</f>
        <v>0</v>
      </c>
      <c r="X13" s="43"/>
    </row>
    <row r="14" spans="1:24" s="2" customFormat="1" ht="22.5" customHeight="1">
      <c r="A14" s="176" t="s">
        <v>9</v>
      </c>
      <c r="B14" s="177">
        <f>August!C35</f>
        <v>0</v>
      </c>
      <c r="C14" s="177">
        <f>August!D35</f>
        <v>0</v>
      </c>
      <c r="D14" s="177">
        <f>August!E35</f>
        <v>0</v>
      </c>
      <c r="E14" s="180">
        <f>August!F35</f>
        <v>0</v>
      </c>
      <c r="F14" s="177">
        <f>August!G35</f>
        <v>0</v>
      </c>
      <c r="G14" s="177">
        <f>August!H35</f>
        <v>0</v>
      </c>
      <c r="H14" s="177">
        <f>August!I35</f>
        <v>0</v>
      </c>
      <c r="I14" s="177">
        <f>August!J35</f>
        <v>0</v>
      </c>
      <c r="J14" s="177">
        <f>August!K35</f>
        <v>0</v>
      </c>
      <c r="K14" s="180">
        <f>August!L35</f>
        <v>0</v>
      </c>
      <c r="L14" s="177">
        <f>August!M35</f>
        <v>0</v>
      </c>
      <c r="M14" s="177">
        <f>August!N35</f>
        <v>0</v>
      </c>
      <c r="N14" s="177">
        <f>August!O35</f>
        <v>0</v>
      </c>
      <c r="O14" s="177">
        <f>August!P35</f>
        <v>0</v>
      </c>
      <c r="P14" s="177">
        <f>August!Q35</f>
        <v>0</v>
      </c>
      <c r="Q14" s="177">
        <f>August!R35</f>
        <v>0</v>
      </c>
      <c r="R14" s="177">
        <f>August!S35</f>
        <v>0</v>
      </c>
      <c r="S14" s="177">
        <f>August!T35</f>
        <v>0</v>
      </c>
      <c r="T14" s="177">
        <f>August!U35</f>
        <v>0</v>
      </c>
      <c r="U14" s="180">
        <f>August!V35</f>
        <v>0</v>
      </c>
      <c r="V14" s="177">
        <f>August!W35</f>
        <v>0</v>
      </c>
      <c r="W14" s="177">
        <f>August!X35</f>
        <v>0</v>
      </c>
      <c r="X14" s="43"/>
    </row>
    <row r="15" spans="1:24" s="2" customFormat="1" ht="22.5" customHeight="1">
      <c r="A15" s="176" t="s">
        <v>10</v>
      </c>
      <c r="B15" s="177">
        <f>September!C34</f>
        <v>0</v>
      </c>
      <c r="C15" s="177">
        <f>September!D34</f>
        <v>0</v>
      </c>
      <c r="D15" s="177">
        <f>September!E34</f>
        <v>0</v>
      </c>
      <c r="E15" s="180">
        <f>September!F34</f>
        <v>0</v>
      </c>
      <c r="F15" s="177">
        <f>September!G34</f>
        <v>0</v>
      </c>
      <c r="G15" s="177">
        <f>September!H34</f>
        <v>0</v>
      </c>
      <c r="H15" s="177">
        <f>September!I34</f>
        <v>0</v>
      </c>
      <c r="I15" s="177">
        <f>September!J34</f>
        <v>0</v>
      </c>
      <c r="J15" s="177">
        <f>September!K34</f>
        <v>0</v>
      </c>
      <c r="K15" s="180">
        <f>September!L34</f>
        <v>0</v>
      </c>
      <c r="L15" s="177">
        <f>September!M34</f>
        <v>0</v>
      </c>
      <c r="M15" s="177">
        <f>September!N34</f>
        <v>0</v>
      </c>
      <c r="N15" s="177">
        <f>September!O34</f>
        <v>0</v>
      </c>
      <c r="O15" s="177">
        <f>September!P34</f>
        <v>0</v>
      </c>
      <c r="P15" s="177">
        <f>September!Q34</f>
        <v>0</v>
      </c>
      <c r="Q15" s="177">
        <f>September!R34</f>
        <v>0</v>
      </c>
      <c r="R15" s="177">
        <f>September!S34</f>
        <v>0</v>
      </c>
      <c r="S15" s="177">
        <f>September!T34</f>
        <v>0</v>
      </c>
      <c r="T15" s="177">
        <f>September!U34</f>
        <v>0</v>
      </c>
      <c r="U15" s="180">
        <f>September!V34</f>
        <v>0</v>
      </c>
      <c r="V15" s="177">
        <f>September!W34</f>
        <v>0</v>
      </c>
      <c r="W15" s="177">
        <f>September!X34</f>
        <v>0</v>
      </c>
      <c r="X15" s="43"/>
    </row>
    <row r="16" spans="1:24" s="2" customFormat="1" ht="22.5" customHeight="1">
      <c r="A16" s="178" t="s">
        <v>11</v>
      </c>
      <c r="B16" s="177">
        <f>Oktober!C35</f>
        <v>0</v>
      </c>
      <c r="C16" s="177">
        <f>Oktober!D35</f>
        <v>0</v>
      </c>
      <c r="D16" s="177">
        <f>Oktober!E35</f>
        <v>0</v>
      </c>
      <c r="E16" s="180">
        <f>Oktober!F35</f>
        <v>0</v>
      </c>
      <c r="F16" s="177">
        <f>Oktober!G35</f>
        <v>0</v>
      </c>
      <c r="G16" s="177">
        <f>Oktober!H35</f>
        <v>0</v>
      </c>
      <c r="H16" s="177">
        <f>Oktober!I35</f>
        <v>0</v>
      </c>
      <c r="I16" s="177">
        <f>Oktober!J35</f>
        <v>0</v>
      </c>
      <c r="J16" s="177">
        <f>Oktober!K35</f>
        <v>0</v>
      </c>
      <c r="K16" s="180">
        <f>Oktober!L35</f>
        <v>0</v>
      </c>
      <c r="L16" s="177">
        <f>Oktober!M35</f>
        <v>0</v>
      </c>
      <c r="M16" s="177">
        <f>Oktober!N35</f>
        <v>0</v>
      </c>
      <c r="N16" s="177">
        <f>Oktober!O35</f>
        <v>0</v>
      </c>
      <c r="O16" s="177">
        <f>Oktober!P35</f>
        <v>0</v>
      </c>
      <c r="P16" s="177">
        <f>Oktober!Q35</f>
        <v>0</v>
      </c>
      <c r="Q16" s="177">
        <f>Oktober!R35</f>
        <v>0</v>
      </c>
      <c r="R16" s="177">
        <f>Oktober!S35</f>
        <v>0</v>
      </c>
      <c r="S16" s="177">
        <f>Oktober!T35</f>
        <v>0</v>
      </c>
      <c r="T16" s="177">
        <f>Oktober!U35</f>
        <v>0</v>
      </c>
      <c r="U16" s="180">
        <f>Oktober!V35</f>
        <v>0</v>
      </c>
      <c r="V16" s="177">
        <f>Oktober!W35</f>
        <v>0</v>
      </c>
      <c r="W16" s="177">
        <f>Oktober!X35</f>
        <v>0</v>
      </c>
      <c r="X16" s="43"/>
    </row>
    <row r="17" spans="1:24" s="2" customFormat="1" ht="22.5" customHeight="1">
      <c r="A17" s="176" t="s">
        <v>12</v>
      </c>
      <c r="B17" s="177">
        <f>November!C34</f>
        <v>0</v>
      </c>
      <c r="C17" s="177">
        <f>November!D34</f>
        <v>0</v>
      </c>
      <c r="D17" s="177">
        <f>November!E34</f>
        <v>0</v>
      </c>
      <c r="E17" s="180">
        <f>November!F34</f>
        <v>0</v>
      </c>
      <c r="F17" s="177">
        <f>November!G34</f>
        <v>0</v>
      </c>
      <c r="G17" s="177">
        <f>November!H34</f>
        <v>0</v>
      </c>
      <c r="H17" s="177">
        <f>November!I34</f>
        <v>0</v>
      </c>
      <c r="I17" s="177">
        <f>November!J34</f>
        <v>0</v>
      </c>
      <c r="J17" s="177">
        <f>November!K34</f>
        <v>0</v>
      </c>
      <c r="K17" s="180">
        <f>November!L34</f>
        <v>0</v>
      </c>
      <c r="L17" s="177">
        <f>November!M34</f>
        <v>0</v>
      </c>
      <c r="M17" s="177">
        <f>November!N34</f>
        <v>0</v>
      </c>
      <c r="N17" s="177">
        <f>November!O34</f>
        <v>0</v>
      </c>
      <c r="O17" s="177">
        <f>November!P34</f>
        <v>0</v>
      </c>
      <c r="P17" s="177">
        <f>November!Q34</f>
        <v>0</v>
      </c>
      <c r="Q17" s="177">
        <f>November!R34</f>
        <v>0</v>
      </c>
      <c r="R17" s="177">
        <f>November!S34</f>
        <v>0</v>
      </c>
      <c r="S17" s="177">
        <f>November!T34</f>
        <v>0</v>
      </c>
      <c r="T17" s="177">
        <f>November!U34</f>
        <v>0</v>
      </c>
      <c r="U17" s="180">
        <f>November!V34</f>
        <v>0</v>
      </c>
      <c r="V17" s="177">
        <f>November!W34</f>
        <v>0</v>
      </c>
      <c r="W17" s="177">
        <f>November!X34</f>
        <v>0</v>
      </c>
      <c r="X17" s="43"/>
    </row>
    <row r="18" spans="1:24" s="2" customFormat="1" ht="22.5" customHeight="1">
      <c r="A18" s="176" t="s">
        <v>13</v>
      </c>
      <c r="B18" s="177">
        <f>Dezember!C35</f>
        <v>0</v>
      </c>
      <c r="C18" s="177">
        <f>Dezember!D35</f>
        <v>0</v>
      </c>
      <c r="D18" s="177">
        <f>Dezember!E35</f>
        <v>0</v>
      </c>
      <c r="E18" s="180">
        <f>Dezember!F35</f>
        <v>0</v>
      </c>
      <c r="F18" s="177">
        <f>Dezember!G35</f>
        <v>0</v>
      </c>
      <c r="G18" s="177">
        <f>Dezember!H35</f>
        <v>0</v>
      </c>
      <c r="H18" s="177">
        <f>Dezember!I35</f>
        <v>0</v>
      </c>
      <c r="I18" s="177">
        <f>Dezember!J35</f>
        <v>0</v>
      </c>
      <c r="J18" s="177">
        <f>Dezember!K35</f>
        <v>0</v>
      </c>
      <c r="K18" s="180">
        <f>Dezember!L35</f>
        <v>0</v>
      </c>
      <c r="L18" s="177">
        <f>Dezember!M35</f>
        <v>0</v>
      </c>
      <c r="M18" s="177">
        <f>Dezember!N35</f>
        <v>0</v>
      </c>
      <c r="N18" s="177">
        <f>Dezember!O35</f>
        <v>0</v>
      </c>
      <c r="O18" s="177">
        <f>Dezember!P35</f>
        <v>0</v>
      </c>
      <c r="P18" s="177">
        <f>Dezember!Q35</f>
        <v>0</v>
      </c>
      <c r="Q18" s="177">
        <f>Dezember!R35</f>
        <v>0</v>
      </c>
      <c r="R18" s="177">
        <f>Dezember!S35</f>
        <v>0</v>
      </c>
      <c r="S18" s="177">
        <f>Dezember!T35</f>
        <v>0</v>
      </c>
      <c r="T18" s="177">
        <f>Dezember!U35</f>
        <v>0</v>
      </c>
      <c r="U18" s="180">
        <f>Dezember!V35</f>
        <v>0</v>
      </c>
      <c r="V18" s="177">
        <f>Dezember!W35</f>
        <v>0</v>
      </c>
      <c r="W18" s="177">
        <f>Dezember!X35</f>
        <v>0</v>
      </c>
      <c r="X18" s="43"/>
    </row>
    <row r="19" spans="1:24" s="2" customFormat="1" ht="22.5" customHeight="1">
      <c r="A19" s="179" t="s">
        <v>0</v>
      </c>
      <c r="B19" s="180">
        <f>SUM(B7:B18)</f>
        <v>0</v>
      </c>
      <c r="C19" s="180">
        <f t="shared" ref="C19:V19" si="0">SUM(C7:C18)</f>
        <v>0</v>
      </c>
      <c r="D19" s="180">
        <f t="shared" si="0"/>
        <v>0</v>
      </c>
      <c r="E19" s="180">
        <f t="shared" si="0"/>
        <v>0</v>
      </c>
      <c r="F19" s="180">
        <f t="shared" si="0"/>
        <v>0</v>
      </c>
      <c r="G19" s="180">
        <f>SUM(G7:G18)</f>
        <v>0</v>
      </c>
      <c r="H19" s="180">
        <f t="shared" si="0"/>
        <v>0</v>
      </c>
      <c r="I19" s="180">
        <f t="shared" si="0"/>
        <v>0</v>
      </c>
      <c r="J19" s="180">
        <f t="shared" si="0"/>
        <v>0</v>
      </c>
      <c r="K19" s="180">
        <f t="shared" si="0"/>
        <v>0</v>
      </c>
      <c r="L19" s="180">
        <f t="shared" si="0"/>
        <v>0</v>
      </c>
      <c r="M19" s="180">
        <f t="shared" si="0"/>
        <v>0</v>
      </c>
      <c r="N19" s="180">
        <f t="shared" si="0"/>
        <v>0</v>
      </c>
      <c r="O19" s="180">
        <f t="shared" si="0"/>
        <v>0</v>
      </c>
      <c r="P19" s="180">
        <f t="shared" si="0"/>
        <v>0</v>
      </c>
      <c r="Q19" s="180">
        <f t="shared" si="0"/>
        <v>0</v>
      </c>
      <c r="R19" s="180">
        <f t="shared" si="0"/>
        <v>0</v>
      </c>
      <c r="S19" s="180">
        <f t="shared" si="0"/>
        <v>0</v>
      </c>
      <c r="T19" s="180">
        <f t="shared" si="0"/>
        <v>0</v>
      </c>
      <c r="U19" s="180">
        <f t="shared" si="0"/>
        <v>0</v>
      </c>
      <c r="V19" s="180">
        <f t="shared" si="0"/>
        <v>0</v>
      </c>
      <c r="W19" s="180">
        <f>SUM(W7:W18)</f>
        <v>0</v>
      </c>
      <c r="X19" s="43"/>
    </row>
    <row r="20" spans="1:24" ht="24.75" customHeight="1">
      <c r="A20" s="36"/>
      <c r="B20" s="36"/>
      <c r="C20" s="36"/>
      <c r="D20" s="44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/>
      <c r="V20" s="36"/>
      <c r="W20" s="36"/>
      <c r="X20" s="36"/>
    </row>
    <row r="21" spans="1:24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6"/>
      <c r="W21" s="36"/>
      <c r="X21" s="36"/>
    </row>
    <row r="22" spans="1:24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7"/>
      <c r="V22" s="36"/>
      <c r="W22" s="36"/>
      <c r="X22" s="36"/>
    </row>
    <row r="23" spans="1:24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7"/>
      <c r="V23" s="36"/>
      <c r="W23" s="36"/>
      <c r="X23" s="36"/>
    </row>
    <row r="24" spans="1:24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6"/>
      <c r="W24" s="36"/>
      <c r="X24" s="36"/>
    </row>
    <row r="25" spans="1:24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7"/>
      <c r="V25" s="36"/>
      <c r="W25" s="36"/>
      <c r="X25" s="36"/>
    </row>
    <row r="26" spans="1:24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36"/>
      <c r="W26" s="36"/>
      <c r="X26" s="36"/>
    </row>
    <row r="27" spans="1:24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/>
      <c r="V27" s="36"/>
      <c r="W27" s="36"/>
      <c r="X27" s="36"/>
    </row>
    <row r="28" spans="1:24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36"/>
      <c r="W28" s="36"/>
      <c r="X28" s="36"/>
    </row>
    <row r="29" spans="1:24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7"/>
      <c r="V29" s="36"/>
      <c r="W29" s="36"/>
      <c r="X29" s="36"/>
    </row>
    <row r="30" spans="1:24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36"/>
      <c r="W30" s="36"/>
      <c r="X30" s="36"/>
    </row>
    <row r="31" spans="1:24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7"/>
      <c r="V31" s="36"/>
      <c r="W31" s="36"/>
      <c r="X31" s="36"/>
    </row>
    <row r="32" spans="1:24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/>
      <c r="V32" s="36"/>
      <c r="W32" s="36"/>
      <c r="X32" s="36"/>
    </row>
    <row r="33" spans="1: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7"/>
      <c r="V33" s="36"/>
      <c r="W33" s="36"/>
      <c r="X33" s="36"/>
    </row>
    <row r="34" spans="1: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36"/>
      <c r="W34" s="36"/>
      <c r="X34" s="36"/>
    </row>
    <row r="35" spans="1: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7"/>
      <c r="V35" s="36"/>
      <c r="W35" s="36"/>
      <c r="X35" s="36"/>
    </row>
    <row r="36" spans="1: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7"/>
      <c r="V36" s="36"/>
      <c r="W36" s="36"/>
      <c r="X36" s="36"/>
    </row>
    <row r="37" spans="1: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7"/>
      <c r="V37" s="36"/>
      <c r="W37" s="36"/>
      <c r="X37" s="36"/>
    </row>
    <row r="38" spans="1: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7"/>
      <c r="V38" s="36"/>
      <c r="W38" s="36"/>
      <c r="X38" s="36"/>
    </row>
    <row r="39" spans="1: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/>
      <c r="V39" s="36"/>
      <c r="W39" s="36"/>
      <c r="X39" s="36"/>
    </row>
    <row r="40" spans="1: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7"/>
      <c r="V40" s="36"/>
      <c r="W40" s="36"/>
      <c r="X40" s="36"/>
    </row>
    <row r="41" spans="1: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7"/>
      <c r="V41" s="36"/>
      <c r="W41" s="36"/>
      <c r="X41" s="36"/>
    </row>
    <row r="42" spans="1:25" ht="15.75">
      <c r="A42" s="36"/>
      <c r="B42" s="25"/>
      <c r="C42" s="36"/>
      <c r="D42" s="36"/>
      <c r="E42" s="90"/>
      <c r="F42" s="36"/>
      <c r="G42" s="36"/>
      <c r="H42" s="213"/>
      <c r="I42" s="213"/>
      <c r="J42" s="213"/>
      <c r="K42" s="213"/>
      <c r="L42" s="213"/>
      <c r="M42" s="213"/>
      <c r="N42" s="213"/>
      <c r="O42" s="160"/>
      <c r="P42" s="35"/>
      <c r="Q42" s="35"/>
      <c r="R42" s="102"/>
      <c r="S42" s="39"/>
      <c r="T42" s="107"/>
      <c r="X42" s="35"/>
      <c r="Y42" s="37"/>
    </row>
    <row r="43" spans="1:25" ht="15.75">
      <c r="A43" s="24"/>
      <c r="B43" s="25"/>
      <c r="C43" s="36"/>
      <c r="D43" s="36"/>
      <c r="E43" s="25"/>
      <c r="F43" s="36"/>
      <c r="G43" s="36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37"/>
      <c r="V43" s="36"/>
      <c r="W43" s="36"/>
      <c r="X43" s="36"/>
    </row>
    <row r="44" spans="1:25" ht="15.75">
      <c r="A44" s="24"/>
      <c r="B44" s="25"/>
      <c r="C44" s="36"/>
      <c r="D44" s="36"/>
      <c r="E44" s="38"/>
      <c r="F44" s="36"/>
      <c r="G44" s="36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106"/>
      <c r="U44" s="37"/>
      <c r="V44" s="36"/>
      <c r="W44" s="36"/>
      <c r="X44" s="36"/>
    </row>
    <row r="45" spans="1:25" ht="15.75">
      <c r="A45" s="24"/>
      <c r="B45" s="25"/>
      <c r="C45" s="36"/>
      <c r="D45" s="36"/>
      <c r="E45" s="25"/>
      <c r="F45" s="36"/>
      <c r="G45" s="36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37"/>
      <c r="V45" s="36"/>
      <c r="W45" s="36"/>
      <c r="X45" s="36"/>
    </row>
    <row r="46" spans="1:25" ht="15.75">
      <c r="A46" s="24"/>
      <c r="B46" s="25"/>
      <c r="C46" s="24"/>
      <c r="D46" s="24"/>
      <c r="E46" s="38"/>
      <c r="F46" s="24"/>
      <c r="G46" s="24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106"/>
      <c r="U46" s="37"/>
      <c r="V46" s="36"/>
      <c r="W46" s="36"/>
      <c r="X46" s="36"/>
    </row>
    <row r="47" spans="1:25" ht="15.75">
      <c r="A47" s="24"/>
      <c r="B47" s="25"/>
      <c r="C47" s="36"/>
      <c r="D47" s="36"/>
      <c r="E47" s="25"/>
      <c r="F47" s="36"/>
      <c r="G47" s="36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37"/>
      <c r="V47" s="36"/>
      <c r="W47" s="36"/>
      <c r="X47" s="36"/>
    </row>
    <row r="48" spans="1:25" ht="15.75">
      <c r="A48" s="24"/>
      <c r="B48" s="25"/>
      <c r="C48" s="36"/>
      <c r="D48" s="36"/>
      <c r="E48" s="38"/>
      <c r="F48" s="36"/>
      <c r="G48" s="36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106"/>
      <c r="U48" s="37"/>
      <c r="V48" s="36"/>
      <c r="W48" s="36"/>
      <c r="X48" s="36"/>
    </row>
    <row r="49" spans="1:24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7"/>
      <c r="V49" s="36"/>
      <c r="W49" s="36"/>
      <c r="X49" s="36"/>
    </row>
    <row r="50" spans="1:24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7"/>
      <c r="V50" s="36"/>
      <c r="W50" s="36"/>
      <c r="X50" s="36"/>
    </row>
    <row r="51" spans="1:24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7"/>
      <c r="V51" s="36"/>
      <c r="W51" s="36"/>
      <c r="X51" s="36"/>
    </row>
    <row r="52" spans="1:24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7"/>
      <c r="V52" s="36"/>
      <c r="W52" s="36"/>
      <c r="X52" s="36"/>
    </row>
    <row r="53" spans="1:24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7"/>
      <c r="V53" s="36"/>
      <c r="W53" s="36"/>
      <c r="X53" s="36"/>
    </row>
    <row r="54" spans="1:24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7"/>
      <c r="V54" s="36"/>
      <c r="W54" s="36"/>
      <c r="X54" s="36"/>
    </row>
    <row r="55" spans="1:24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7"/>
      <c r="V55" s="36"/>
      <c r="W55" s="36"/>
      <c r="X55" s="36"/>
    </row>
    <row r="56" spans="1:24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7"/>
      <c r="V56" s="36"/>
      <c r="W56" s="36"/>
      <c r="X56" s="36"/>
    </row>
    <row r="57" spans="1:24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7"/>
      <c r="V57" s="36"/>
      <c r="W57" s="36"/>
      <c r="X57" s="36"/>
    </row>
    <row r="58" spans="1:24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7"/>
      <c r="V58" s="36"/>
      <c r="W58" s="36"/>
      <c r="X58" s="36"/>
    </row>
    <row r="59" spans="1:24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7"/>
      <c r="V59" s="36"/>
      <c r="W59" s="36"/>
      <c r="X59" s="36"/>
    </row>
    <row r="60" spans="1:24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7"/>
      <c r="V60" s="36"/>
      <c r="W60" s="36"/>
      <c r="X60" s="36"/>
    </row>
    <row r="61" spans="1:24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7"/>
      <c r="V61" s="36"/>
      <c r="W61" s="36"/>
      <c r="X61" s="36"/>
    </row>
    <row r="62" spans="1:24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7"/>
      <c r="V62" s="36"/>
      <c r="W62" s="36"/>
      <c r="X62" s="36"/>
    </row>
    <row r="63" spans="1:24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7"/>
      <c r="V63" s="36"/>
      <c r="W63" s="36"/>
      <c r="X63" s="36"/>
    </row>
    <row r="64" spans="1:24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7"/>
      <c r="V64" s="36"/>
      <c r="W64" s="36"/>
      <c r="X64" s="36"/>
    </row>
    <row r="65" spans="1:24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7"/>
      <c r="V65" s="36"/>
      <c r="W65" s="36"/>
      <c r="X65" s="36"/>
    </row>
    <row r="66" spans="1:24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7"/>
      <c r="V66" s="36"/>
      <c r="W66" s="36"/>
      <c r="X66" s="36"/>
    </row>
    <row r="67" spans="1:24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7"/>
      <c r="V67" s="36"/>
      <c r="W67" s="36"/>
      <c r="X67" s="36"/>
    </row>
    <row r="68" spans="1:24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7"/>
      <c r="V68" s="36"/>
      <c r="W68" s="36"/>
      <c r="X68" s="36"/>
    </row>
    <row r="69" spans="1:24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7"/>
      <c r="V69" s="36"/>
      <c r="W69" s="36"/>
      <c r="X69" s="36"/>
    </row>
    <row r="70" spans="1:24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7"/>
      <c r="V70" s="36"/>
      <c r="W70" s="36"/>
      <c r="X70" s="36"/>
    </row>
    <row r="71" spans="1:24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7"/>
      <c r="V71" s="36"/>
      <c r="W71" s="36"/>
      <c r="X71" s="36"/>
    </row>
    <row r="72" spans="1:24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7"/>
      <c r="V72" s="36"/>
      <c r="W72" s="36"/>
      <c r="X72" s="36"/>
    </row>
    <row r="73" spans="1:24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7"/>
      <c r="V73" s="36"/>
      <c r="W73" s="36"/>
      <c r="X73" s="36"/>
    </row>
    <row r="74" spans="1:24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7"/>
      <c r="V74" s="36"/>
      <c r="W74" s="36"/>
      <c r="X74" s="36"/>
    </row>
    <row r="75" spans="1:24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7"/>
      <c r="V75" s="36"/>
      <c r="W75" s="36"/>
      <c r="X75" s="36"/>
    </row>
    <row r="76" spans="1:24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7"/>
      <c r="V76" s="36"/>
      <c r="W76" s="36"/>
      <c r="X76" s="36"/>
    </row>
    <row r="77" spans="1:24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7"/>
      <c r="V77" s="36"/>
      <c r="W77" s="36"/>
      <c r="X77" s="36"/>
    </row>
    <row r="78" spans="1:24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7"/>
      <c r="V78" s="36"/>
      <c r="W78" s="36"/>
      <c r="X78" s="36"/>
    </row>
    <row r="79" spans="1:24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7"/>
      <c r="V79" s="36"/>
      <c r="W79" s="36"/>
      <c r="X79" s="36"/>
    </row>
    <row r="80" spans="1:24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7"/>
      <c r="V80" s="36"/>
      <c r="W80" s="36"/>
      <c r="X80" s="36"/>
    </row>
    <row r="81" spans="1:24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7"/>
      <c r="V81" s="36"/>
      <c r="W81" s="36"/>
      <c r="X81" s="36"/>
    </row>
    <row r="82" spans="1:24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7"/>
      <c r="V82" s="36"/>
      <c r="W82" s="36"/>
      <c r="X82" s="36"/>
    </row>
    <row r="83" spans="1:24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7"/>
      <c r="V83" s="36"/>
      <c r="W83" s="36"/>
      <c r="X83" s="36"/>
    </row>
    <row r="84" spans="1:24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7"/>
      <c r="V84" s="36"/>
      <c r="W84" s="36"/>
      <c r="X84" s="36"/>
    </row>
    <row r="85" spans="1:24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7"/>
      <c r="V85" s="36"/>
      <c r="W85" s="36"/>
      <c r="X85" s="36"/>
    </row>
    <row r="86" spans="1:24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7"/>
      <c r="V86" s="36"/>
      <c r="W86" s="36"/>
      <c r="X86" s="36"/>
    </row>
    <row r="87" spans="1:24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7"/>
      <c r="V87" s="36"/>
      <c r="W87" s="36"/>
      <c r="X87" s="36"/>
    </row>
    <row r="88" spans="1:24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7"/>
      <c r="V88" s="36"/>
      <c r="W88" s="36"/>
      <c r="X88" s="36"/>
    </row>
    <row r="89" spans="1:24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7"/>
      <c r="V89" s="36"/>
      <c r="W89" s="36"/>
      <c r="X89" s="36"/>
    </row>
    <row r="90" spans="1:24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7"/>
      <c r="V90" s="36"/>
      <c r="W90" s="36"/>
      <c r="X90" s="36"/>
    </row>
    <row r="91" spans="1:24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7"/>
      <c r="V91" s="36"/>
      <c r="W91" s="36"/>
      <c r="X91" s="36"/>
    </row>
    <row r="92" spans="1:24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7"/>
      <c r="V92" s="36"/>
      <c r="W92" s="36"/>
      <c r="X92" s="36"/>
    </row>
    <row r="93" spans="1:24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7"/>
      <c r="V93" s="36"/>
      <c r="W93" s="36"/>
      <c r="X93" s="36"/>
    </row>
    <row r="94" spans="1:24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7"/>
      <c r="V94" s="36"/>
      <c r="W94" s="36"/>
      <c r="X94" s="36"/>
    </row>
    <row r="95" spans="1:24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7"/>
      <c r="V95" s="36"/>
      <c r="W95" s="36"/>
      <c r="X95" s="36"/>
    </row>
    <row r="96" spans="1:24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7"/>
      <c r="V96" s="36"/>
      <c r="W96" s="36"/>
      <c r="X96" s="36"/>
    </row>
    <row r="97" spans="1:24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7"/>
      <c r="V97" s="36"/>
      <c r="W97" s="36"/>
      <c r="X97" s="36"/>
    </row>
    <row r="98" spans="1:24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7"/>
      <c r="V98" s="36"/>
      <c r="W98" s="36"/>
      <c r="X98" s="36"/>
    </row>
    <row r="99" spans="1:24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7"/>
      <c r="V99" s="36"/>
      <c r="W99" s="36"/>
      <c r="X99" s="36"/>
    </row>
    <row r="100" spans="1:24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7"/>
      <c r="V100" s="36"/>
      <c r="W100" s="36"/>
      <c r="X100" s="36"/>
    </row>
    <row r="101" spans="1:24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7"/>
      <c r="V101" s="36"/>
      <c r="W101" s="36"/>
      <c r="X101" s="36"/>
    </row>
    <row r="102" spans="1:24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7"/>
      <c r="V102" s="36"/>
      <c r="W102" s="36"/>
      <c r="X102" s="36"/>
    </row>
    <row r="103" spans="1:24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7"/>
      <c r="V103" s="36"/>
      <c r="W103" s="36"/>
      <c r="X103" s="36"/>
    </row>
    <row r="104" spans="1:24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7"/>
      <c r="V104" s="36"/>
      <c r="W104" s="36"/>
      <c r="X104" s="36"/>
    </row>
    <row r="105" spans="1:24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7"/>
      <c r="V105" s="36"/>
      <c r="W105" s="36"/>
      <c r="X105" s="36"/>
    </row>
    <row r="106" spans="1:24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7"/>
      <c r="V106" s="36"/>
      <c r="W106" s="36"/>
      <c r="X106" s="36"/>
    </row>
    <row r="107" spans="1:24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7"/>
      <c r="V107" s="36"/>
      <c r="W107" s="36"/>
      <c r="X107" s="36"/>
    </row>
    <row r="108" spans="1:24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7"/>
      <c r="V108" s="36"/>
      <c r="W108" s="36"/>
      <c r="X108" s="36"/>
    </row>
    <row r="109" spans="1:24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7"/>
      <c r="V109" s="36"/>
      <c r="W109" s="36"/>
      <c r="X109" s="36"/>
    </row>
    <row r="110" spans="1:24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7"/>
      <c r="V110" s="36"/>
      <c r="W110" s="36"/>
      <c r="X110" s="36"/>
    </row>
    <row r="111" spans="1:24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7"/>
      <c r="V111" s="36"/>
      <c r="W111" s="36"/>
      <c r="X111" s="36"/>
    </row>
    <row r="112" spans="1:24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7"/>
      <c r="V112" s="36"/>
      <c r="W112" s="36"/>
      <c r="X112" s="36"/>
    </row>
    <row r="113" spans="1:24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7"/>
      <c r="V113" s="36"/>
      <c r="W113" s="36"/>
      <c r="X113" s="36"/>
    </row>
    <row r="114" spans="1:24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7"/>
      <c r="V114" s="36"/>
      <c r="W114" s="36"/>
      <c r="X114" s="36"/>
    </row>
    <row r="115" spans="1:24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7"/>
      <c r="V115" s="36"/>
      <c r="W115" s="36"/>
      <c r="X115" s="36"/>
    </row>
    <row r="116" spans="1:24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7"/>
      <c r="V116" s="36"/>
      <c r="W116" s="36"/>
      <c r="X116" s="36"/>
    </row>
    <row r="117" spans="1:24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7"/>
      <c r="V117" s="36"/>
      <c r="W117" s="36"/>
      <c r="X117" s="36"/>
    </row>
    <row r="118" spans="1:24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7"/>
      <c r="V118" s="36"/>
      <c r="W118" s="36"/>
      <c r="X118" s="36"/>
    </row>
    <row r="119" spans="1:24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7"/>
      <c r="V119" s="36"/>
      <c r="W119" s="36"/>
      <c r="X119" s="36"/>
    </row>
    <row r="120" spans="1:24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7"/>
      <c r="V120" s="36"/>
      <c r="W120" s="36"/>
      <c r="X120" s="36"/>
    </row>
    <row r="121" spans="1:24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7"/>
      <c r="V121" s="36"/>
      <c r="W121" s="36"/>
      <c r="X121" s="36"/>
    </row>
    <row r="122" spans="1:24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7"/>
      <c r="V122" s="36"/>
      <c r="W122" s="36"/>
      <c r="X122" s="36"/>
    </row>
    <row r="123" spans="1:24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7"/>
      <c r="V123" s="36"/>
      <c r="W123" s="36"/>
      <c r="X123" s="36"/>
    </row>
    <row r="124" spans="1:24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7"/>
      <c r="V124" s="36"/>
      <c r="W124" s="36"/>
      <c r="X124" s="36"/>
    </row>
    <row r="125" spans="1:24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7"/>
      <c r="V125" s="36"/>
      <c r="W125" s="36"/>
      <c r="X125" s="36"/>
    </row>
    <row r="126" spans="1:24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7"/>
      <c r="V126" s="36"/>
      <c r="W126" s="36"/>
      <c r="X126" s="36"/>
    </row>
    <row r="127" spans="1:24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7"/>
      <c r="V127" s="36"/>
      <c r="W127" s="36"/>
      <c r="X127" s="36"/>
    </row>
    <row r="128" spans="1:24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7"/>
      <c r="V128" s="36"/>
      <c r="W128" s="36"/>
      <c r="X128" s="36"/>
    </row>
    <row r="129" spans="1:24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7"/>
      <c r="V129" s="36"/>
      <c r="W129" s="36"/>
      <c r="X129" s="36"/>
    </row>
    <row r="130" spans="1:24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7"/>
      <c r="V130" s="36"/>
      <c r="W130" s="36"/>
      <c r="X130" s="36"/>
    </row>
    <row r="131" spans="1:24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7"/>
      <c r="V131" s="36"/>
      <c r="W131" s="36"/>
      <c r="X131" s="36"/>
    </row>
    <row r="132" spans="1:24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7"/>
      <c r="V132" s="36"/>
      <c r="W132" s="36"/>
      <c r="X132" s="36"/>
    </row>
    <row r="133" spans="1:24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7"/>
      <c r="V133" s="36"/>
      <c r="W133" s="36"/>
      <c r="X133" s="36"/>
    </row>
    <row r="134" spans="1:24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7"/>
      <c r="V134" s="36"/>
      <c r="W134" s="36"/>
      <c r="X134" s="36"/>
    </row>
    <row r="135" spans="1:24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7"/>
      <c r="V135" s="36"/>
      <c r="W135" s="36"/>
      <c r="X135" s="36"/>
    </row>
    <row r="136" spans="1:24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7"/>
      <c r="V136" s="36"/>
      <c r="W136" s="36"/>
      <c r="X136" s="36"/>
    </row>
    <row r="137" spans="1:24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7"/>
      <c r="V137" s="36"/>
      <c r="W137" s="36"/>
      <c r="X137" s="36"/>
    </row>
    <row r="138" spans="1:24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7"/>
      <c r="V138" s="36"/>
      <c r="W138" s="36"/>
      <c r="X138" s="36"/>
    </row>
    <row r="139" spans="1:24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7"/>
      <c r="V139" s="36"/>
      <c r="W139" s="36"/>
      <c r="X139" s="36"/>
    </row>
    <row r="140" spans="1:24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7"/>
      <c r="V140" s="36"/>
      <c r="W140" s="36"/>
      <c r="X140" s="36"/>
    </row>
    <row r="141" spans="1:24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7"/>
      <c r="V141" s="36"/>
      <c r="W141" s="36"/>
      <c r="X141" s="36"/>
    </row>
    <row r="142" spans="1:24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7"/>
      <c r="V142" s="36"/>
      <c r="W142" s="36"/>
      <c r="X142" s="36"/>
    </row>
    <row r="143" spans="1:24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7"/>
      <c r="V143" s="36"/>
      <c r="W143" s="36"/>
      <c r="X143" s="36"/>
    </row>
    <row r="144" spans="1:24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7"/>
      <c r="V144" s="36"/>
      <c r="W144" s="36"/>
      <c r="X144" s="36"/>
    </row>
    <row r="145" spans="1:24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7"/>
      <c r="V145" s="36"/>
      <c r="W145" s="36"/>
      <c r="X145" s="36"/>
    </row>
    <row r="146" spans="1:24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7"/>
      <c r="V146" s="36"/>
      <c r="W146" s="36"/>
      <c r="X146" s="36"/>
    </row>
    <row r="147" spans="1:24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7"/>
      <c r="V147" s="36"/>
      <c r="W147" s="36"/>
      <c r="X147" s="36"/>
    </row>
    <row r="148" spans="1:24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7"/>
      <c r="V148" s="36"/>
      <c r="W148" s="36"/>
      <c r="X148" s="36"/>
    </row>
    <row r="149" spans="1:24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7"/>
      <c r="V149" s="36"/>
      <c r="W149" s="36"/>
      <c r="X149" s="36"/>
    </row>
    <row r="150" spans="1:24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7"/>
      <c r="V150" s="36"/>
      <c r="W150" s="36"/>
      <c r="X150" s="36"/>
    </row>
    <row r="151" spans="1:24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7"/>
      <c r="V151" s="36"/>
      <c r="W151" s="36"/>
      <c r="X151" s="36"/>
    </row>
    <row r="152" spans="1:24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7"/>
      <c r="V152" s="36"/>
      <c r="W152" s="36"/>
      <c r="X152" s="36"/>
    </row>
    <row r="153" spans="1:24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7"/>
      <c r="V153" s="36"/>
      <c r="W153" s="36"/>
      <c r="X153" s="36"/>
    </row>
    <row r="154" spans="1:24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7"/>
      <c r="V154" s="36"/>
      <c r="W154" s="36"/>
      <c r="X154" s="36"/>
    </row>
    <row r="155" spans="1:24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7"/>
      <c r="V155" s="36"/>
      <c r="W155" s="36"/>
      <c r="X155" s="36"/>
    </row>
    <row r="156" spans="1:24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7"/>
      <c r="V156" s="36"/>
      <c r="W156" s="36"/>
      <c r="X156" s="36"/>
    </row>
    <row r="157" spans="1:24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7"/>
      <c r="V157" s="36"/>
      <c r="W157" s="36"/>
      <c r="X157" s="36"/>
    </row>
    <row r="158" spans="1:24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7"/>
      <c r="V158" s="36"/>
      <c r="W158" s="36"/>
      <c r="X158" s="36"/>
    </row>
    <row r="159" spans="1:24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7"/>
      <c r="V159" s="36"/>
      <c r="W159" s="36"/>
      <c r="X159" s="36"/>
    </row>
    <row r="160" spans="1:24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7"/>
      <c r="V160" s="36"/>
      <c r="W160" s="36"/>
      <c r="X160" s="36"/>
    </row>
    <row r="161" spans="1:24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7"/>
      <c r="V161" s="36"/>
      <c r="W161" s="36"/>
      <c r="X161" s="36"/>
    </row>
    <row r="162" spans="1:24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7"/>
      <c r="V162" s="36"/>
      <c r="W162" s="36"/>
      <c r="X162" s="36"/>
    </row>
    <row r="163" spans="1:24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7"/>
      <c r="V163" s="36"/>
      <c r="W163" s="36"/>
      <c r="X163" s="36"/>
    </row>
    <row r="164" spans="1:24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7"/>
      <c r="V164" s="36"/>
      <c r="W164" s="36"/>
      <c r="X164" s="36"/>
    </row>
    <row r="165" spans="1:24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7"/>
      <c r="V165" s="36"/>
      <c r="W165" s="36"/>
      <c r="X165" s="36"/>
    </row>
    <row r="166" spans="1:24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7"/>
      <c r="V166" s="36"/>
      <c r="W166" s="36"/>
      <c r="X166" s="36"/>
    </row>
    <row r="167" spans="1:24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7"/>
      <c r="V167" s="36"/>
      <c r="W167" s="36"/>
      <c r="X167" s="36"/>
    </row>
    <row r="168" spans="1:24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7"/>
      <c r="V168" s="36"/>
      <c r="W168" s="36"/>
      <c r="X168" s="36"/>
    </row>
    <row r="169" spans="1:24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7"/>
      <c r="V169" s="36"/>
      <c r="W169" s="36"/>
      <c r="X169" s="36"/>
    </row>
    <row r="170" spans="1:24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7"/>
      <c r="V170" s="36"/>
      <c r="W170" s="36"/>
      <c r="X170" s="36"/>
    </row>
    <row r="171" spans="1:24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7"/>
      <c r="V171" s="36"/>
      <c r="W171" s="36"/>
      <c r="X171" s="36"/>
    </row>
    <row r="172" spans="1:24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7"/>
      <c r="V172" s="36"/>
      <c r="W172" s="36"/>
      <c r="X172" s="36"/>
    </row>
    <row r="173" spans="1:24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7"/>
      <c r="V173" s="36"/>
      <c r="W173" s="36"/>
      <c r="X173" s="36"/>
    </row>
    <row r="174" spans="1:24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7"/>
      <c r="V174" s="36"/>
      <c r="W174" s="36"/>
      <c r="X174" s="36"/>
    </row>
    <row r="175" spans="1:24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7"/>
      <c r="V175" s="36"/>
      <c r="W175" s="36"/>
      <c r="X175" s="36"/>
    </row>
    <row r="176" spans="1:24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7"/>
      <c r="V176" s="36"/>
      <c r="W176" s="36"/>
      <c r="X176" s="36"/>
    </row>
    <row r="177" spans="1:24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7"/>
      <c r="V177" s="36"/>
      <c r="W177" s="36"/>
      <c r="X177" s="36"/>
    </row>
    <row r="178" spans="1:24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7"/>
      <c r="V178" s="36"/>
      <c r="W178" s="36"/>
      <c r="X178" s="36"/>
    </row>
    <row r="179" spans="1:24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7"/>
      <c r="V179" s="36"/>
      <c r="W179" s="36"/>
      <c r="X179" s="36"/>
    </row>
    <row r="180" spans="1:24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7"/>
      <c r="V180" s="36"/>
      <c r="W180" s="36"/>
      <c r="X180" s="36"/>
    </row>
    <row r="181" spans="1:24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7"/>
      <c r="V181" s="36"/>
      <c r="W181" s="36"/>
      <c r="X181" s="36"/>
    </row>
    <row r="182" spans="1:24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7"/>
      <c r="V182" s="36"/>
      <c r="W182" s="36"/>
      <c r="X182" s="36"/>
    </row>
    <row r="183" spans="1:24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7"/>
      <c r="V183" s="36"/>
      <c r="W183" s="36"/>
      <c r="X183" s="36"/>
    </row>
    <row r="184" spans="1:24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7"/>
      <c r="V184" s="36"/>
      <c r="W184" s="36"/>
      <c r="X184" s="36"/>
    </row>
    <row r="185" spans="1:24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7"/>
      <c r="V185" s="36"/>
      <c r="W185" s="36"/>
      <c r="X185" s="36"/>
    </row>
    <row r="186" spans="1:24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7"/>
      <c r="V186" s="36"/>
      <c r="W186" s="36"/>
      <c r="X186" s="36"/>
    </row>
    <row r="187" spans="1:24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7"/>
      <c r="V187" s="36"/>
      <c r="W187" s="36"/>
      <c r="X187" s="36"/>
    </row>
    <row r="188" spans="1:24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7"/>
      <c r="V188" s="36"/>
      <c r="W188" s="36"/>
      <c r="X188" s="36"/>
    </row>
    <row r="189" spans="1:24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7"/>
      <c r="V189" s="36"/>
      <c r="W189" s="36"/>
      <c r="X189" s="36"/>
    </row>
    <row r="190" spans="1:24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7"/>
      <c r="V190" s="36"/>
      <c r="W190" s="36"/>
      <c r="X190" s="36"/>
    </row>
    <row r="191" spans="1:24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7"/>
      <c r="V191" s="36"/>
      <c r="W191" s="36"/>
      <c r="X191" s="36"/>
    </row>
    <row r="192" spans="1:24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7"/>
      <c r="V192" s="36"/>
      <c r="W192" s="36"/>
      <c r="X192" s="36"/>
    </row>
    <row r="193" spans="1:24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7"/>
      <c r="V193" s="36"/>
      <c r="W193" s="36"/>
      <c r="X193" s="36"/>
    </row>
    <row r="194" spans="1:24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7"/>
      <c r="V194" s="36"/>
      <c r="W194" s="36"/>
      <c r="X194" s="36"/>
    </row>
    <row r="195" spans="1:24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7"/>
      <c r="V195" s="36"/>
      <c r="W195" s="36"/>
      <c r="X195" s="36"/>
    </row>
    <row r="196" spans="1:24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7"/>
      <c r="V196" s="36"/>
      <c r="W196" s="36"/>
      <c r="X196" s="36"/>
    </row>
    <row r="197" spans="1:24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7"/>
      <c r="V197" s="36"/>
      <c r="W197" s="36"/>
      <c r="X197" s="36"/>
    </row>
    <row r="198" spans="1:24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7"/>
      <c r="V198" s="36"/>
      <c r="W198" s="36"/>
      <c r="X198" s="36"/>
    </row>
    <row r="199" spans="1:24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7"/>
      <c r="V199" s="36"/>
      <c r="W199" s="36"/>
      <c r="X199" s="36"/>
    </row>
    <row r="200" spans="1:24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7"/>
      <c r="V200" s="36"/>
      <c r="W200" s="36"/>
      <c r="X200" s="36"/>
    </row>
    <row r="201" spans="1:24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7"/>
      <c r="V201" s="36"/>
      <c r="W201" s="36"/>
      <c r="X201" s="36"/>
    </row>
    <row r="202" spans="1:24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7"/>
      <c r="V202" s="36"/>
      <c r="W202" s="36"/>
      <c r="X202" s="36"/>
    </row>
    <row r="203" spans="1:24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7"/>
      <c r="V203" s="36"/>
      <c r="W203" s="36"/>
      <c r="X203" s="36"/>
    </row>
    <row r="204" spans="1:24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7"/>
      <c r="V204" s="36"/>
      <c r="W204" s="36"/>
      <c r="X204" s="36"/>
    </row>
    <row r="205" spans="1:24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7"/>
      <c r="V205" s="36"/>
      <c r="W205" s="36"/>
      <c r="X205" s="36"/>
    </row>
    <row r="206" spans="1:24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7"/>
      <c r="V206" s="36"/>
      <c r="W206" s="36"/>
      <c r="X206" s="36"/>
    </row>
    <row r="207" spans="1:24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7"/>
      <c r="V207" s="36"/>
      <c r="W207" s="36"/>
      <c r="X207" s="36"/>
    </row>
    <row r="208" spans="1:24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7"/>
      <c r="V208" s="36"/>
      <c r="W208" s="36"/>
      <c r="X208" s="36"/>
    </row>
    <row r="209" spans="1:24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7"/>
      <c r="V209" s="36"/>
      <c r="W209" s="36"/>
      <c r="X209" s="36"/>
    </row>
    <row r="210" spans="1:24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7"/>
      <c r="V210" s="36"/>
      <c r="W210" s="36"/>
      <c r="X210" s="36"/>
    </row>
    <row r="211" spans="1:24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7"/>
      <c r="V211" s="36"/>
      <c r="W211" s="36"/>
      <c r="X211" s="36"/>
    </row>
    <row r="212" spans="1:24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7"/>
      <c r="V212" s="36"/>
      <c r="W212" s="36"/>
      <c r="X212" s="36"/>
    </row>
    <row r="213" spans="1:24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7"/>
      <c r="V213" s="36"/>
      <c r="W213" s="36"/>
      <c r="X213" s="36"/>
    </row>
    <row r="214" spans="1:24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7"/>
      <c r="V214" s="36"/>
      <c r="W214" s="36"/>
      <c r="X214" s="36"/>
    </row>
    <row r="215" spans="1:24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7"/>
      <c r="V215" s="36"/>
      <c r="W215" s="36"/>
      <c r="X215" s="36"/>
    </row>
    <row r="216" spans="1:24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7"/>
      <c r="V216" s="36"/>
      <c r="W216" s="36"/>
      <c r="X216" s="36"/>
    </row>
    <row r="217" spans="1:24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7"/>
      <c r="V217" s="36"/>
      <c r="W217" s="36"/>
      <c r="X217" s="36"/>
    </row>
    <row r="218" spans="1:24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7"/>
      <c r="V218" s="36"/>
      <c r="W218" s="36"/>
      <c r="X218" s="36"/>
    </row>
    <row r="219" spans="1:24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7"/>
      <c r="V219" s="36"/>
      <c r="W219" s="36"/>
      <c r="X219" s="36"/>
    </row>
    <row r="220" spans="1:24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7"/>
      <c r="V220" s="36"/>
      <c r="W220" s="36"/>
      <c r="X220" s="36"/>
    </row>
    <row r="221" spans="1:24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7"/>
      <c r="V221" s="36"/>
      <c r="W221" s="36"/>
      <c r="X221" s="36"/>
    </row>
    <row r="222" spans="1:24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7"/>
      <c r="V222" s="36"/>
      <c r="W222" s="36"/>
      <c r="X222" s="36"/>
    </row>
    <row r="223" spans="1:24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7"/>
      <c r="V223" s="36"/>
      <c r="W223" s="36"/>
      <c r="X223" s="36"/>
    </row>
    <row r="224" spans="1:24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7"/>
      <c r="V224" s="36"/>
      <c r="W224" s="36"/>
      <c r="X224" s="36"/>
    </row>
    <row r="225" spans="1:24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7"/>
      <c r="V225" s="36"/>
      <c r="W225" s="36"/>
      <c r="X225" s="36"/>
    </row>
    <row r="226" spans="1:24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7"/>
      <c r="V226" s="36"/>
      <c r="W226" s="36"/>
      <c r="X226" s="36"/>
    </row>
    <row r="227" spans="1:24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7"/>
      <c r="V227" s="36"/>
      <c r="W227" s="36"/>
      <c r="X227" s="36"/>
    </row>
    <row r="228" spans="1:24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7"/>
      <c r="V228" s="36"/>
      <c r="W228" s="36"/>
      <c r="X228" s="36"/>
    </row>
    <row r="229" spans="1:24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7"/>
      <c r="V229" s="36"/>
      <c r="W229" s="36"/>
      <c r="X229" s="36"/>
    </row>
    <row r="230" spans="1:24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7"/>
      <c r="V230" s="36"/>
      <c r="W230" s="36"/>
      <c r="X230" s="36"/>
    </row>
    <row r="231" spans="1:24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7"/>
      <c r="V231" s="36"/>
      <c r="W231" s="36"/>
      <c r="X231" s="36"/>
    </row>
    <row r="232" spans="1:24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7"/>
      <c r="V232" s="36"/>
      <c r="W232" s="36"/>
      <c r="X232" s="36"/>
    </row>
    <row r="233" spans="1:24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7"/>
      <c r="V233" s="36"/>
      <c r="W233" s="36"/>
      <c r="X233" s="36"/>
    </row>
    <row r="234" spans="1:24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7"/>
      <c r="V234" s="36"/>
      <c r="W234" s="36"/>
      <c r="X234" s="36"/>
    </row>
    <row r="235" spans="1:24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7"/>
      <c r="V235" s="36"/>
      <c r="W235" s="36"/>
      <c r="X235" s="36"/>
    </row>
    <row r="236" spans="1:24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7"/>
      <c r="V236" s="36"/>
      <c r="W236" s="36"/>
      <c r="X236" s="36"/>
    </row>
    <row r="237" spans="1:24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7"/>
      <c r="V237" s="36"/>
      <c r="W237" s="36"/>
      <c r="X237" s="36"/>
    </row>
    <row r="238" spans="1:24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7"/>
      <c r="V238" s="36"/>
      <c r="W238" s="36"/>
      <c r="X238" s="36"/>
    </row>
    <row r="239" spans="1:24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7"/>
      <c r="V239" s="36"/>
      <c r="W239" s="36"/>
      <c r="X239" s="36"/>
    </row>
    <row r="240" spans="1:24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7"/>
      <c r="V240" s="36"/>
      <c r="W240" s="36"/>
      <c r="X240" s="36"/>
    </row>
    <row r="241" spans="1:24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7"/>
      <c r="V241" s="36"/>
      <c r="W241" s="36"/>
      <c r="X241" s="36"/>
    </row>
    <row r="242" spans="1:24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7"/>
      <c r="V242" s="36"/>
      <c r="W242" s="36"/>
      <c r="X242" s="36"/>
    </row>
    <row r="243" spans="1:24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7"/>
      <c r="V243" s="36"/>
      <c r="W243" s="36"/>
      <c r="X243" s="36"/>
    </row>
    <row r="244" spans="1:24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7"/>
      <c r="V244" s="36"/>
      <c r="W244" s="36"/>
      <c r="X244" s="36"/>
    </row>
    <row r="245" spans="1:24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7"/>
      <c r="V245" s="36"/>
      <c r="W245" s="36"/>
      <c r="X245" s="36"/>
    </row>
    <row r="246" spans="1:24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7"/>
      <c r="V246" s="36"/>
      <c r="W246" s="36"/>
      <c r="X246" s="36"/>
    </row>
    <row r="247" spans="1:24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7"/>
      <c r="V247" s="36"/>
      <c r="W247" s="36"/>
      <c r="X247" s="36"/>
    </row>
    <row r="248" spans="1:24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7"/>
      <c r="V248" s="36"/>
      <c r="W248" s="36"/>
      <c r="X248" s="36"/>
    </row>
    <row r="249" spans="1:24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7"/>
      <c r="V249" s="36"/>
      <c r="W249" s="36"/>
      <c r="X249" s="36"/>
    </row>
    <row r="250" spans="1:24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7"/>
      <c r="V250" s="36"/>
      <c r="W250" s="36"/>
      <c r="X250" s="36"/>
    </row>
    <row r="251" spans="1:24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7"/>
      <c r="V251" s="36"/>
      <c r="W251" s="36"/>
      <c r="X251" s="36"/>
    </row>
    <row r="252" spans="1:24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7"/>
      <c r="V252" s="36"/>
      <c r="W252" s="36"/>
      <c r="X252" s="36"/>
    </row>
    <row r="253" spans="1:24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7"/>
      <c r="V253" s="36"/>
      <c r="W253" s="36"/>
      <c r="X253" s="36"/>
    </row>
    <row r="254" spans="1:24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7"/>
      <c r="V254" s="36"/>
      <c r="W254" s="36"/>
      <c r="X254" s="36"/>
    </row>
    <row r="255" spans="1:24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7"/>
      <c r="V255" s="36"/>
      <c r="W255" s="36"/>
      <c r="X255" s="36"/>
    </row>
    <row r="256" spans="1:24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7"/>
      <c r="V256" s="36"/>
      <c r="W256" s="36"/>
      <c r="X256" s="36"/>
    </row>
    <row r="257" spans="1:24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7"/>
      <c r="V257" s="36"/>
      <c r="W257" s="36"/>
      <c r="X257" s="36"/>
    </row>
    <row r="258" spans="1:24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7"/>
      <c r="V258" s="36"/>
      <c r="W258" s="36"/>
      <c r="X258" s="36"/>
    </row>
    <row r="259" spans="1:24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7"/>
      <c r="V259" s="36"/>
      <c r="W259" s="36"/>
      <c r="X259" s="36"/>
    </row>
    <row r="260" spans="1:24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7"/>
      <c r="V260" s="36"/>
      <c r="W260" s="36"/>
      <c r="X260" s="36"/>
    </row>
    <row r="261" spans="1:24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7"/>
      <c r="V261" s="36"/>
      <c r="W261" s="36"/>
      <c r="X261" s="36"/>
    </row>
    <row r="262" spans="1:24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7"/>
      <c r="V262" s="36"/>
      <c r="W262" s="36"/>
      <c r="X262" s="36"/>
    </row>
    <row r="263" spans="1:24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7"/>
      <c r="V263" s="36"/>
      <c r="W263" s="36"/>
      <c r="X263" s="36"/>
    </row>
    <row r="264" spans="1:24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7"/>
      <c r="V264" s="36"/>
      <c r="W264" s="36"/>
      <c r="X264" s="36"/>
    </row>
    <row r="265" spans="1:24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7"/>
      <c r="V265" s="36"/>
      <c r="W265" s="36"/>
      <c r="X265" s="36"/>
    </row>
    <row r="266" spans="1:24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7"/>
      <c r="V266" s="36"/>
      <c r="W266" s="36"/>
      <c r="X266" s="36"/>
    </row>
    <row r="267" spans="1:24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7"/>
      <c r="V267" s="36"/>
      <c r="W267" s="36"/>
      <c r="X267" s="36"/>
    </row>
    <row r="268" spans="1:24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7"/>
      <c r="V268" s="36"/>
      <c r="W268" s="36"/>
      <c r="X268" s="36"/>
    </row>
    <row r="269" spans="1:24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7"/>
      <c r="V269" s="36"/>
      <c r="W269" s="36"/>
      <c r="X269" s="36"/>
    </row>
    <row r="270" spans="1:24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7"/>
      <c r="V270" s="36"/>
      <c r="W270" s="36"/>
      <c r="X270" s="36"/>
    </row>
    <row r="271" spans="1:24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7"/>
      <c r="V271" s="36"/>
      <c r="W271" s="36"/>
      <c r="X271" s="36"/>
    </row>
    <row r="272" spans="1:24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7"/>
      <c r="V272" s="36"/>
      <c r="W272" s="36"/>
      <c r="X272" s="36"/>
    </row>
    <row r="273" spans="1:24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7"/>
      <c r="V273" s="36"/>
      <c r="W273" s="36"/>
      <c r="X273" s="36"/>
    </row>
    <row r="274" spans="1:24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7"/>
      <c r="V274" s="36"/>
      <c r="W274" s="36"/>
      <c r="X274" s="36"/>
    </row>
    <row r="275" spans="1:24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7"/>
      <c r="V275" s="36"/>
      <c r="W275" s="36"/>
      <c r="X275" s="36"/>
    </row>
    <row r="276" spans="1:24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7"/>
      <c r="V276" s="36"/>
      <c r="W276" s="36"/>
      <c r="X276" s="36"/>
    </row>
    <row r="277" spans="1:24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7"/>
      <c r="V277" s="36"/>
      <c r="W277" s="36"/>
      <c r="X277" s="36"/>
    </row>
    <row r="278" spans="1:24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7"/>
      <c r="V278" s="36"/>
      <c r="W278" s="36"/>
      <c r="X278" s="36"/>
    </row>
    <row r="279" spans="1:24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7"/>
      <c r="V279" s="36"/>
      <c r="W279" s="36"/>
      <c r="X279" s="36"/>
    </row>
    <row r="280" spans="1:24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7"/>
      <c r="V280" s="36"/>
      <c r="W280" s="36"/>
      <c r="X280" s="36"/>
    </row>
    <row r="281" spans="1:24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7"/>
      <c r="V281" s="36"/>
      <c r="W281" s="36"/>
      <c r="X281" s="36"/>
    </row>
    <row r="282" spans="1:24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7"/>
      <c r="V282" s="36"/>
      <c r="W282" s="36"/>
      <c r="X282" s="36"/>
    </row>
    <row r="283" spans="1:24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7"/>
      <c r="V283" s="36"/>
      <c r="W283" s="36"/>
      <c r="X283" s="36"/>
    </row>
    <row r="284" spans="1:24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7"/>
      <c r="V284" s="36"/>
      <c r="W284" s="36"/>
      <c r="X284" s="36"/>
    </row>
    <row r="285" spans="1:24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7"/>
      <c r="V285" s="36"/>
      <c r="W285" s="36"/>
      <c r="X285" s="36"/>
    </row>
    <row r="286" spans="1:24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7"/>
      <c r="V286" s="36"/>
      <c r="W286" s="36"/>
      <c r="X286" s="36"/>
    </row>
    <row r="287" spans="1:24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7"/>
      <c r="V287" s="36"/>
      <c r="W287" s="36"/>
      <c r="X287" s="36"/>
    </row>
    <row r="288" spans="1:24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7"/>
      <c r="V288" s="36"/>
      <c r="W288" s="36"/>
      <c r="X288" s="36"/>
    </row>
    <row r="289" spans="1:24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7"/>
      <c r="V289" s="36"/>
      <c r="W289" s="36"/>
      <c r="X289" s="36"/>
    </row>
    <row r="290" spans="1:24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7"/>
      <c r="V290" s="36"/>
      <c r="W290" s="36"/>
      <c r="X290" s="36"/>
    </row>
    <row r="291" spans="1:24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7"/>
      <c r="V291" s="36"/>
      <c r="W291" s="36"/>
      <c r="X291" s="36"/>
    </row>
    <row r="292" spans="1:24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7"/>
      <c r="V292" s="36"/>
      <c r="W292" s="36"/>
      <c r="X292" s="36"/>
    </row>
    <row r="293" spans="1:24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7"/>
      <c r="V293" s="36"/>
      <c r="W293" s="36"/>
      <c r="X293" s="36"/>
    </row>
    <row r="294" spans="1:24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7"/>
      <c r="V294" s="36"/>
      <c r="W294" s="36"/>
      <c r="X294" s="36"/>
    </row>
    <row r="295" spans="1:24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7"/>
      <c r="V295" s="36"/>
      <c r="W295" s="36"/>
      <c r="X295" s="36"/>
    </row>
    <row r="296" spans="1:24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7"/>
      <c r="V296" s="36"/>
      <c r="W296" s="36"/>
      <c r="X296" s="36"/>
    </row>
    <row r="297" spans="1:24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7"/>
      <c r="V297" s="36"/>
      <c r="W297" s="36"/>
      <c r="X297" s="36"/>
    </row>
    <row r="298" spans="1:24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7"/>
      <c r="V298" s="36"/>
      <c r="W298" s="36"/>
      <c r="X298" s="36"/>
    </row>
    <row r="299" spans="1:24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7"/>
      <c r="V299" s="36"/>
      <c r="W299" s="36"/>
      <c r="X299" s="36"/>
    </row>
    <row r="300" spans="1:24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7"/>
      <c r="V300" s="36"/>
      <c r="W300" s="36"/>
      <c r="X300" s="36"/>
    </row>
    <row r="301" spans="1:24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7"/>
      <c r="V301" s="36"/>
      <c r="W301" s="36"/>
      <c r="X301" s="36"/>
    </row>
    <row r="302" spans="1:24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7"/>
      <c r="V302" s="36"/>
      <c r="W302" s="36"/>
      <c r="X302" s="36"/>
    </row>
    <row r="303" spans="1:24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7"/>
      <c r="V303" s="36"/>
      <c r="W303" s="36"/>
      <c r="X303" s="36"/>
    </row>
    <row r="304" spans="1:24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7"/>
      <c r="V304" s="36"/>
      <c r="W304" s="36"/>
      <c r="X304" s="36"/>
    </row>
    <row r="305" spans="1:24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7"/>
      <c r="V305" s="36"/>
      <c r="W305" s="36"/>
      <c r="X305" s="36"/>
    </row>
    <row r="306" spans="1:24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7"/>
      <c r="V306" s="36"/>
      <c r="W306" s="36"/>
      <c r="X306" s="36"/>
    </row>
    <row r="307" spans="1:24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7"/>
      <c r="V307" s="36"/>
      <c r="W307" s="36"/>
      <c r="X307" s="36"/>
    </row>
    <row r="308" spans="1:24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7"/>
      <c r="V308" s="36"/>
      <c r="W308" s="36"/>
      <c r="X308" s="36"/>
    </row>
    <row r="309" spans="1:24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7"/>
      <c r="V309" s="36"/>
      <c r="W309" s="36"/>
      <c r="X309" s="36"/>
    </row>
    <row r="310" spans="1:24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7"/>
      <c r="V310" s="36"/>
      <c r="W310" s="36"/>
      <c r="X310" s="36"/>
    </row>
    <row r="311" spans="1:24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7"/>
      <c r="V311" s="36"/>
      <c r="W311" s="36"/>
      <c r="X311" s="36"/>
    </row>
    <row r="312" spans="1:24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7"/>
      <c r="V312" s="36"/>
      <c r="W312" s="36"/>
      <c r="X312" s="36"/>
    </row>
    <row r="313" spans="1:24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7"/>
      <c r="V313" s="36"/>
      <c r="W313" s="36"/>
      <c r="X313" s="36"/>
    </row>
    <row r="314" spans="1:24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7"/>
      <c r="V314" s="36"/>
      <c r="W314" s="36"/>
      <c r="X314" s="36"/>
    </row>
    <row r="315" spans="1:24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7"/>
      <c r="V315" s="36"/>
      <c r="W315" s="36"/>
      <c r="X315" s="36"/>
    </row>
    <row r="316" spans="1:24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7"/>
      <c r="V316" s="36"/>
      <c r="W316" s="36"/>
      <c r="X316" s="36"/>
    </row>
    <row r="317" spans="1:24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7"/>
      <c r="V317" s="36"/>
      <c r="W317" s="36"/>
      <c r="X317" s="36"/>
    </row>
    <row r="318" spans="1:24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7"/>
      <c r="V318" s="36"/>
      <c r="W318" s="36"/>
      <c r="X318" s="36"/>
    </row>
    <row r="319" spans="1:24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7"/>
      <c r="V319" s="36"/>
      <c r="W319" s="36"/>
      <c r="X319" s="36"/>
    </row>
    <row r="320" spans="1:24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7"/>
      <c r="V320" s="36"/>
      <c r="W320" s="36"/>
      <c r="X320" s="36"/>
    </row>
    <row r="321" spans="1:24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7"/>
      <c r="V321" s="36"/>
      <c r="W321" s="36"/>
      <c r="X321" s="36"/>
    </row>
    <row r="322" spans="1:24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7"/>
      <c r="V322" s="36"/>
      <c r="W322" s="36"/>
      <c r="X322" s="36"/>
    </row>
    <row r="323" spans="1:24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7"/>
      <c r="V323" s="36"/>
      <c r="W323" s="36"/>
      <c r="X323" s="36"/>
    </row>
    <row r="324" spans="1:24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7"/>
      <c r="V324" s="36"/>
      <c r="W324" s="36"/>
      <c r="X324" s="36"/>
    </row>
    <row r="325" spans="1:24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7"/>
      <c r="V325" s="36"/>
      <c r="W325" s="36"/>
      <c r="X325" s="36"/>
    </row>
    <row r="326" spans="1:24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7"/>
      <c r="V326" s="36"/>
      <c r="W326" s="36"/>
      <c r="X326" s="36"/>
    </row>
    <row r="327" spans="1:24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7"/>
      <c r="V327" s="36"/>
      <c r="W327" s="36"/>
      <c r="X327" s="36"/>
    </row>
    <row r="328" spans="1:24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7"/>
      <c r="V328" s="36"/>
      <c r="W328" s="36"/>
      <c r="X328" s="36"/>
    </row>
    <row r="329" spans="1:24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7"/>
      <c r="V329" s="36"/>
      <c r="W329" s="36"/>
      <c r="X329" s="36"/>
    </row>
    <row r="330" spans="1:24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7"/>
      <c r="V330" s="36"/>
      <c r="W330" s="36"/>
      <c r="X330" s="36"/>
    </row>
    <row r="331" spans="1:24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7"/>
      <c r="V331" s="36"/>
      <c r="W331" s="36"/>
      <c r="X331" s="36"/>
    </row>
    <row r="332" spans="1:24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7"/>
      <c r="V332" s="36"/>
      <c r="W332" s="36"/>
      <c r="X332" s="36"/>
    </row>
    <row r="333" spans="1:24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7"/>
      <c r="V333" s="36"/>
      <c r="W333" s="36"/>
      <c r="X333" s="36"/>
    </row>
    <row r="334" spans="1:24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7"/>
      <c r="V334" s="36"/>
      <c r="W334" s="36"/>
      <c r="X334" s="36"/>
    </row>
    <row r="335" spans="1:24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7"/>
      <c r="V335" s="36"/>
      <c r="W335" s="36"/>
      <c r="X335" s="36"/>
    </row>
    <row r="336" spans="1:24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7"/>
      <c r="V336" s="36"/>
      <c r="W336" s="36"/>
      <c r="X336" s="36"/>
    </row>
    <row r="337" spans="1:24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7"/>
      <c r="V337" s="36"/>
      <c r="W337" s="36"/>
      <c r="X337" s="36"/>
    </row>
    <row r="338" spans="1:24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7"/>
      <c r="V338" s="36"/>
      <c r="W338" s="36"/>
      <c r="X338" s="36"/>
    </row>
    <row r="339" spans="1:24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7"/>
      <c r="V339" s="36"/>
      <c r="W339" s="36"/>
      <c r="X339" s="36"/>
    </row>
    <row r="340" spans="1:24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7"/>
      <c r="V340" s="36"/>
      <c r="W340" s="36"/>
      <c r="X340" s="36"/>
    </row>
    <row r="341" spans="1:24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7"/>
      <c r="V341" s="36"/>
      <c r="W341" s="36"/>
      <c r="X341" s="36"/>
    </row>
    <row r="342" spans="1:24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7"/>
      <c r="V342" s="36"/>
      <c r="W342" s="36"/>
      <c r="X342" s="36"/>
    </row>
    <row r="343" spans="1:24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7"/>
      <c r="V343" s="36"/>
      <c r="W343" s="36"/>
      <c r="X343" s="36"/>
    </row>
    <row r="344" spans="1:24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7"/>
      <c r="V344" s="36"/>
      <c r="W344" s="36"/>
      <c r="X344" s="36"/>
    </row>
    <row r="345" spans="1:24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7"/>
      <c r="V345" s="36"/>
      <c r="W345" s="36"/>
      <c r="X345" s="36"/>
    </row>
    <row r="346" spans="1:24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7"/>
      <c r="V346" s="36"/>
      <c r="W346" s="36"/>
      <c r="X346" s="36"/>
    </row>
    <row r="347" spans="1:24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7"/>
      <c r="V347" s="36"/>
      <c r="W347" s="36"/>
      <c r="X347" s="36"/>
    </row>
    <row r="348" spans="1:24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7"/>
      <c r="V348" s="36"/>
      <c r="W348" s="36"/>
      <c r="X348" s="36"/>
    </row>
    <row r="349" spans="1:24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7"/>
      <c r="V349" s="36"/>
      <c r="W349" s="36"/>
      <c r="X349" s="36"/>
    </row>
    <row r="350" spans="1:24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7"/>
      <c r="V350" s="36"/>
      <c r="W350" s="36"/>
      <c r="X350" s="36"/>
    </row>
    <row r="351" spans="1:24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7"/>
      <c r="V351" s="36"/>
      <c r="W351" s="36"/>
      <c r="X351" s="36"/>
    </row>
    <row r="352" spans="1:24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7"/>
      <c r="V352" s="36"/>
      <c r="W352" s="36"/>
      <c r="X352" s="36"/>
    </row>
    <row r="353" spans="1:24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7"/>
      <c r="V353" s="36"/>
      <c r="W353" s="36"/>
      <c r="X353" s="36"/>
    </row>
    <row r="354" spans="1:24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7"/>
      <c r="V354" s="36"/>
      <c r="W354" s="36"/>
      <c r="X354" s="36"/>
    </row>
    <row r="355" spans="1:24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7"/>
      <c r="V355" s="36"/>
      <c r="W355" s="36"/>
      <c r="X355" s="36"/>
    </row>
    <row r="356" spans="1:24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7"/>
      <c r="V356" s="36"/>
      <c r="W356" s="36"/>
      <c r="X356" s="36"/>
    </row>
    <row r="357" spans="1:24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7"/>
      <c r="V357" s="36"/>
      <c r="W357" s="36"/>
      <c r="X357" s="36"/>
    </row>
    <row r="358" spans="1:24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7"/>
      <c r="V358" s="36"/>
      <c r="W358" s="36"/>
      <c r="X358" s="36"/>
    </row>
    <row r="359" spans="1:24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7"/>
      <c r="V359" s="36"/>
      <c r="W359" s="36"/>
      <c r="X359" s="36"/>
    </row>
  </sheetData>
  <sheetProtection sheet="1" objects="1" scenarios="1" selectLockedCells="1"/>
  <customSheetViews>
    <customSheetView guid="{888B3B36-79C6-4321-B883-F333BC6980A6}" scale="70" topLeftCell="E1">
      <selection activeCell="AJ13" sqref="AJ13"/>
      <pageMargins left="0.47244094488188981" right="0.47244094488188981" top="0.51181102362204722" bottom="0.59055118110236227" header="0.31496062992125984" footer="0.31496062992125984"/>
      <pageSetup paperSize="9" scale="60" orientation="landscape" r:id="rId1"/>
    </customSheetView>
  </customSheetViews>
  <mergeCells count="8">
    <mergeCell ref="B5:D5"/>
    <mergeCell ref="F5:J5"/>
    <mergeCell ref="A1:G1"/>
    <mergeCell ref="H48:S48"/>
    <mergeCell ref="H44:S44"/>
    <mergeCell ref="H46:S46"/>
    <mergeCell ref="H42:N42"/>
    <mergeCell ref="L5:U5"/>
  </mergeCells>
  <pageMargins left="0.19685039370078741" right="0.19685039370078741" top="0.59055118110236227" bottom="0.59055118110236227" header="0.31496062992125984" footer="0.31496062992125984"/>
  <pageSetup paperSize="9" scale="95" orientation="landscape" r:id="rId2"/>
  <ignoredErrors>
    <ignoredError sqref="G6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AC44"/>
  <sheetViews>
    <sheetView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RowHeight="12.75"/>
  <cols>
    <col min="1" max="1" width="3.7109375" style="8" customWidth="1"/>
    <col min="2" max="2" width="11.5703125" style="8" customWidth="1"/>
    <col min="3" max="3" width="9.855468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11" width="5.85546875" style="8" customWidth="1"/>
    <col min="12" max="12" width="7.5703125" style="8" bestFit="1" customWidth="1"/>
    <col min="13" max="17" width="6.7109375" style="13" customWidth="1"/>
    <col min="18" max="18" width="7.28515625" style="13" customWidth="1"/>
    <col min="19" max="21" width="6.7109375" style="13" customWidth="1"/>
    <col min="22" max="22" width="9.5703125" style="16" customWidth="1"/>
    <col min="23" max="23" width="6.28515625" style="8" bestFit="1" customWidth="1"/>
    <col min="24" max="24" width="6.7109375" style="13" customWidth="1"/>
    <col min="25" max="16384" width="11.42578125" style="8"/>
  </cols>
  <sheetData>
    <row r="1" spans="1:24" s="111" customFormat="1" ht="18.75">
      <c r="A1" s="110" t="s">
        <v>16</v>
      </c>
      <c r="C1" s="217">
        <v>42736</v>
      </c>
      <c r="D1" s="218"/>
      <c r="E1" s="110"/>
      <c r="F1" s="110"/>
      <c r="G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P1" s="113" t="str">
        <f>Deckblatt!C20</f>
        <v>Muster</v>
      </c>
      <c r="Q1" s="114"/>
      <c r="R1" s="114"/>
      <c r="S1" s="114"/>
      <c r="T1" s="114"/>
      <c r="U1" s="114"/>
      <c r="V1" s="114"/>
      <c r="W1" s="115"/>
      <c r="X1" s="114"/>
    </row>
    <row r="2" spans="1:24" ht="28.5" customHeight="1">
      <c r="A2" s="47"/>
      <c r="B2" s="47"/>
      <c r="C2" s="204" t="s">
        <v>94</v>
      </c>
      <c r="D2" s="205"/>
      <c r="E2" s="235"/>
      <c r="F2" s="48"/>
      <c r="G2" s="221" t="s">
        <v>45</v>
      </c>
      <c r="H2" s="233"/>
      <c r="I2" s="233"/>
      <c r="J2" s="233"/>
      <c r="K2" s="234"/>
      <c r="L2" s="48"/>
      <c r="M2" s="221" t="s">
        <v>89</v>
      </c>
      <c r="N2" s="222"/>
      <c r="O2" s="222"/>
      <c r="P2" s="222"/>
      <c r="Q2" s="222"/>
      <c r="R2" s="222"/>
      <c r="S2" s="222"/>
      <c r="T2" s="222"/>
      <c r="U2" s="223"/>
      <c r="V2" s="49"/>
      <c r="W2" s="95" t="s">
        <v>29</v>
      </c>
      <c r="X2" s="50" t="s">
        <v>29</v>
      </c>
    </row>
    <row r="3" spans="1:24" ht="124.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16" t="s">
        <v>47</v>
      </c>
      <c r="N3" s="132" t="s">
        <v>74</v>
      </c>
      <c r="O3" s="132" t="s">
        <v>72</v>
      </c>
      <c r="P3" s="132" t="s">
        <v>79</v>
      </c>
      <c r="Q3" s="132" t="s">
        <v>77</v>
      </c>
      <c r="R3" s="132" t="s">
        <v>73</v>
      </c>
      <c r="S3" s="132" t="s">
        <v>104</v>
      </c>
      <c r="T3" s="132" t="s">
        <v>75</v>
      </c>
      <c r="U3" s="134" t="s">
        <v>32</v>
      </c>
      <c r="V3" s="130" t="s">
        <v>87</v>
      </c>
      <c r="W3" s="116" t="s">
        <v>46</v>
      </c>
      <c r="X3" s="132" t="s">
        <v>78</v>
      </c>
    </row>
    <row r="4" spans="1:24" s="9" customFormat="1" ht="19.5" customHeight="1">
      <c r="A4" s="53" t="s">
        <v>23</v>
      </c>
      <c r="B4" s="54">
        <v>42736</v>
      </c>
      <c r="C4" s="55"/>
      <c r="D4" s="55"/>
      <c r="E4" s="56"/>
      <c r="F4" s="57">
        <f>SUM(C4:E4)</f>
        <v>0</v>
      </c>
      <c r="G4" s="58"/>
      <c r="H4" s="58"/>
      <c r="I4" s="55"/>
      <c r="J4" s="55"/>
      <c r="K4" s="55"/>
      <c r="L4" s="59">
        <f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4" si="0">SUM(M4:T4)</f>
        <v>0</v>
      </c>
      <c r="W4" s="55"/>
      <c r="X4" s="55"/>
    </row>
    <row r="5" spans="1:24" s="9" customFormat="1" ht="19.5" customHeight="1">
      <c r="A5" s="139" t="s">
        <v>24</v>
      </c>
      <c r="B5" s="140">
        <v>42737</v>
      </c>
      <c r="C5" s="60"/>
      <c r="D5" s="60"/>
      <c r="E5" s="60"/>
      <c r="F5" s="59">
        <f>SUM(C5:E5)</f>
        <v>0</v>
      </c>
      <c r="G5" s="60"/>
      <c r="H5" s="60"/>
      <c r="I5" s="60"/>
      <c r="J5" s="60"/>
      <c r="K5" s="60"/>
      <c r="L5" s="59">
        <f t="shared" ref="L5:L34" si="1">SUM(G5:K5)</f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0"/>
        <v>0</v>
      </c>
      <c r="W5" s="60"/>
      <c r="X5" s="60"/>
    </row>
    <row r="6" spans="1:24" s="9" customFormat="1" ht="19.5" customHeight="1">
      <c r="A6" s="53" t="s">
        <v>25</v>
      </c>
      <c r="B6" s="54">
        <v>42738</v>
      </c>
      <c r="C6" s="55"/>
      <c r="D6" s="55"/>
      <c r="E6" s="56"/>
      <c r="F6" s="57">
        <f t="shared" ref="F6:F34" si="2">SUM(C6:E6)</f>
        <v>0</v>
      </c>
      <c r="G6" s="58"/>
      <c r="H6" s="58"/>
      <c r="I6" s="55"/>
      <c r="J6" s="55"/>
      <c r="K6" s="55"/>
      <c r="L6" s="59">
        <f t="shared" si="1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0"/>
        <v>0</v>
      </c>
      <c r="W6" s="55"/>
      <c r="X6" s="55"/>
    </row>
    <row r="7" spans="1:24" s="9" customFormat="1" ht="19.5" customHeight="1">
      <c r="A7" s="139" t="s">
        <v>19</v>
      </c>
      <c r="B7" s="140">
        <v>42739</v>
      </c>
      <c r="C7" s="60"/>
      <c r="D7" s="60"/>
      <c r="E7" s="60"/>
      <c r="F7" s="59">
        <f t="shared" si="2"/>
        <v>0</v>
      </c>
      <c r="G7" s="60"/>
      <c r="H7" s="60"/>
      <c r="I7" s="60"/>
      <c r="J7" s="60"/>
      <c r="K7" s="60"/>
      <c r="L7" s="59">
        <f t="shared" si="1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0"/>
        <v>0</v>
      </c>
      <c r="W7" s="60"/>
      <c r="X7" s="60"/>
    </row>
    <row r="8" spans="1:24" s="9" customFormat="1" ht="19.5" customHeight="1">
      <c r="A8" s="53" t="s">
        <v>20</v>
      </c>
      <c r="B8" s="54">
        <v>42740</v>
      </c>
      <c r="C8" s="55"/>
      <c r="D8" s="55"/>
      <c r="E8" s="56"/>
      <c r="F8" s="57">
        <f t="shared" si="2"/>
        <v>0</v>
      </c>
      <c r="G8" s="58"/>
      <c r="H8" s="58"/>
      <c r="I8" s="55"/>
      <c r="J8" s="55"/>
      <c r="K8" s="55"/>
      <c r="L8" s="59">
        <f t="shared" si="1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0"/>
        <v>0</v>
      </c>
      <c r="W8" s="55"/>
      <c r="X8" s="55"/>
    </row>
    <row r="9" spans="1:24" s="9" customFormat="1" ht="19.5" customHeight="1">
      <c r="A9" s="139" t="s">
        <v>21</v>
      </c>
      <c r="B9" s="140">
        <v>42741</v>
      </c>
      <c r="C9" s="60"/>
      <c r="D9" s="60"/>
      <c r="E9" s="60"/>
      <c r="F9" s="59">
        <f t="shared" si="2"/>
        <v>0</v>
      </c>
      <c r="G9" s="60"/>
      <c r="H9" s="60"/>
      <c r="I9" s="60"/>
      <c r="J9" s="60"/>
      <c r="K9" s="60"/>
      <c r="L9" s="59">
        <f t="shared" si="1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0"/>
        <v>0</v>
      </c>
      <c r="W9" s="60"/>
      <c r="X9" s="60"/>
    </row>
    <row r="10" spans="1:24" s="9" customFormat="1" ht="19.5" customHeight="1">
      <c r="A10" s="53" t="s">
        <v>22</v>
      </c>
      <c r="B10" s="54">
        <v>42742</v>
      </c>
      <c r="C10" s="55"/>
      <c r="D10" s="55"/>
      <c r="E10" s="56"/>
      <c r="F10" s="57">
        <f t="shared" si="2"/>
        <v>0</v>
      </c>
      <c r="G10" s="58"/>
      <c r="H10" s="58"/>
      <c r="I10" s="55"/>
      <c r="J10" s="55"/>
      <c r="K10" s="55"/>
      <c r="L10" s="59">
        <f t="shared" si="1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0"/>
        <v>0</v>
      </c>
      <c r="W10" s="55"/>
      <c r="X10" s="55"/>
    </row>
    <row r="11" spans="1:24" s="9" customFormat="1" ht="19.5" customHeight="1">
      <c r="A11" s="139" t="s">
        <v>23</v>
      </c>
      <c r="B11" s="140">
        <v>42743</v>
      </c>
      <c r="C11" s="60"/>
      <c r="D11" s="60"/>
      <c r="E11" s="60"/>
      <c r="F11" s="59">
        <f t="shared" si="2"/>
        <v>0</v>
      </c>
      <c r="G11" s="60"/>
      <c r="H11" s="60"/>
      <c r="I11" s="60"/>
      <c r="J11" s="60"/>
      <c r="K11" s="60"/>
      <c r="L11" s="59">
        <f t="shared" si="1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0"/>
        <v>0</v>
      </c>
      <c r="W11" s="60"/>
      <c r="X11" s="60"/>
    </row>
    <row r="12" spans="1:24" s="9" customFormat="1" ht="19.5" customHeight="1">
      <c r="A12" s="53" t="s">
        <v>24</v>
      </c>
      <c r="B12" s="54">
        <v>42744</v>
      </c>
      <c r="C12" s="55"/>
      <c r="D12" s="55"/>
      <c r="E12" s="56"/>
      <c r="F12" s="57">
        <f t="shared" si="2"/>
        <v>0</v>
      </c>
      <c r="G12" s="58"/>
      <c r="H12" s="58"/>
      <c r="I12" s="55"/>
      <c r="J12" s="55"/>
      <c r="K12" s="55"/>
      <c r="L12" s="59">
        <f t="shared" si="1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0"/>
        <v>0</v>
      </c>
      <c r="W12" s="55"/>
      <c r="X12" s="55"/>
    </row>
    <row r="13" spans="1:24" s="9" customFormat="1" ht="19.5" customHeight="1">
      <c r="A13" s="139" t="s">
        <v>25</v>
      </c>
      <c r="B13" s="140">
        <v>42745</v>
      </c>
      <c r="C13" s="60"/>
      <c r="D13" s="60"/>
      <c r="E13" s="60"/>
      <c r="F13" s="59">
        <f t="shared" si="2"/>
        <v>0</v>
      </c>
      <c r="G13" s="60"/>
      <c r="H13" s="60"/>
      <c r="I13" s="60"/>
      <c r="J13" s="60"/>
      <c r="K13" s="60"/>
      <c r="L13" s="59">
        <f t="shared" si="1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0"/>
        <v>0</v>
      </c>
      <c r="W13" s="60"/>
      <c r="X13" s="60"/>
    </row>
    <row r="14" spans="1:24" s="9" customFormat="1" ht="19.5" customHeight="1">
      <c r="A14" s="53" t="s">
        <v>19</v>
      </c>
      <c r="B14" s="54">
        <v>42746</v>
      </c>
      <c r="C14" s="55"/>
      <c r="D14" s="55"/>
      <c r="E14" s="56"/>
      <c r="F14" s="57">
        <f t="shared" si="2"/>
        <v>0</v>
      </c>
      <c r="G14" s="58"/>
      <c r="H14" s="58"/>
      <c r="I14" s="55"/>
      <c r="J14" s="55"/>
      <c r="K14" s="55"/>
      <c r="L14" s="59">
        <f t="shared" si="1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0"/>
        <v>0</v>
      </c>
      <c r="W14" s="55"/>
      <c r="X14" s="55"/>
    </row>
    <row r="15" spans="1:24" s="9" customFormat="1" ht="19.5" customHeight="1">
      <c r="A15" s="139" t="s">
        <v>20</v>
      </c>
      <c r="B15" s="140">
        <v>42747</v>
      </c>
      <c r="C15" s="60"/>
      <c r="D15" s="60"/>
      <c r="E15" s="60"/>
      <c r="F15" s="59">
        <f t="shared" si="2"/>
        <v>0</v>
      </c>
      <c r="G15" s="60"/>
      <c r="H15" s="60"/>
      <c r="I15" s="60"/>
      <c r="J15" s="60"/>
      <c r="K15" s="60"/>
      <c r="L15" s="59">
        <f t="shared" si="1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0"/>
        <v>0</v>
      </c>
      <c r="W15" s="60"/>
      <c r="X15" s="60"/>
    </row>
    <row r="16" spans="1:24" s="9" customFormat="1" ht="19.5" customHeight="1">
      <c r="A16" s="53" t="s">
        <v>21</v>
      </c>
      <c r="B16" s="54">
        <v>42748</v>
      </c>
      <c r="C16" s="55"/>
      <c r="D16" s="55"/>
      <c r="E16" s="56"/>
      <c r="F16" s="57">
        <f t="shared" si="2"/>
        <v>0</v>
      </c>
      <c r="G16" s="58"/>
      <c r="H16" s="58"/>
      <c r="I16" s="55"/>
      <c r="J16" s="55"/>
      <c r="K16" s="55"/>
      <c r="L16" s="59">
        <f t="shared" si="1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0"/>
        <v>0</v>
      </c>
      <c r="W16" s="55"/>
      <c r="X16" s="55"/>
    </row>
    <row r="17" spans="1:24" s="9" customFormat="1" ht="19.5" customHeight="1">
      <c r="A17" s="139" t="s">
        <v>22</v>
      </c>
      <c r="B17" s="140">
        <v>42749</v>
      </c>
      <c r="C17" s="60"/>
      <c r="D17" s="60"/>
      <c r="E17" s="60"/>
      <c r="F17" s="59">
        <f t="shared" si="2"/>
        <v>0</v>
      </c>
      <c r="G17" s="61"/>
      <c r="H17" s="61"/>
      <c r="I17" s="60"/>
      <c r="J17" s="60"/>
      <c r="K17" s="60"/>
      <c r="L17" s="59">
        <f t="shared" si="1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0"/>
        <v>0</v>
      </c>
      <c r="W17" s="60"/>
      <c r="X17" s="60"/>
    </row>
    <row r="18" spans="1:24" s="9" customFormat="1" ht="19.5" customHeight="1">
      <c r="A18" s="53" t="s">
        <v>23</v>
      </c>
      <c r="B18" s="54">
        <v>42750</v>
      </c>
      <c r="C18" s="55"/>
      <c r="D18" s="55"/>
      <c r="E18" s="55"/>
      <c r="F18" s="57">
        <f t="shared" si="2"/>
        <v>0</v>
      </c>
      <c r="G18" s="55"/>
      <c r="H18" s="55"/>
      <c r="I18" s="55"/>
      <c r="J18" s="55"/>
      <c r="K18" s="55"/>
      <c r="L18" s="59">
        <f t="shared" si="1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0"/>
        <v>0</v>
      </c>
      <c r="W18" s="55"/>
      <c r="X18" s="55"/>
    </row>
    <row r="19" spans="1:24" s="9" customFormat="1" ht="19.5" customHeight="1">
      <c r="A19" s="139" t="s">
        <v>24</v>
      </c>
      <c r="B19" s="140">
        <v>42751</v>
      </c>
      <c r="C19" s="139"/>
      <c r="D19" s="60"/>
      <c r="E19" s="60"/>
      <c r="F19" s="59">
        <f t="shared" si="2"/>
        <v>0</v>
      </c>
      <c r="G19" s="61"/>
      <c r="H19" s="61"/>
      <c r="I19" s="60"/>
      <c r="J19" s="60"/>
      <c r="K19" s="60"/>
      <c r="L19" s="59">
        <f t="shared" si="1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0"/>
        <v>0</v>
      </c>
      <c r="W19" s="60"/>
      <c r="X19" s="60"/>
    </row>
    <row r="20" spans="1:24" s="9" customFormat="1" ht="19.5" customHeight="1">
      <c r="A20" s="53" t="s">
        <v>25</v>
      </c>
      <c r="B20" s="54">
        <v>42752</v>
      </c>
      <c r="C20" s="55"/>
      <c r="D20" s="55"/>
      <c r="E20" s="55"/>
      <c r="F20" s="57">
        <f t="shared" si="2"/>
        <v>0</v>
      </c>
      <c r="G20" s="55"/>
      <c r="H20" s="55"/>
      <c r="I20" s="55"/>
      <c r="J20" s="55"/>
      <c r="K20" s="55"/>
      <c r="L20" s="59">
        <f t="shared" si="1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0"/>
        <v>0</v>
      </c>
      <c r="W20" s="55"/>
      <c r="X20" s="55"/>
    </row>
    <row r="21" spans="1:24" s="9" customFormat="1" ht="19.5" customHeight="1">
      <c r="A21" s="139" t="s">
        <v>19</v>
      </c>
      <c r="B21" s="140">
        <v>42753</v>
      </c>
      <c r="C21" s="60"/>
      <c r="D21" s="60"/>
      <c r="E21" s="60"/>
      <c r="F21" s="59">
        <f t="shared" si="2"/>
        <v>0</v>
      </c>
      <c r="G21" s="61"/>
      <c r="H21" s="61"/>
      <c r="I21" s="60"/>
      <c r="J21" s="60"/>
      <c r="K21" s="60"/>
      <c r="L21" s="59">
        <f t="shared" si="1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0"/>
        <v>0</v>
      </c>
      <c r="W21" s="60"/>
      <c r="X21" s="60"/>
    </row>
    <row r="22" spans="1:24" s="9" customFormat="1" ht="19.5" customHeight="1">
      <c r="A22" s="53" t="s">
        <v>20</v>
      </c>
      <c r="B22" s="54">
        <v>42754</v>
      </c>
      <c r="C22" s="55"/>
      <c r="D22" s="55"/>
      <c r="E22" s="55"/>
      <c r="F22" s="57">
        <f t="shared" si="2"/>
        <v>0</v>
      </c>
      <c r="G22" s="55"/>
      <c r="H22" s="55"/>
      <c r="I22" s="55"/>
      <c r="J22" s="55"/>
      <c r="K22" s="55"/>
      <c r="L22" s="59">
        <f t="shared" si="1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0"/>
        <v>0</v>
      </c>
      <c r="W22" s="55"/>
      <c r="X22" s="55"/>
    </row>
    <row r="23" spans="1:24" s="9" customFormat="1" ht="19.5" customHeight="1">
      <c r="A23" s="139" t="s">
        <v>21</v>
      </c>
      <c r="B23" s="140">
        <v>42755</v>
      </c>
      <c r="C23" s="60"/>
      <c r="D23" s="60"/>
      <c r="E23" s="60"/>
      <c r="F23" s="59">
        <f t="shared" si="2"/>
        <v>0</v>
      </c>
      <c r="G23" s="61"/>
      <c r="H23" s="61"/>
      <c r="I23" s="60"/>
      <c r="J23" s="60"/>
      <c r="K23" s="60"/>
      <c r="L23" s="59">
        <f t="shared" si="1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0"/>
        <v>0</v>
      </c>
      <c r="W23" s="60"/>
      <c r="X23" s="60"/>
    </row>
    <row r="24" spans="1:24" s="9" customFormat="1" ht="19.5" customHeight="1">
      <c r="A24" s="53" t="s">
        <v>22</v>
      </c>
      <c r="B24" s="54">
        <v>42756</v>
      </c>
      <c r="C24" s="55"/>
      <c r="D24" s="55"/>
      <c r="E24" s="55"/>
      <c r="F24" s="57">
        <f t="shared" si="2"/>
        <v>0</v>
      </c>
      <c r="G24" s="55"/>
      <c r="H24" s="55"/>
      <c r="I24" s="55"/>
      <c r="J24" s="55"/>
      <c r="K24" s="55"/>
      <c r="L24" s="59">
        <f t="shared" si="1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0"/>
        <v>0</v>
      </c>
      <c r="W24" s="55"/>
      <c r="X24" s="55"/>
    </row>
    <row r="25" spans="1:24" s="9" customFormat="1" ht="19.5" customHeight="1">
      <c r="A25" s="139" t="s">
        <v>23</v>
      </c>
      <c r="B25" s="140">
        <v>42757</v>
      </c>
      <c r="C25" s="60"/>
      <c r="D25" s="60"/>
      <c r="E25" s="60"/>
      <c r="F25" s="59">
        <f t="shared" si="2"/>
        <v>0</v>
      </c>
      <c r="G25" s="61"/>
      <c r="H25" s="61"/>
      <c r="I25" s="60"/>
      <c r="J25" s="60"/>
      <c r="K25" s="60"/>
      <c r="L25" s="59">
        <f t="shared" si="1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0"/>
        <v>0</v>
      </c>
      <c r="W25" s="60"/>
      <c r="X25" s="60"/>
    </row>
    <row r="26" spans="1:24" s="9" customFormat="1" ht="19.5" customHeight="1">
      <c r="A26" s="53" t="s">
        <v>24</v>
      </c>
      <c r="B26" s="54">
        <v>42758</v>
      </c>
      <c r="C26" s="55"/>
      <c r="D26" s="55"/>
      <c r="E26" s="55"/>
      <c r="F26" s="57">
        <f t="shared" si="2"/>
        <v>0</v>
      </c>
      <c r="G26" s="55"/>
      <c r="H26" s="55"/>
      <c r="I26" s="55"/>
      <c r="J26" s="55"/>
      <c r="K26" s="55"/>
      <c r="L26" s="59">
        <f t="shared" si="1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0"/>
        <v>0</v>
      </c>
      <c r="W26" s="55"/>
      <c r="X26" s="55"/>
    </row>
    <row r="27" spans="1:24" s="9" customFormat="1" ht="19.5" customHeight="1">
      <c r="A27" s="139" t="s">
        <v>25</v>
      </c>
      <c r="B27" s="140">
        <v>42759</v>
      </c>
      <c r="C27" s="60"/>
      <c r="D27" s="60"/>
      <c r="E27" s="60"/>
      <c r="F27" s="59">
        <f t="shared" si="2"/>
        <v>0</v>
      </c>
      <c r="G27" s="61"/>
      <c r="H27" s="61"/>
      <c r="I27" s="60"/>
      <c r="J27" s="60"/>
      <c r="K27" s="60"/>
      <c r="L27" s="59">
        <f t="shared" si="1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0"/>
        <v>0</v>
      </c>
      <c r="W27" s="60"/>
      <c r="X27" s="60"/>
    </row>
    <row r="28" spans="1:24" s="9" customFormat="1" ht="19.5" customHeight="1">
      <c r="A28" s="53" t="s">
        <v>19</v>
      </c>
      <c r="B28" s="54">
        <v>42760</v>
      </c>
      <c r="C28" s="55"/>
      <c r="D28" s="55"/>
      <c r="E28" s="55"/>
      <c r="F28" s="57">
        <f t="shared" si="2"/>
        <v>0</v>
      </c>
      <c r="G28" s="55"/>
      <c r="H28" s="55"/>
      <c r="I28" s="55"/>
      <c r="J28" s="55"/>
      <c r="K28" s="55"/>
      <c r="L28" s="59">
        <f t="shared" si="1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0"/>
        <v>0</v>
      </c>
      <c r="W28" s="55"/>
      <c r="X28" s="55"/>
    </row>
    <row r="29" spans="1:24" s="9" customFormat="1" ht="19.5" customHeight="1">
      <c r="A29" s="139" t="s">
        <v>20</v>
      </c>
      <c r="B29" s="140">
        <v>42761</v>
      </c>
      <c r="C29" s="60"/>
      <c r="D29" s="60"/>
      <c r="E29" s="60"/>
      <c r="F29" s="59">
        <f t="shared" si="2"/>
        <v>0</v>
      </c>
      <c r="G29" s="61"/>
      <c r="H29" s="61"/>
      <c r="I29" s="60"/>
      <c r="J29" s="60"/>
      <c r="K29" s="60"/>
      <c r="L29" s="59">
        <f t="shared" si="1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0"/>
        <v>0</v>
      </c>
      <c r="W29" s="60"/>
      <c r="X29" s="60"/>
    </row>
    <row r="30" spans="1:24" s="9" customFormat="1" ht="19.5" customHeight="1">
      <c r="A30" s="53" t="s">
        <v>21</v>
      </c>
      <c r="B30" s="54">
        <v>42762</v>
      </c>
      <c r="C30" s="55"/>
      <c r="D30" s="55"/>
      <c r="E30" s="55"/>
      <c r="F30" s="57">
        <f t="shared" si="2"/>
        <v>0</v>
      </c>
      <c r="G30" s="55"/>
      <c r="H30" s="55"/>
      <c r="I30" s="55"/>
      <c r="J30" s="55"/>
      <c r="K30" s="55"/>
      <c r="L30" s="59">
        <f t="shared" si="1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0"/>
        <v>0</v>
      </c>
      <c r="W30" s="55"/>
      <c r="X30" s="55"/>
    </row>
    <row r="31" spans="1:24" s="9" customFormat="1" ht="19.5" customHeight="1">
      <c r="A31" s="139" t="s">
        <v>22</v>
      </c>
      <c r="B31" s="140">
        <v>42763</v>
      </c>
      <c r="C31" s="60"/>
      <c r="D31" s="60"/>
      <c r="E31" s="60"/>
      <c r="F31" s="59">
        <f t="shared" si="2"/>
        <v>0</v>
      </c>
      <c r="G31" s="61"/>
      <c r="H31" s="61"/>
      <c r="I31" s="60"/>
      <c r="J31" s="60"/>
      <c r="K31" s="60"/>
      <c r="L31" s="59">
        <f t="shared" si="1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0"/>
        <v>0</v>
      </c>
      <c r="W31" s="60"/>
      <c r="X31" s="60"/>
    </row>
    <row r="32" spans="1:24" s="9" customFormat="1" ht="19.5" customHeight="1">
      <c r="A32" s="53" t="s">
        <v>23</v>
      </c>
      <c r="B32" s="54">
        <v>42764</v>
      </c>
      <c r="C32" s="55"/>
      <c r="D32" s="55"/>
      <c r="E32" s="55"/>
      <c r="F32" s="57">
        <f t="shared" si="2"/>
        <v>0</v>
      </c>
      <c r="G32" s="55"/>
      <c r="H32" s="55"/>
      <c r="I32" s="55"/>
      <c r="J32" s="55"/>
      <c r="K32" s="55"/>
      <c r="L32" s="59">
        <f t="shared" si="1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0"/>
        <v>0</v>
      </c>
      <c r="W32" s="55"/>
      <c r="X32" s="55"/>
    </row>
    <row r="33" spans="1:29" s="9" customFormat="1" ht="19.5" customHeight="1">
      <c r="A33" s="139" t="s">
        <v>24</v>
      </c>
      <c r="B33" s="140">
        <v>42765</v>
      </c>
      <c r="C33" s="60"/>
      <c r="D33" s="60"/>
      <c r="E33" s="60"/>
      <c r="F33" s="59">
        <f t="shared" si="2"/>
        <v>0</v>
      </c>
      <c r="G33" s="61"/>
      <c r="H33" s="61"/>
      <c r="I33" s="60"/>
      <c r="J33" s="60"/>
      <c r="K33" s="60"/>
      <c r="L33" s="59">
        <f t="shared" si="1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0"/>
        <v>0</v>
      </c>
      <c r="W33" s="60"/>
      <c r="X33" s="60"/>
    </row>
    <row r="34" spans="1:29" s="9" customFormat="1" ht="19.5" customHeight="1">
      <c r="A34" s="53" t="s">
        <v>25</v>
      </c>
      <c r="B34" s="54">
        <v>42766</v>
      </c>
      <c r="C34" s="55"/>
      <c r="D34" s="55"/>
      <c r="E34" s="55"/>
      <c r="F34" s="59">
        <f t="shared" si="2"/>
        <v>0</v>
      </c>
      <c r="G34" s="55"/>
      <c r="H34" s="55"/>
      <c r="I34" s="55"/>
      <c r="J34" s="55"/>
      <c r="K34" s="55"/>
      <c r="L34" s="59">
        <f t="shared" si="1"/>
        <v>0</v>
      </c>
      <c r="M34" s="55"/>
      <c r="N34" s="55"/>
      <c r="O34" s="55"/>
      <c r="P34" s="55"/>
      <c r="Q34" s="55"/>
      <c r="R34" s="55"/>
      <c r="S34" s="55"/>
      <c r="T34" s="55"/>
      <c r="U34" s="55"/>
      <c r="V34" s="59">
        <f t="shared" si="0"/>
        <v>0</v>
      </c>
      <c r="W34" s="55"/>
      <c r="X34" s="55"/>
    </row>
    <row r="35" spans="1:29" ht="12.75" customHeight="1">
      <c r="A35" s="62"/>
      <c r="B35" s="62"/>
      <c r="C35" s="50">
        <f>SUM(C4:C34)</f>
        <v>0</v>
      </c>
      <c r="D35" s="50">
        <f>SUM(D4:D34)</f>
        <v>0</v>
      </c>
      <c r="E35" s="50">
        <f>SUM(E4:E34)</f>
        <v>0</v>
      </c>
      <c r="F35" s="63">
        <f t="shared" ref="F35:V35" si="3">SUM(F4:F34)</f>
        <v>0</v>
      </c>
      <c r="G35" s="50">
        <f t="shared" si="3"/>
        <v>0</v>
      </c>
      <c r="H35" s="50">
        <f t="shared" si="3"/>
        <v>0</v>
      </c>
      <c r="I35" s="50">
        <f t="shared" si="3"/>
        <v>0</v>
      </c>
      <c r="J35" s="50">
        <f t="shared" si="3"/>
        <v>0</v>
      </c>
      <c r="K35" s="50">
        <f t="shared" si="3"/>
        <v>0</v>
      </c>
      <c r="L35" s="59">
        <f>SUM(L4:L34)</f>
        <v>0</v>
      </c>
      <c r="M35" s="50">
        <f t="shared" si="3"/>
        <v>0</v>
      </c>
      <c r="N35" s="50">
        <f t="shared" si="3"/>
        <v>0</v>
      </c>
      <c r="O35" s="50">
        <f t="shared" si="3"/>
        <v>0</v>
      </c>
      <c r="P35" s="50">
        <f t="shared" si="3"/>
        <v>0</v>
      </c>
      <c r="Q35" s="50">
        <f t="shared" si="3"/>
        <v>0</v>
      </c>
      <c r="R35" s="50">
        <f t="shared" si="3"/>
        <v>0</v>
      </c>
      <c r="S35" s="50">
        <f t="shared" si="3"/>
        <v>0</v>
      </c>
      <c r="T35" s="50">
        <f t="shared" si="3"/>
        <v>0</v>
      </c>
      <c r="U35" s="50">
        <f t="shared" si="3"/>
        <v>0</v>
      </c>
      <c r="V35" s="50">
        <f t="shared" si="3"/>
        <v>0</v>
      </c>
      <c r="W35" s="59">
        <f>SUM(W4:W34)</f>
        <v>0</v>
      </c>
      <c r="X35" s="50">
        <f>SUM(X4:X34)</f>
        <v>0</v>
      </c>
    </row>
    <row r="36" spans="1:29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4"/>
      <c r="X36" s="45"/>
    </row>
    <row r="37" spans="1:29" ht="15" customHeight="1">
      <c r="A37" s="44"/>
      <c r="B37" s="224" t="s">
        <v>18</v>
      </c>
      <c r="C37" s="225"/>
      <c r="D37" s="227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9"/>
      <c r="AA37" s="8" t="s">
        <v>34</v>
      </c>
    </row>
    <row r="38" spans="1:29">
      <c r="A38" s="44"/>
      <c r="B38" s="226"/>
      <c r="C38" s="225"/>
      <c r="D38" s="230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2"/>
    </row>
    <row r="39" spans="1:29">
      <c r="A39" s="44"/>
      <c r="B39" s="44"/>
      <c r="C39" s="6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46"/>
      <c r="W39" s="44"/>
      <c r="X39" s="65"/>
    </row>
    <row r="40" spans="1:29">
      <c r="A40" s="44"/>
      <c r="B40" s="44"/>
      <c r="C40" s="4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46"/>
      <c r="W40" s="44"/>
      <c r="X40" s="65"/>
    </row>
    <row r="41" spans="1:29">
      <c r="A41" s="44"/>
      <c r="B41" s="44"/>
      <c r="C41" s="4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  <c r="O41" s="66"/>
      <c r="P41" s="66"/>
      <c r="Q41" s="66"/>
      <c r="R41" s="66"/>
      <c r="S41" s="65"/>
      <c r="T41" s="65"/>
      <c r="U41" s="65"/>
      <c r="V41" s="46"/>
      <c r="W41" s="44"/>
      <c r="X41" s="65"/>
    </row>
    <row r="42" spans="1:29">
      <c r="A42" s="44"/>
      <c r="B42" s="44"/>
      <c r="C42" s="44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45"/>
      <c r="O42" s="45"/>
      <c r="P42" s="45"/>
      <c r="Q42" s="45"/>
      <c r="R42" s="45"/>
      <c r="S42" s="64"/>
      <c r="T42" s="64"/>
      <c r="U42" s="64"/>
      <c r="V42" s="46"/>
      <c r="W42" s="44"/>
      <c r="X42" s="64"/>
    </row>
    <row r="43" spans="1:29">
      <c r="D43" s="23"/>
      <c r="E43" s="23"/>
      <c r="F43" s="23"/>
      <c r="G43" s="23"/>
      <c r="H43" s="23"/>
      <c r="I43" s="23"/>
      <c r="J43" s="23"/>
      <c r="K43" s="23"/>
      <c r="L43" s="23"/>
      <c r="M43" s="23"/>
      <c r="P43" s="14"/>
      <c r="Q43" s="14"/>
      <c r="R43" s="14"/>
      <c r="S43" s="15"/>
      <c r="T43" s="15"/>
      <c r="U43" s="15"/>
      <c r="X43" s="15"/>
    </row>
    <row r="44" spans="1:29">
      <c r="V44" s="13"/>
      <c r="W44" s="13"/>
      <c r="Y44" s="13"/>
      <c r="Z44" s="13"/>
      <c r="AA44" s="13"/>
      <c r="AB44" s="13"/>
      <c r="AC44" s="13"/>
    </row>
  </sheetData>
  <sheetProtection sheet="1" objects="1" scenarios="1" selectLockedCells="1"/>
  <customSheetViews>
    <customSheetView guid="{888B3B36-79C6-4321-B883-F333BC6980A6}" scale="90" topLeftCell="U1">
      <pane ySplit="12" topLeftCell="A37" activePane="bottomLeft" state="frozen"/>
      <selection pane="bottomLeft" activeCell="AJ37" sqref="AJ37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7">
    <mergeCell ref="C1:D1"/>
    <mergeCell ref="I1:M1"/>
    <mergeCell ref="M2:U2"/>
    <mergeCell ref="B37:C38"/>
    <mergeCell ref="D37:X38"/>
    <mergeCell ref="G2:K2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5">
      <formula1>F4</formula1>
    </dataValidation>
    <dataValidation type="whole" operator="greaterThanOrEqual" allowBlank="1" showInputMessage="1" showErrorMessage="1" errorTitle="Achtung!" error="Nur ganze Zahlen eintragen!" sqref="X4:X34 M4:U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K34">
      <formula1>0</formula1>
    </dataValidation>
  </dataValidations>
  <pageMargins left="0.19685039370078741" right="0.19685039370078741" top="0.59055118110236227" bottom="0.59055118110236227" header="0.31496062992125984" footer="0.31496062992125984"/>
  <pageSetup paperSize="9" scale="60" orientation="landscape" r:id="rId2"/>
  <ignoredErrors>
    <ignoredError sqref="F4:F34" formulaRange="1"/>
    <ignoredError sqref="H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Y43"/>
  <sheetViews>
    <sheetView zoomScaleNormal="100" workbookViewId="0">
      <pane ySplit="3" topLeftCell="A4" activePane="bottomLeft" state="frozen"/>
      <selection activeCell="I52" sqref="I52"/>
      <selection pane="bottomLeft" activeCell="G5" sqref="G5"/>
    </sheetView>
  </sheetViews>
  <sheetFormatPr baseColWidth="10" defaultRowHeight="12.75"/>
  <cols>
    <col min="1" max="1" width="3.7109375" style="8" bestFit="1" customWidth="1"/>
    <col min="2" max="2" width="14.14062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11" width="5.85546875" style="8" customWidth="1"/>
    <col min="12" max="12" width="7.7109375" style="8" bestFit="1" customWidth="1"/>
    <col min="13" max="17" width="6.7109375" style="13" customWidth="1"/>
    <col min="18" max="18" width="7.28515625" style="13" customWidth="1"/>
    <col min="19" max="19" width="5.5703125" style="13" customWidth="1"/>
    <col min="20" max="21" width="5.7109375" style="13" customWidth="1"/>
    <col min="22" max="22" width="10" style="16" customWidth="1"/>
    <col min="23" max="23" width="6.570312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42767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30.75" customHeight="1">
      <c r="A2" s="47"/>
      <c r="B2" s="47"/>
      <c r="C2" s="204" t="s">
        <v>95</v>
      </c>
      <c r="D2" s="205"/>
      <c r="E2" s="235"/>
      <c r="F2" s="48"/>
      <c r="G2" s="221" t="s">
        <v>45</v>
      </c>
      <c r="H2" s="233"/>
      <c r="I2" s="233"/>
      <c r="J2" s="233"/>
      <c r="K2" s="234"/>
      <c r="L2" s="48"/>
      <c r="M2" s="214" t="s">
        <v>89</v>
      </c>
      <c r="N2" s="242"/>
      <c r="O2" s="242"/>
      <c r="P2" s="242"/>
      <c r="Q2" s="242"/>
      <c r="R2" s="242"/>
      <c r="S2" s="242"/>
      <c r="T2" s="242"/>
      <c r="U2" s="243"/>
      <c r="V2" s="49"/>
      <c r="W2" s="51" t="s">
        <v>29</v>
      </c>
      <c r="X2" s="59" t="s">
        <v>29</v>
      </c>
    </row>
    <row r="3" spans="1:24" ht="129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16" t="s">
        <v>47</v>
      </c>
      <c r="N3" s="132" t="s">
        <v>74</v>
      </c>
      <c r="O3" s="132" t="s">
        <v>72</v>
      </c>
      <c r="P3" s="132" t="s">
        <v>79</v>
      </c>
      <c r="Q3" s="132" t="s">
        <v>77</v>
      </c>
      <c r="R3" s="132" t="s">
        <v>73</v>
      </c>
      <c r="S3" s="132" t="s">
        <v>104</v>
      </c>
      <c r="T3" s="132" t="s">
        <v>75</v>
      </c>
      <c r="U3" s="144" t="s">
        <v>32</v>
      </c>
      <c r="V3" s="130" t="s">
        <v>87</v>
      </c>
      <c r="W3" s="116" t="s">
        <v>46</v>
      </c>
      <c r="X3" s="132" t="s">
        <v>78</v>
      </c>
    </row>
    <row r="4" spans="1:24" s="9" customFormat="1" ht="19.5" customHeight="1">
      <c r="A4" s="53" t="s">
        <v>19</v>
      </c>
      <c r="B4" s="54">
        <v>42767</v>
      </c>
      <c r="C4" s="55"/>
      <c r="D4" s="55"/>
      <c r="E4" s="56"/>
      <c r="F4" s="57">
        <f>SUM(C4:E4)</f>
        <v>0</v>
      </c>
      <c r="G4" s="58"/>
      <c r="H4" s="58"/>
      <c r="I4" s="55"/>
      <c r="J4" s="55"/>
      <c r="K4" s="55"/>
      <c r="L4" s="59">
        <f t="shared" ref="L4:L31" si="0"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1" si="1">SUM(M4:T4)</f>
        <v>0</v>
      </c>
      <c r="W4" s="55"/>
      <c r="X4" s="55"/>
    </row>
    <row r="5" spans="1:24" s="9" customFormat="1" ht="19.5" customHeight="1">
      <c r="A5" s="139" t="s">
        <v>20</v>
      </c>
      <c r="B5" s="140">
        <v>42768</v>
      </c>
      <c r="C5" s="60"/>
      <c r="D5" s="60"/>
      <c r="E5" s="60"/>
      <c r="F5" s="59">
        <f>SUM(C5:E5)</f>
        <v>0</v>
      </c>
      <c r="G5" s="60"/>
      <c r="H5" s="60"/>
      <c r="I5" s="60"/>
      <c r="J5" s="60"/>
      <c r="K5" s="60"/>
      <c r="L5" s="59">
        <f t="shared" si="0"/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1"/>
        <v>0</v>
      </c>
      <c r="W5" s="60"/>
      <c r="X5" s="60"/>
    </row>
    <row r="6" spans="1:24" s="9" customFormat="1" ht="19.5" customHeight="1">
      <c r="A6" s="53" t="s">
        <v>21</v>
      </c>
      <c r="B6" s="54">
        <v>42769</v>
      </c>
      <c r="C6" s="55"/>
      <c r="D6" s="55"/>
      <c r="E6" s="56"/>
      <c r="F6" s="57">
        <f t="shared" ref="F6:F31" si="2">SUM(C6:E6)</f>
        <v>0</v>
      </c>
      <c r="G6" s="58"/>
      <c r="H6" s="58"/>
      <c r="I6" s="55"/>
      <c r="J6" s="55"/>
      <c r="K6" s="55"/>
      <c r="L6" s="59">
        <f t="shared" si="0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1"/>
        <v>0</v>
      </c>
      <c r="W6" s="55"/>
      <c r="X6" s="55"/>
    </row>
    <row r="7" spans="1:24" s="9" customFormat="1" ht="19.5" customHeight="1">
      <c r="A7" s="139" t="s">
        <v>22</v>
      </c>
      <c r="B7" s="140">
        <v>42770</v>
      </c>
      <c r="C7" s="60"/>
      <c r="D7" s="60"/>
      <c r="E7" s="60"/>
      <c r="F7" s="59">
        <f t="shared" si="2"/>
        <v>0</v>
      </c>
      <c r="G7" s="60"/>
      <c r="H7" s="60"/>
      <c r="I7" s="60"/>
      <c r="J7" s="60"/>
      <c r="K7" s="60"/>
      <c r="L7" s="59">
        <f t="shared" si="0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1"/>
        <v>0</v>
      </c>
      <c r="W7" s="60"/>
      <c r="X7" s="60"/>
    </row>
    <row r="8" spans="1:24" s="9" customFormat="1" ht="19.5" customHeight="1">
      <c r="A8" s="53" t="s">
        <v>23</v>
      </c>
      <c r="B8" s="54">
        <v>42771</v>
      </c>
      <c r="C8" s="55"/>
      <c r="D8" s="55"/>
      <c r="E8" s="56"/>
      <c r="F8" s="57">
        <f t="shared" si="2"/>
        <v>0</v>
      </c>
      <c r="G8" s="58"/>
      <c r="H8" s="58"/>
      <c r="I8" s="55"/>
      <c r="J8" s="55"/>
      <c r="K8" s="55"/>
      <c r="L8" s="59">
        <f t="shared" si="0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1"/>
        <v>0</v>
      </c>
      <c r="W8" s="55"/>
      <c r="X8" s="55"/>
    </row>
    <row r="9" spans="1:24" s="9" customFormat="1" ht="19.5" customHeight="1">
      <c r="A9" s="139" t="s">
        <v>24</v>
      </c>
      <c r="B9" s="140">
        <v>42772</v>
      </c>
      <c r="C9" s="60"/>
      <c r="D9" s="60"/>
      <c r="E9" s="60"/>
      <c r="F9" s="59">
        <f t="shared" si="2"/>
        <v>0</v>
      </c>
      <c r="G9" s="60"/>
      <c r="H9" s="60"/>
      <c r="I9" s="60"/>
      <c r="J9" s="60"/>
      <c r="K9" s="60"/>
      <c r="L9" s="59">
        <f t="shared" si="0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1"/>
        <v>0</v>
      </c>
      <c r="W9" s="60"/>
      <c r="X9" s="60"/>
    </row>
    <row r="10" spans="1:24" s="9" customFormat="1" ht="19.5" customHeight="1">
      <c r="A10" s="53" t="s">
        <v>25</v>
      </c>
      <c r="B10" s="54">
        <v>42773</v>
      </c>
      <c r="C10" s="55"/>
      <c r="D10" s="55"/>
      <c r="E10" s="56"/>
      <c r="F10" s="57">
        <f t="shared" si="2"/>
        <v>0</v>
      </c>
      <c r="G10" s="58"/>
      <c r="H10" s="58"/>
      <c r="I10" s="55"/>
      <c r="J10" s="55"/>
      <c r="K10" s="55"/>
      <c r="L10" s="59">
        <f t="shared" si="0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1"/>
        <v>0</v>
      </c>
      <c r="W10" s="55"/>
      <c r="X10" s="55"/>
    </row>
    <row r="11" spans="1:24" s="9" customFormat="1" ht="19.5" customHeight="1">
      <c r="A11" s="139" t="s">
        <v>19</v>
      </c>
      <c r="B11" s="140">
        <v>42774</v>
      </c>
      <c r="C11" s="60"/>
      <c r="D11" s="60"/>
      <c r="E11" s="60"/>
      <c r="F11" s="59">
        <f t="shared" si="2"/>
        <v>0</v>
      </c>
      <c r="G11" s="60"/>
      <c r="H11" s="60"/>
      <c r="I11" s="60"/>
      <c r="J11" s="60"/>
      <c r="K11" s="60"/>
      <c r="L11" s="59">
        <f t="shared" si="0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1"/>
        <v>0</v>
      </c>
      <c r="W11" s="60"/>
      <c r="X11" s="60"/>
    </row>
    <row r="12" spans="1:24" s="9" customFormat="1" ht="19.5" customHeight="1">
      <c r="A12" s="53" t="s">
        <v>20</v>
      </c>
      <c r="B12" s="54">
        <v>42775</v>
      </c>
      <c r="C12" s="55"/>
      <c r="D12" s="55"/>
      <c r="E12" s="56"/>
      <c r="F12" s="57">
        <f t="shared" si="2"/>
        <v>0</v>
      </c>
      <c r="G12" s="58"/>
      <c r="H12" s="58"/>
      <c r="I12" s="55"/>
      <c r="J12" s="55"/>
      <c r="K12" s="55"/>
      <c r="L12" s="59">
        <f t="shared" si="0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1"/>
        <v>0</v>
      </c>
      <c r="W12" s="55"/>
      <c r="X12" s="55"/>
    </row>
    <row r="13" spans="1:24" s="9" customFormat="1" ht="19.5" customHeight="1">
      <c r="A13" s="139" t="s">
        <v>21</v>
      </c>
      <c r="B13" s="140">
        <v>42776</v>
      </c>
      <c r="C13" s="60"/>
      <c r="D13" s="60"/>
      <c r="E13" s="60"/>
      <c r="F13" s="59">
        <f t="shared" si="2"/>
        <v>0</v>
      </c>
      <c r="G13" s="60"/>
      <c r="H13" s="60"/>
      <c r="I13" s="60"/>
      <c r="J13" s="60"/>
      <c r="K13" s="60"/>
      <c r="L13" s="59">
        <f t="shared" si="0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1"/>
        <v>0</v>
      </c>
      <c r="W13" s="60"/>
      <c r="X13" s="60"/>
    </row>
    <row r="14" spans="1:24" s="9" customFormat="1" ht="19.5" customHeight="1">
      <c r="A14" s="53" t="s">
        <v>22</v>
      </c>
      <c r="B14" s="54">
        <v>42777</v>
      </c>
      <c r="C14" s="55"/>
      <c r="D14" s="55"/>
      <c r="E14" s="56"/>
      <c r="F14" s="57">
        <f t="shared" si="2"/>
        <v>0</v>
      </c>
      <c r="G14" s="58"/>
      <c r="H14" s="58"/>
      <c r="I14" s="55"/>
      <c r="J14" s="55"/>
      <c r="K14" s="55"/>
      <c r="L14" s="59">
        <f t="shared" si="0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1"/>
        <v>0</v>
      </c>
      <c r="W14" s="55"/>
      <c r="X14" s="55"/>
    </row>
    <row r="15" spans="1:24" s="9" customFormat="1" ht="19.5" customHeight="1">
      <c r="A15" s="139" t="s">
        <v>23</v>
      </c>
      <c r="B15" s="140">
        <v>42778</v>
      </c>
      <c r="C15" s="60"/>
      <c r="D15" s="60"/>
      <c r="E15" s="60"/>
      <c r="F15" s="59">
        <f t="shared" si="2"/>
        <v>0</v>
      </c>
      <c r="G15" s="60"/>
      <c r="H15" s="60"/>
      <c r="I15" s="60"/>
      <c r="J15" s="60"/>
      <c r="K15" s="60"/>
      <c r="L15" s="59">
        <f t="shared" si="0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1"/>
        <v>0</v>
      </c>
      <c r="W15" s="60"/>
      <c r="X15" s="60"/>
    </row>
    <row r="16" spans="1:24" s="9" customFormat="1" ht="19.5" customHeight="1">
      <c r="A16" s="53" t="s">
        <v>24</v>
      </c>
      <c r="B16" s="54">
        <v>42779</v>
      </c>
      <c r="C16" s="55"/>
      <c r="D16" s="55"/>
      <c r="E16" s="56"/>
      <c r="F16" s="57">
        <f t="shared" si="2"/>
        <v>0</v>
      </c>
      <c r="G16" s="58"/>
      <c r="H16" s="58"/>
      <c r="I16" s="55"/>
      <c r="J16" s="55"/>
      <c r="K16" s="55"/>
      <c r="L16" s="59">
        <f t="shared" si="0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1"/>
        <v>0</v>
      </c>
      <c r="W16" s="55"/>
      <c r="X16" s="55"/>
    </row>
    <row r="17" spans="1:24" s="9" customFormat="1" ht="19.5" customHeight="1">
      <c r="A17" s="139" t="s">
        <v>25</v>
      </c>
      <c r="B17" s="140">
        <v>42780</v>
      </c>
      <c r="C17" s="60"/>
      <c r="D17" s="60"/>
      <c r="E17" s="60"/>
      <c r="F17" s="59">
        <f t="shared" si="2"/>
        <v>0</v>
      </c>
      <c r="G17" s="60"/>
      <c r="H17" s="60"/>
      <c r="I17" s="60"/>
      <c r="J17" s="60"/>
      <c r="K17" s="60"/>
      <c r="L17" s="59">
        <f t="shared" si="0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1"/>
        <v>0</v>
      </c>
      <c r="W17" s="60"/>
      <c r="X17" s="60"/>
    </row>
    <row r="18" spans="1:24" s="9" customFormat="1" ht="19.5" customHeight="1">
      <c r="A18" s="53" t="s">
        <v>19</v>
      </c>
      <c r="B18" s="54">
        <v>42781</v>
      </c>
      <c r="C18" s="55"/>
      <c r="D18" s="55"/>
      <c r="E18" s="56"/>
      <c r="F18" s="57">
        <f t="shared" si="2"/>
        <v>0</v>
      </c>
      <c r="G18" s="58"/>
      <c r="H18" s="58"/>
      <c r="I18" s="55"/>
      <c r="J18" s="55"/>
      <c r="K18" s="55"/>
      <c r="L18" s="59">
        <f t="shared" si="0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1"/>
        <v>0</v>
      </c>
      <c r="W18" s="55"/>
      <c r="X18" s="55"/>
    </row>
    <row r="19" spans="1:24" s="9" customFormat="1" ht="19.5" customHeight="1">
      <c r="A19" s="139" t="s">
        <v>20</v>
      </c>
      <c r="B19" s="140">
        <v>42782</v>
      </c>
      <c r="C19" s="60"/>
      <c r="D19" s="60"/>
      <c r="E19" s="60"/>
      <c r="F19" s="59">
        <f>SUM(C19:E19)</f>
        <v>0</v>
      </c>
      <c r="G19" s="60"/>
      <c r="H19" s="60"/>
      <c r="I19" s="60"/>
      <c r="J19" s="60"/>
      <c r="K19" s="60"/>
      <c r="L19" s="59">
        <f t="shared" si="0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1"/>
        <v>0</v>
      </c>
      <c r="W19" s="60"/>
      <c r="X19" s="60"/>
    </row>
    <row r="20" spans="1:24" s="9" customFormat="1" ht="19.5" customHeight="1">
      <c r="A20" s="53" t="s">
        <v>21</v>
      </c>
      <c r="B20" s="54">
        <v>42783</v>
      </c>
      <c r="C20" s="55"/>
      <c r="D20" s="55"/>
      <c r="E20" s="56"/>
      <c r="F20" s="57">
        <f t="shared" si="2"/>
        <v>0</v>
      </c>
      <c r="G20" s="58"/>
      <c r="H20" s="58"/>
      <c r="I20" s="55"/>
      <c r="J20" s="55"/>
      <c r="K20" s="55"/>
      <c r="L20" s="59">
        <f t="shared" si="0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1"/>
        <v>0</v>
      </c>
      <c r="W20" s="55"/>
      <c r="X20" s="55"/>
    </row>
    <row r="21" spans="1:24" s="9" customFormat="1" ht="19.5" customHeight="1">
      <c r="A21" s="139" t="s">
        <v>22</v>
      </c>
      <c r="B21" s="140">
        <v>42784</v>
      </c>
      <c r="C21" s="60"/>
      <c r="D21" s="60"/>
      <c r="E21" s="60"/>
      <c r="F21" s="59">
        <f t="shared" si="2"/>
        <v>0</v>
      </c>
      <c r="G21" s="60"/>
      <c r="H21" s="60"/>
      <c r="I21" s="60"/>
      <c r="J21" s="60"/>
      <c r="K21" s="60"/>
      <c r="L21" s="59">
        <f t="shared" si="0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1"/>
        <v>0</v>
      </c>
      <c r="W21" s="60"/>
      <c r="X21" s="60"/>
    </row>
    <row r="22" spans="1:24" s="9" customFormat="1" ht="19.5" customHeight="1">
      <c r="A22" s="53" t="s">
        <v>23</v>
      </c>
      <c r="B22" s="54">
        <v>42785</v>
      </c>
      <c r="C22" s="55"/>
      <c r="D22" s="55"/>
      <c r="E22" s="56"/>
      <c r="F22" s="57">
        <f t="shared" si="2"/>
        <v>0</v>
      </c>
      <c r="G22" s="58"/>
      <c r="H22" s="58"/>
      <c r="I22" s="55"/>
      <c r="J22" s="55"/>
      <c r="K22" s="55"/>
      <c r="L22" s="59">
        <f t="shared" si="0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1"/>
        <v>0</v>
      </c>
      <c r="W22" s="55"/>
      <c r="X22" s="55"/>
    </row>
    <row r="23" spans="1:24" s="9" customFormat="1" ht="19.5" customHeight="1">
      <c r="A23" s="139" t="s">
        <v>24</v>
      </c>
      <c r="B23" s="140">
        <v>42786</v>
      </c>
      <c r="C23" s="60"/>
      <c r="D23" s="60"/>
      <c r="E23" s="60"/>
      <c r="F23" s="59">
        <f t="shared" si="2"/>
        <v>0</v>
      </c>
      <c r="G23" s="60"/>
      <c r="H23" s="60"/>
      <c r="I23" s="60"/>
      <c r="J23" s="60"/>
      <c r="K23" s="60"/>
      <c r="L23" s="59">
        <f t="shared" si="0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1"/>
        <v>0</v>
      </c>
      <c r="W23" s="60"/>
      <c r="X23" s="60"/>
    </row>
    <row r="24" spans="1:24" s="9" customFormat="1" ht="19.5" customHeight="1">
      <c r="A24" s="53" t="s">
        <v>25</v>
      </c>
      <c r="B24" s="54">
        <v>42787</v>
      </c>
      <c r="C24" s="55"/>
      <c r="D24" s="55"/>
      <c r="E24" s="56"/>
      <c r="F24" s="57">
        <f t="shared" si="2"/>
        <v>0</v>
      </c>
      <c r="G24" s="58"/>
      <c r="H24" s="58"/>
      <c r="I24" s="55"/>
      <c r="J24" s="55"/>
      <c r="K24" s="55"/>
      <c r="L24" s="59">
        <f t="shared" si="0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1"/>
        <v>0</v>
      </c>
      <c r="W24" s="55"/>
      <c r="X24" s="55"/>
    </row>
    <row r="25" spans="1:24" s="9" customFormat="1" ht="19.5" customHeight="1">
      <c r="A25" s="139" t="s">
        <v>19</v>
      </c>
      <c r="B25" s="140">
        <v>42788</v>
      </c>
      <c r="C25" s="60"/>
      <c r="D25" s="60"/>
      <c r="E25" s="60"/>
      <c r="F25" s="59">
        <f t="shared" si="2"/>
        <v>0</v>
      </c>
      <c r="G25" s="60"/>
      <c r="H25" s="60"/>
      <c r="I25" s="60"/>
      <c r="J25" s="60"/>
      <c r="K25" s="60"/>
      <c r="L25" s="59">
        <f t="shared" si="0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1"/>
        <v>0</v>
      </c>
      <c r="W25" s="60"/>
      <c r="X25" s="60"/>
    </row>
    <row r="26" spans="1:24" s="9" customFormat="1" ht="19.5" customHeight="1">
      <c r="A26" s="53" t="s">
        <v>20</v>
      </c>
      <c r="B26" s="54">
        <v>42789</v>
      </c>
      <c r="C26" s="55"/>
      <c r="D26" s="55"/>
      <c r="E26" s="56"/>
      <c r="F26" s="57">
        <f t="shared" si="2"/>
        <v>0</v>
      </c>
      <c r="G26" s="58"/>
      <c r="H26" s="58"/>
      <c r="I26" s="55"/>
      <c r="J26" s="55"/>
      <c r="K26" s="55"/>
      <c r="L26" s="59">
        <f t="shared" si="0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1"/>
        <v>0</v>
      </c>
      <c r="W26" s="55"/>
      <c r="X26" s="55"/>
    </row>
    <row r="27" spans="1:24" s="9" customFormat="1" ht="19.5" customHeight="1">
      <c r="A27" s="139" t="s">
        <v>21</v>
      </c>
      <c r="B27" s="140">
        <v>42790</v>
      </c>
      <c r="C27" s="60"/>
      <c r="D27" s="60"/>
      <c r="E27" s="60"/>
      <c r="F27" s="59">
        <f t="shared" si="2"/>
        <v>0</v>
      </c>
      <c r="G27" s="60"/>
      <c r="H27" s="60"/>
      <c r="I27" s="60"/>
      <c r="J27" s="60"/>
      <c r="K27" s="60"/>
      <c r="L27" s="59">
        <f t="shared" si="0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1"/>
        <v>0</v>
      </c>
      <c r="W27" s="60"/>
      <c r="X27" s="60"/>
    </row>
    <row r="28" spans="1:24" s="9" customFormat="1" ht="19.5" customHeight="1">
      <c r="A28" s="53" t="s">
        <v>22</v>
      </c>
      <c r="B28" s="54">
        <v>42791</v>
      </c>
      <c r="C28" s="55"/>
      <c r="D28" s="55"/>
      <c r="E28" s="56"/>
      <c r="F28" s="57">
        <f t="shared" si="2"/>
        <v>0</v>
      </c>
      <c r="G28" s="58"/>
      <c r="H28" s="58"/>
      <c r="I28" s="55"/>
      <c r="J28" s="55"/>
      <c r="K28" s="55"/>
      <c r="L28" s="59">
        <f t="shared" si="0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1"/>
        <v>0</v>
      </c>
      <c r="W28" s="55"/>
      <c r="X28" s="55"/>
    </row>
    <row r="29" spans="1:24" s="9" customFormat="1" ht="19.5" customHeight="1">
      <c r="A29" s="139" t="s">
        <v>23</v>
      </c>
      <c r="B29" s="140">
        <v>42792</v>
      </c>
      <c r="C29" s="60"/>
      <c r="D29" s="60"/>
      <c r="E29" s="60"/>
      <c r="F29" s="59">
        <f t="shared" si="2"/>
        <v>0</v>
      </c>
      <c r="G29" s="60"/>
      <c r="H29" s="60"/>
      <c r="I29" s="60"/>
      <c r="J29" s="60"/>
      <c r="K29" s="60"/>
      <c r="L29" s="59">
        <f t="shared" si="0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1"/>
        <v>0</v>
      </c>
      <c r="W29" s="60"/>
      <c r="X29" s="60"/>
    </row>
    <row r="30" spans="1:24" s="9" customFormat="1" ht="19.5" customHeight="1">
      <c r="A30" s="53" t="s">
        <v>24</v>
      </c>
      <c r="B30" s="54">
        <v>42793</v>
      </c>
      <c r="C30" s="55"/>
      <c r="D30" s="55"/>
      <c r="E30" s="56"/>
      <c r="F30" s="57">
        <f t="shared" si="2"/>
        <v>0</v>
      </c>
      <c r="G30" s="58"/>
      <c r="H30" s="58"/>
      <c r="I30" s="55"/>
      <c r="J30" s="55"/>
      <c r="K30" s="55"/>
      <c r="L30" s="59">
        <f t="shared" si="0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1"/>
        <v>0</v>
      </c>
      <c r="W30" s="55"/>
      <c r="X30" s="55"/>
    </row>
    <row r="31" spans="1:24" s="9" customFormat="1" ht="19.5" customHeight="1">
      <c r="A31" s="139" t="s">
        <v>25</v>
      </c>
      <c r="B31" s="140">
        <v>42794</v>
      </c>
      <c r="C31" s="60"/>
      <c r="D31" s="60"/>
      <c r="E31" s="60"/>
      <c r="F31" s="59">
        <f t="shared" si="2"/>
        <v>0</v>
      </c>
      <c r="G31" s="60"/>
      <c r="H31" s="60"/>
      <c r="I31" s="60"/>
      <c r="J31" s="60"/>
      <c r="K31" s="60"/>
      <c r="L31" s="59">
        <f t="shared" si="0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1"/>
        <v>0</v>
      </c>
      <c r="W31" s="60"/>
      <c r="X31" s="60"/>
    </row>
    <row r="32" spans="1:24" s="9" customFormat="1" ht="19.5" customHeight="1">
      <c r="A32" s="53"/>
      <c r="B32" s="54"/>
      <c r="C32" s="55"/>
      <c r="D32" s="55"/>
      <c r="E32" s="55"/>
      <c r="F32" s="59"/>
      <c r="G32" s="55"/>
      <c r="H32" s="55"/>
      <c r="I32" s="55"/>
      <c r="J32" s="55"/>
      <c r="K32" s="55"/>
      <c r="L32" s="59"/>
      <c r="M32" s="55"/>
      <c r="N32" s="55"/>
      <c r="O32" s="55"/>
      <c r="P32" s="55"/>
      <c r="Q32" s="55"/>
      <c r="R32" s="55"/>
      <c r="S32" s="55"/>
      <c r="T32" s="55"/>
      <c r="U32" s="55"/>
      <c r="V32" s="59"/>
      <c r="W32" s="55"/>
      <c r="X32" s="55"/>
    </row>
    <row r="33" spans="1:25" s="9" customFormat="1" ht="19.5" customHeight="1">
      <c r="A33" s="142"/>
      <c r="B33" s="139"/>
      <c r="C33" s="143">
        <f t="shared" ref="C33:I33" si="3">SUM(C4:C32)</f>
        <v>0</v>
      </c>
      <c r="D33" s="143">
        <f t="shared" si="3"/>
        <v>0</v>
      </c>
      <c r="E33" s="143">
        <f t="shared" si="3"/>
        <v>0</v>
      </c>
      <c r="F33" s="143">
        <f t="shared" si="3"/>
        <v>0</v>
      </c>
      <c r="G33" s="143">
        <f t="shared" si="3"/>
        <v>0</v>
      </c>
      <c r="H33" s="143">
        <f t="shared" si="3"/>
        <v>0</v>
      </c>
      <c r="I33" s="143">
        <f t="shared" si="3"/>
        <v>0</v>
      </c>
      <c r="J33" s="143">
        <f t="shared" ref="J33:K33" si="4">SUM(J4:J32)</f>
        <v>0</v>
      </c>
      <c r="K33" s="143">
        <f t="shared" si="4"/>
        <v>0</v>
      </c>
      <c r="L33" s="143">
        <f t="shared" ref="L33" si="5">SUM(L4:L32)</f>
        <v>0</v>
      </c>
      <c r="M33" s="143">
        <f t="shared" ref="M33" si="6">SUM(M4:M32)</f>
        <v>0</v>
      </c>
      <c r="N33" s="143">
        <f t="shared" ref="N33" si="7">SUM(N4:N32)</f>
        <v>0</v>
      </c>
      <c r="O33" s="143">
        <f t="shared" ref="O33" si="8">SUM(O4:O32)</f>
        <v>0</v>
      </c>
      <c r="P33" s="143">
        <f t="shared" ref="P33" si="9">SUM(P4:P32)</f>
        <v>0</v>
      </c>
      <c r="Q33" s="143">
        <f t="shared" ref="Q33" si="10">SUM(Q4:Q32)</f>
        <v>0</v>
      </c>
      <c r="R33" s="143">
        <f t="shared" ref="R33:U33" si="11">SUM(R4:R32)</f>
        <v>0</v>
      </c>
      <c r="S33" s="143">
        <f t="shared" si="11"/>
        <v>0</v>
      </c>
      <c r="T33" s="143">
        <f t="shared" ref="T33" si="12">SUM(T4:T32)</f>
        <v>0</v>
      </c>
      <c r="U33" s="143">
        <f t="shared" si="11"/>
        <v>0</v>
      </c>
      <c r="V33" s="143">
        <f t="shared" ref="V33" si="13">SUM(V4:V32)</f>
        <v>0</v>
      </c>
      <c r="W33" s="143">
        <f t="shared" ref="W33" si="14">SUM(W4:W32)</f>
        <v>0</v>
      </c>
      <c r="X33" s="161">
        <f>SUM(X4:X32)</f>
        <v>0</v>
      </c>
    </row>
    <row r="34" spans="1:25" s="9" customFormat="1" ht="19.5" customHeight="1">
      <c r="A34" s="67"/>
      <c r="B34" s="67"/>
      <c r="C34" s="68"/>
    </row>
    <row r="35" spans="1:25" s="10" customFormat="1" ht="19.5" customHeight="1">
      <c r="A35" s="69"/>
      <c r="B35" s="244" t="s">
        <v>18</v>
      </c>
      <c r="C35" s="245"/>
      <c r="D35" s="236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8"/>
      <c r="Y35" s="9"/>
    </row>
    <row r="36" spans="1:25" s="10" customFormat="1">
      <c r="A36" s="69"/>
      <c r="B36" s="246"/>
      <c r="C36" s="247"/>
      <c r="D36" s="239"/>
      <c r="E36" s="240"/>
      <c r="F36" s="240"/>
      <c r="G36" s="240"/>
      <c r="H36" s="240"/>
      <c r="I36" s="240"/>
      <c r="J36" s="240"/>
      <c r="K36" s="240"/>
      <c r="L36" s="240"/>
      <c r="M36" s="240"/>
      <c r="N36" s="240"/>
      <c r="O36" s="240"/>
      <c r="P36" s="240"/>
      <c r="Q36" s="240"/>
      <c r="R36" s="240"/>
      <c r="S36" s="240"/>
      <c r="T36" s="240"/>
      <c r="U36" s="240"/>
      <c r="V36" s="240"/>
      <c r="W36" s="240"/>
      <c r="X36" s="241"/>
      <c r="Y36" s="9"/>
    </row>
    <row r="37" spans="1:25">
      <c r="A37" s="44"/>
      <c r="B37" s="44"/>
      <c r="C37" s="4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>
      <c r="A38" s="44"/>
      <c r="B38" s="44"/>
      <c r="C38" s="44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>
      <c r="X39" s="65"/>
    </row>
    <row r="40" spans="1:25">
      <c r="R40" s="13" t="s">
        <v>34</v>
      </c>
      <c r="X40" s="65"/>
    </row>
    <row r="41" spans="1:25">
      <c r="X41" s="65"/>
    </row>
    <row r="42" spans="1:25">
      <c r="X42" s="64"/>
    </row>
    <row r="43" spans="1:25">
      <c r="X43" s="15"/>
    </row>
  </sheetData>
  <sheetProtection sheet="1" objects="1" scenarios="1" selectLockedCells="1"/>
  <customSheetViews>
    <customSheetView guid="{888B3B36-79C6-4321-B883-F333BC6980A6}" topLeftCell="R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7" orientation="landscape" r:id="rId1"/>
    </customSheetView>
  </customSheetViews>
  <mergeCells count="8">
    <mergeCell ref="C1:D1"/>
    <mergeCell ref="I1:M1"/>
    <mergeCell ref="P1:V1"/>
    <mergeCell ref="D35:X36"/>
    <mergeCell ref="M2:U2"/>
    <mergeCell ref="C2:E2"/>
    <mergeCell ref="B35:C36"/>
    <mergeCell ref="G2:K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2">
      <formula1>F4</formula1>
    </dataValidation>
    <dataValidation type="whole" operator="greaterThanOrEqual" allowBlank="1" showInputMessage="1" showErrorMessage="1" errorTitle="Achtung!" error="Nur ganze Zahlen eintragen!" sqref="X4:X34 M4:U32">
      <formula1>0</formula1>
    </dataValidation>
    <dataValidation type="whole" errorStyle="information" operator="greaterThanOrEqual" allowBlank="1" showInputMessage="1" showErrorMessage="1" errorTitle="Achtung" error="Sie dürfen nur ganze Zahlen eingeben!" sqref="G4:K32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2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0" orientation="landscape" r:id="rId2"/>
  <ignoredErrors>
    <ignoredError sqref="H3" twoDigitTextYear="1"/>
    <ignoredError sqref="F4:F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AC43"/>
  <sheetViews>
    <sheetView zoomScaleNormal="100" workbookViewId="0">
      <pane ySplit="3" topLeftCell="A19" activePane="bottomLeft" state="frozen"/>
      <selection activeCell="I52" sqref="I52"/>
      <selection pane="bottomLeft" activeCell="K34" sqref="K34"/>
    </sheetView>
  </sheetViews>
  <sheetFormatPr baseColWidth="10" defaultRowHeight="12.75"/>
  <cols>
    <col min="1" max="1" width="3.7109375" style="8" bestFit="1" customWidth="1"/>
    <col min="2" max="2" width="10.42578125" style="8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5703125" style="8" bestFit="1" customWidth="1"/>
    <col min="7" max="11" width="5.85546875" style="8" customWidth="1"/>
    <col min="12" max="12" width="7.5703125" style="8" bestFit="1" customWidth="1"/>
    <col min="13" max="17" width="6.7109375" style="13" customWidth="1"/>
    <col min="18" max="18" width="8.5703125" style="13" customWidth="1"/>
    <col min="19" max="19" width="6.7109375" style="13" customWidth="1"/>
    <col min="20" max="20" width="8" style="13" bestFit="1" customWidth="1"/>
    <col min="21" max="21" width="8" style="13" customWidth="1"/>
    <col min="22" max="22" width="7.85546875" style="16" bestFit="1" customWidth="1"/>
    <col min="23" max="23" width="6.14062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42795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36.75" customHeight="1">
      <c r="A2" s="47"/>
      <c r="B2" s="47"/>
      <c r="C2" s="204" t="s">
        <v>95</v>
      </c>
      <c r="D2" s="205"/>
      <c r="E2" s="235"/>
      <c r="F2" s="48"/>
      <c r="G2" s="221" t="s">
        <v>45</v>
      </c>
      <c r="H2" s="233"/>
      <c r="I2" s="233"/>
      <c r="J2" s="233"/>
      <c r="K2" s="234"/>
      <c r="L2" s="48"/>
      <c r="M2" s="214" t="s">
        <v>89</v>
      </c>
      <c r="N2" s="242"/>
      <c r="O2" s="242"/>
      <c r="P2" s="242"/>
      <c r="Q2" s="242"/>
      <c r="R2" s="242"/>
      <c r="S2" s="242"/>
      <c r="T2" s="242"/>
      <c r="U2" s="243"/>
      <c r="V2" s="49"/>
      <c r="W2" s="51" t="s">
        <v>29</v>
      </c>
      <c r="X2" s="59" t="s">
        <v>29</v>
      </c>
    </row>
    <row r="3" spans="1:24" ht="128.2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16" t="s">
        <v>47</v>
      </c>
      <c r="N3" s="132" t="s">
        <v>74</v>
      </c>
      <c r="O3" s="132" t="s">
        <v>72</v>
      </c>
      <c r="P3" s="132" t="s">
        <v>79</v>
      </c>
      <c r="Q3" s="132" t="s">
        <v>77</v>
      </c>
      <c r="R3" s="132" t="s">
        <v>73</v>
      </c>
      <c r="S3" s="132" t="s">
        <v>104</v>
      </c>
      <c r="T3" s="132" t="s">
        <v>75</v>
      </c>
      <c r="U3" s="144" t="s">
        <v>32</v>
      </c>
      <c r="V3" s="130" t="s">
        <v>87</v>
      </c>
      <c r="W3" s="116" t="s">
        <v>46</v>
      </c>
      <c r="X3" s="132" t="s">
        <v>78</v>
      </c>
    </row>
    <row r="4" spans="1:24" s="9" customFormat="1" ht="19.5" customHeight="1">
      <c r="A4" s="53" t="s">
        <v>19</v>
      </c>
      <c r="B4" s="54">
        <v>42795</v>
      </c>
      <c r="C4" s="55"/>
      <c r="D4" s="55"/>
      <c r="E4" s="56"/>
      <c r="F4" s="59">
        <f>SUM(C4:E4)</f>
        <v>0</v>
      </c>
      <c r="G4" s="58"/>
      <c r="H4" s="58"/>
      <c r="I4" s="55"/>
      <c r="J4" s="55"/>
      <c r="K4" s="55"/>
      <c r="L4" s="59">
        <f t="shared" ref="L4:L34" si="0"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4" si="1">SUM(M4:T4)</f>
        <v>0</v>
      </c>
      <c r="W4" s="55"/>
      <c r="X4" s="55"/>
    </row>
    <row r="5" spans="1:24" s="9" customFormat="1" ht="19.5" customHeight="1">
      <c r="A5" s="139" t="s">
        <v>20</v>
      </c>
      <c r="B5" s="140">
        <v>42796</v>
      </c>
      <c r="C5" s="60"/>
      <c r="D5" s="60"/>
      <c r="E5" s="60"/>
      <c r="F5" s="59">
        <f t="shared" ref="F5:F34" si="2">SUM(C5:E5)</f>
        <v>0</v>
      </c>
      <c r="G5" s="60"/>
      <c r="H5" s="60"/>
      <c r="I5" s="60"/>
      <c r="J5" s="60"/>
      <c r="K5" s="60"/>
      <c r="L5" s="59">
        <f t="shared" si="0"/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1"/>
        <v>0</v>
      </c>
      <c r="W5" s="60"/>
      <c r="X5" s="60"/>
    </row>
    <row r="6" spans="1:24" s="9" customFormat="1" ht="19.5" customHeight="1">
      <c r="A6" s="53" t="s">
        <v>21</v>
      </c>
      <c r="B6" s="54">
        <v>42797</v>
      </c>
      <c r="C6" s="55"/>
      <c r="D6" s="55"/>
      <c r="E6" s="56"/>
      <c r="F6" s="59">
        <f t="shared" si="2"/>
        <v>0</v>
      </c>
      <c r="G6" s="58"/>
      <c r="H6" s="58"/>
      <c r="I6" s="55"/>
      <c r="J6" s="55"/>
      <c r="K6" s="55"/>
      <c r="L6" s="59">
        <f t="shared" si="0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1"/>
        <v>0</v>
      </c>
      <c r="W6" s="55"/>
      <c r="X6" s="55"/>
    </row>
    <row r="7" spans="1:24" s="9" customFormat="1" ht="19.5" customHeight="1">
      <c r="A7" s="139" t="s">
        <v>22</v>
      </c>
      <c r="B7" s="140">
        <v>42798</v>
      </c>
      <c r="C7" s="60"/>
      <c r="D7" s="60"/>
      <c r="E7" s="60"/>
      <c r="F7" s="59">
        <f t="shared" si="2"/>
        <v>0</v>
      </c>
      <c r="G7" s="60"/>
      <c r="H7" s="60"/>
      <c r="I7" s="60"/>
      <c r="J7" s="60"/>
      <c r="K7" s="60"/>
      <c r="L7" s="59">
        <f t="shared" si="0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1"/>
        <v>0</v>
      </c>
      <c r="W7" s="60"/>
      <c r="X7" s="60"/>
    </row>
    <row r="8" spans="1:24" s="9" customFormat="1" ht="19.5" customHeight="1">
      <c r="A8" s="53" t="s">
        <v>23</v>
      </c>
      <c r="B8" s="54">
        <v>42799</v>
      </c>
      <c r="C8" s="55"/>
      <c r="D8" s="55"/>
      <c r="E8" s="56"/>
      <c r="F8" s="59">
        <f t="shared" si="2"/>
        <v>0</v>
      </c>
      <c r="G8" s="58"/>
      <c r="H8" s="58"/>
      <c r="I8" s="55"/>
      <c r="J8" s="55"/>
      <c r="K8" s="55"/>
      <c r="L8" s="59">
        <f t="shared" si="0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1"/>
        <v>0</v>
      </c>
      <c r="W8" s="55"/>
      <c r="X8" s="55"/>
    </row>
    <row r="9" spans="1:24" s="9" customFormat="1" ht="19.5" customHeight="1">
      <c r="A9" s="139" t="s">
        <v>24</v>
      </c>
      <c r="B9" s="140">
        <v>42800</v>
      </c>
      <c r="C9" s="60"/>
      <c r="D9" s="60"/>
      <c r="E9" s="60"/>
      <c r="F9" s="59">
        <f t="shared" si="2"/>
        <v>0</v>
      </c>
      <c r="G9" s="60"/>
      <c r="H9" s="60"/>
      <c r="I9" s="60"/>
      <c r="J9" s="60"/>
      <c r="K9" s="60"/>
      <c r="L9" s="59">
        <f t="shared" si="0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1"/>
        <v>0</v>
      </c>
      <c r="W9" s="60"/>
      <c r="X9" s="60"/>
    </row>
    <row r="10" spans="1:24" s="9" customFormat="1" ht="19.5" customHeight="1">
      <c r="A10" s="53" t="s">
        <v>25</v>
      </c>
      <c r="B10" s="54">
        <v>42801</v>
      </c>
      <c r="C10" s="55"/>
      <c r="D10" s="55"/>
      <c r="E10" s="56"/>
      <c r="F10" s="59">
        <f t="shared" si="2"/>
        <v>0</v>
      </c>
      <c r="G10" s="58"/>
      <c r="H10" s="58"/>
      <c r="I10" s="55"/>
      <c r="J10" s="55"/>
      <c r="K10" s="55"/>
      <c r="L10" s="59">
        <f t="shared" si="0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1"/>
        <v>0</v>
      </c>
      <c r="W10" s="55"/>
      <c r="X10" s="55"/>
    </row>
    <row r="11" spans="1:24" s="9" customFormat="1" ht="19.5" customHeight="1">
      <c r="A11" s="139" t="s">
        <v>19</v>
      </c>
      <c r="B11" s="140">
        <v>42802</v>
      </c>
      <c r="C11" s="60"/>
      <c r="D11" s="60"/>
      <c r="E11" s="60"/>
      <c r="F11" s="59">
        <f t="shared" si="2"/>
        <v>0</v>
      </c>
      <c r="G11" s="60"/>
      <c r="H11" s="60"/>
      <c r="I11" s="60"/>
      <c r="J11" s="60"/>
      <c r="K11" s="60"/>
      <c r="L11" s="59">
        <f t="shared" si="0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1"/>
        <v>0</v>
      </c>
      <c r="W11" s="60"/>
      <c r="X11" s="60"/>
    </row>
    <row r="12" spans="1:24" s="9" customFormat="1" ht="19.5" customHeight="1">
      <c r="A12" s="53" t="s">
        <v>20</v>
      </c>
      <c r="B12" s="54">
        <v>42803</v>
      </c>
      <c r="C12" s="55"/>
      <c r="D12" s="55"/>
      <c r="E12" s="56"/>
      <c r="F12" s="59">
        <f t="shared" si="2"/>
        <v>0</v>
      </c>
      <c r="G12" s="58"/>
      <c r="H12" s="58"/>
      <c r="I12" s="55"/>
      <c r="J12" s="55"/>
      <c r="K12" s="55"/>
      <c r="L12" s="59">
        <f t="shared" si="0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1"/>
        <v>0</v>
      </c>
      <c r="W12" s="55"/>
      <c r="X12" s="55"/>
    </row>
    <row r="13" spans="1:24" s="9" customFormat="1" ht="19.5" customHeight="1">
      <c r="A13" s="139" t="s">
        <v>21</v>
      </c>
      <c r="B13" s="140">
        <v>42804</v>
      </c>
      <c r="C13" s="60"/>
      <c r="D13" s="60"/>
      <c r="E13" s="60"/>
      <c r="F13" s="59">
        <f t="shared" si="2"/>
        <v>0</v>
      </c>
      <c r="G13" s="60"/>
      <c r="H13" s="60"/>
      <c r="I13" s="60"/>
      <c r="J13" s="60"/>
      <c r="K13" s="60"/>
      <c r="L13" s="59">
        <f t="shared" si="0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1"/>
        <v>0</v>
      </c>
      <c r="W13" s="60"/>
      <c r="X13" s="60"/>
    </row>
    <row r="14" spans="1:24" s="9" customFormat="1" ht="19.5" customHeight="1">
      <c r="A14" s="53" t="s">
        <v>22</v>
      </c>
      <c r="B14" s="54">
        <v>42805</v>
      </c>
      <c r="C14" s="55"/>
      <c r="D14" s="55"/>
      <c r="E14" s="56"/>
      <c r="F14" s="59">
        <f t="shared" si="2"/>
        <v>0</v>
      </c>
      <c r="G14" s="58"/>
      <c r="H14" s="58"/>
      <c r="I14" s="55"/>
      <c r="J14" s="55"/>
      <c r="K14" s="55"/>
      <c r="L14" s="59">
        <f t="shared" si="0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1"/>
        <v>0</v>
      </c>
      <c r="W14" s="55"/>
      <c r="X14" s="55"/>
    </row>
    <row r="15" spans="1:24" s="9" customFormat="1" ht="19.5" customHeight="1">
      <c r="A15" s="139" t="s">
        <v>23</v>
      </c>
      <c r="B15" s="140">
        <v>42806</v>
      </c>
      <c r="C15" s="60"/>
      <c r="D15" s="60"/>
      <c r="E15" s="60"/>
      <c r="F15" s="59">
        <f t="shared" si="2"/>
        <v>0</v>
      </c>
      <c r="G15" s="60"/>
      <c r="H15" s="60"/>
      <c r="I15" s="60"/>
      <c r="J15" s="60"/>
      <c r="K15" s="60"/>
      <c r="L15" s="59">
        <f t="shared" si="0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1"/>
        <v>0</v>
      </c>
      <c r="W15" s="60"/>
      <c r="X15" s="60"/>
    </row>
    <row r="16" spans="1:24" s="9" customFormat="1" ht="19.5" customHeight="1">
      <c r="A16" s="53" t="s">
        <v>24</v>
      </c>
      <c r="B16" s="54">
        <v>42807</v>
      </c>
      <c r="C16" s="55"/>
      <c r="D16" s="55"/>
      <c r="E16" s="56"/>
      <c r="F16" s="59">
        <f t="shared" si="2"/>
        <v>0</v>
      </c>
      <c r="G16" s="58"/>
      <c r="H16" s="58"/>
      <c r="I16" s="55"/>
      <c r="J16" s="55"/>
      <c r="K16" s="55"/>
      <c r="L16" s="59">
        <f t="shared" si="0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1"/>
        <v>0</v>
      </c>
      <c r="W16" s="55"/>
      <c r="X16" s="55"/>
    </row>
    <row r="17" spans="1:28" s="9" customFormat="1" ht="19.5" customHeight="1">
      <c r="A17" s="139" t="s">
        <v>25</v>
      </c>
      <c r="B17" s="140">
        <v>42808</v>
      </c>
      <c r="C17" s="60"/>
      <c r="D17" s="60"/>
      <c r="E17" s="60"/>
      <c r="F17" s="59">
        <f t="shared" si="2"/>
        <v>0</v>
      </c>
      <c r="G17" s="60"/>
      <c r="H17" s="60"/>
      <c r="I17" s="60"/>
      <c r="J17" s="60"/>
      <c r="K17" s="60"/>
      <c r="L17" s="59">
        <f t="shared" si="0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1"/>
        <v>0</v>
      </c>
      <c r="W17" s="60"/>
      <c r="X17" s="60"/>
    </row>
    <row r="18" spans="1:28" s="9" customFormat="1" ht="19.5" customHeight="1">
      <c r="A18" s="53" t="s">
        <v>19</v>
      </c>
      <c r="B18" s="54">
        <v>42809</v>
      </c>
      <c r="C18" s="55"/>
      <c r="D18" s="55"/>
      <c r="E18" s="56"/>
      <c r="F18" s="59">
        <f t="shared" si="2"/>
        <v>0</v>
      </c>
      <c r="G18" s="58"/>
      <c r="H18" s="58"/>
      <c r="I18" s="55"/>
      <c r="J18" s="55"/>
      <c r="K18" s="55"/>
      <c r="L18" s="59">
        <f t="shared" si="0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1"/>
        <v>0</v>
      </c>
      <c r="W18" s="55"/>
      <c r="X18" s="55"/>
    </row>
    <row r="19" spans="1:28" s="9" customFormat="1" ht="19.5" customHeight="1">
      <c r="A19" s="139" t="s">
        <v>20</v>
      </c>
      <c r="B19" s="140">
        <v>42810</v>
      </c>
      <c r="C19" s="139"/>
      <c r="D19" s="60"/>
      <c r="E19" s="60"/>
      <c r="F19" s="59">
        <f t="shared" si="2"/>
        <v>0</v>
      </c>
      <c r="G19" s="60"/>
      <c r="H19" s="60"/>
      <c r="I19" s="60"/>
      <c r="J19" s="60"/>
      <c r="K19" s="60"/>
      <c r="L19" s="59">
        <f t="shared" si="0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1"/>
        <v>0</v>
      </c>
      <c r="W19" s="60"/>
      <c r="X19" s="60"/>
    </row>
    <row r="20" spans="1:28" s="9" customFormat="1" ht="19.5" customHeight="1">
      <c r="A20" s="53" t="s">
        <v>21</v>
      </c>
      <c r="B20" s="54">
        <v>42811</v>
      </c>
      <c r="C20" s="55"/>
      <c r="D20" s="55"/>
      <c r="E20" s="56"/>
      <c r="F20" s="59">
        <f t="shared" si="2"/>
        <v>0</v>
      </c>
      <c r="G20" s="58"/>
      <c r="H20" s="58"/>
      <c r="I20" s="55"/>
      <c r="J20" s="55"/>
      <c r="K20" s="55"/>
      <c r="L20" s="59">
        <f t="shared" si="0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1"/>
        <v>0</v>
      </c>
      <c r="W20" s="55"/>
      <c r="X20" s="55"/>
    </row>
    <row r="21" spans="1:28" s="9" customFormat="1" ht="19.5" customHeight="1">
      <c r="A21" s="139" t="s">
        <v>22</v>
      </c>
      <c r="B21" s="140">
        <v>42812</v>
      </c>
      <c r="C21" s="60"/>
      <c r="D21" s="60"/>
      <c r="E21" s="60"/>
      <c r="F21" s="59">
        <f t="shared" si="2"/>
        <v>0</v>
      </c>
      <c r="G21" s="60"/>
      <c r="H21" s="60"/>
      <c r="I21" s="60"/>
      <c r="J21" s="60"/>
      <c r="K21" s="60"/>
      <c r="L21" s="59">
        <f t="shared" si="0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1"/>
        <v>0</v>
      </c>
      <c r="W21" s="60"/>
      <c r="X21" s="60"/>
    </row>
    <row r="22" spans="1:28" s="9" customFormat="1" ht="19.5" customHeight="1">
      <c r="A22" s="53" t="s">
        <v>23</v>
      </c>
      <c r="B22" s="54">
        <v>42813</v>
      </c>
      <c r="C22" s="55"/>
      <c r="D22" s="55"/>
      <c r="E22" s="56"/>
      <c r="F22" s="59">
        <f t="shared" si="2"/>
        <v>0</v>
      </c>
      <c r="G22" s="58"/>
      <c r="H22" s="58"/>
      <c r="I22" s="55"/>
      <c r="J22" s="55"/>
      <c r="K22" s="55"/>
      <c r="L22" s="59">
        <f t="shared" si="0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1"/>
        <v>0</v>
      </c>
      <c r="W22" s="55"/>
      <c r="X22" s="55"/>
    </row>
    <row r="23" spans="1:28" s="9" customFormat="1" ht="19.5" customHeight="1">
      <c r="A23" s="139" t="s">
        <v>24</v>
      </c>
      <c r="B23" s="140">
        <v>42814</v>
      </c>
      <c r="C23" s="60"/>
      <c r="D23" s="60"/>
      <c r="E23" s="60"/>
      <c r="F23" s="59">
        <f t="shared" si="2"/>
        <v>0</v>
      </c>
      <c r="G23" s="60"/>
      <c r="H23" s="60"/>
      <c r="I23" s="60"/>
      <c r="J23" s="60"/>
      <c r="K23" s="60"/>
      <c r="L23" s="59">
        <f t="shared" si="0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1"/>
        <v>0</v>
      </c>
      <c r="W23" s="60"/>
      <c r="X23" s="60"/>
    </row>
    <row r="24" spans="1:28" s="9" customFormat="1" ht="19.5" customHeight="1">
      <c r="A24" s="53" t="s">
        <v>25</v>
      </c>
      <c r="B24" s="54">
        <v>42815</v>
      </c>
      <c r="C24" s="55"/>
      <c r="D24" s="55"/>
      <c r="E24" s="56"/>
      <c r="F24" s="59">
        <f t="shared" si="2"/>
        <v>0</v>
      </c>
      <c r="G24" s="58"/>
      <c r="H24" s="58"/>
      <c r="I24" s="55"/>
      <c r="J24" s="55"/>
      <c r="K24" s="55"/>
      <c r="L24" s="59">
        <f t="shared" si="0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1"/>
        <v>0</v>
      </c>
      <c r="W24" s="55"/>
      <c r="X24" s="55"/>
    </row>
    <row r="25" spans="1:28" s="9" customFormat="1" ht="19.5" customHeight="1">
      <c r="A25" s="139" t="s">
        <v>19</v>
      </c>
      <c r="B25" s="140">
        <v>42816</v>
      </c>
      <c r="C25" s="60"/>
      <c r="D25" s="60"/>
      <c r="E25" s="60"/>
      <c r="F25" s="59">
        <f t="shared" si="2"/>
        <v>0</v>
      </c>
      <c r="G25" s="60"/>
      <c r="H25" s="60"/>
      <c r="I25" s="60"/>
      <c r="J25" s="60"/>
      <c r="K25" s="60"/>
      <c r="L25" s="59">
        <f t="shared" si="0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1"/>
        <v>0</v>
      </c>
      <c r="W25" s="60"/>
      <c r="X25" s="60"/>
    </row>
    <row r="26" spans="1:28" s="9" customFormat="1" ht="19.5" customHeight="1">
      <c r="A26" s="53" t="s">
        <v>20</v>
      </c>
      <c r="B26" s="54">
        <v>42817</v>
      </c>
      <c r="C26" s="55"/>
      <c r="D26" s="55"/>
      <c r="E26" s="56"/>
      <c r="F26" s="59">
        <f t="shared" si="2"/>
        <v>0</v>
      </c>
      <c r="G26" s="58"/>
      <c r="H26" s="58"/>
      <c r="I26" s="55"/>
      <c r="J26" s="55"/>
      <c r="K26" s="55"/>
      <c r="L26" s="59">
        <f t="shared" si="0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1"/>
        <v>0</v>
      </c>
      <c r="W26" s="55"/>
      <c r="X26" s="55"/>
    </row>
    <row r="27" spans="1:28" s="9" customFormat="1" ht="19.5" customHeight="1">
      <c r="A27" s="139" t="s">
        <v>21</v>
      </c>
      <c r="B27" s="140">
        <v>42818</v>
      </c>
      <c r="C27" s="60"/>
      <c r="D27" s="60"/>
      <c r="E27" s="60"/>
      <c r="F27" s="59">
        <f t="shared" si="2"/>
        <v>0</v>
      </c>
      <c r="G27" s="60"/>
      <c r="H27" s="60"/>
      <c r="I27" s="60"/>
      <c r="J27" s="60"/>
      <c r="K27" s="60"/>
      <c r="L27" s="59">
        <f t="shared" si="0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1"/>
        <v>0</v>
      </c>
      <c r="W27" s="60"/>
      <c r="X27" s="60"/>
    </row>
    <row r="28" spans="1:28" s="9" customFormat="1" ht="19.5" customHeight="1">
      <c r="A28" s="53" t="s">
        <v>22</v>
      </c>
      <c r="B28" s="54">
        <v>42819</v>
      </c>
      <c r="C28" s="55"/>
      <c r="D28" s="55"/>
      <c r="E28" s="56"/>
      <c r="F28" s="59">
        <f t="shared" si="2"/>
        <v>0</v>
      </c>
      <c r="G28" s="58"/>
      <c r="H28" s="58"/>
      <c r="I28" s="55"/>
      <c r="J28" s="55"/>
      <c r="K28" s="55"/>
      <c r="L28" s="59">
        <f t="shared" si="0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1"/>
        <v>0</v>
      </c>
      <c r="W28" s="55"/>
      <c r="X28" s="55"/>
    </row>
    <row r="29" spans="1:28" s="9" customFormat="1" ht="19.5" customHeight="1">
      <c r="A29" s="139" t="s">
        <v>23</v>
      </c>
      <c r="B29" s="140">
        <v>42820</v>
      </c>
      <c r="C29" s="60"/>
      <c r="D29" s="60"/>
      <c r="E29" s="60"/>
      <c r="F29" s="59">
        <f t="shared" si="2"/>
        <v>0</v>
      </c>
      <c r="G29" s="60"/>
      <c r="H29" s="60"/>
      <c r="I29" s="60"/>
      <c r="J29" s="60"/>
      <c r="K29" s="60"/>
      <c r="L29" s="59">
        <f t="shared" si="0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1"/>
        <v>0</v>
      </c>
      <c r="W29" s="60"/>
      <c r="X29" s="60"/>
    </row>
    <row r="30" spans="1:28" s="9" customFormat="1" ht="19.5" customHeight="1">
      <c r="A30" s="53" t="s">
        <v>24</v>
      </c>
      <c r="B30" s="54">
        <v>42821</v>
      </c>
      <c r="C30" s="55"/>
      <c r="D30" s="55"/>
      <c r="E30" s="56"/>
      <c r="F30" s="59">
        <f t="shared" si="2"/>
        <v>0</v>
      </c>
      <c r="G30" s="58"/>
      <c r="H30" s="58"/>
      <c r="I30" s="55"/>
      <c r="J30" s="55"/>
      <c r="K30" s="55"/>
      <c r="L30" s="59">
        <f t="shared" si="0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1"/>
        <v>0</v>
      </c>
      <c r="W30" s="55"/>
      <c r="X30" s="55"/>
    </row>
    <row r="31" spans="1:28" s="9" customFormat="1" ht="19.5" customHeight="1">
      <c r="A31" s="139" t="s">
        <v>25</v>
      </c>
      <c r="B31" s="140">
        <v>42822</v>
      </c>
      <c r="C31" s="60"/>
      <c r="D31" s="60"/>
      <c r="E31" s="60"/>
      <c r="F31" s="59">
        <f t="shared" si="2"/>
        <v>0</v>
      </c>
      <c r="G31" s="60"/>
      <c r="H31" s="60"/>
      <c r="I31" s="60"/>
      <c r="J31" s="60"/>
      <c r="K31" s="60"/>
      <c r="L31" s="59">
        <f t="shared" si="0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1"/>
        <v>0</v>
      </c>
      <c r="W31" s="60"/>
      <c r="X31" s="60"/>
    </row>
    <row r="32" spans="1:28" s="9" customFormat="1" ht="19.5" customHeight="1">
      <c r="A32" s="53" t="s">
        <v>19</v>
      </c>
      <c r="B32" s="54">
        <v>42823</v>
      </c>
      <c r="C32" s="55"/>
      <c r="D32" s="55"/>
      <c r="E32" s="56"/>
      <c r="F32" s="59">
        <f t="shared" si="2"/>
        <v>0</v>
      </c>
      <c r="G32" s="58"/>
      <c r="H32" s="58"/>
      <c r="I32" s="55"/>
      <c r="J32" s="55"/>
      <c r="K32" s="55"/>
      <c r="L32" s="59">
        <f t="shared" si="0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1"/>
        <v>0</v>
      </c>
      <c r="W32" s="55"/>
      <c r="X32" s="55"/>
      <c r="AB32" s="9" t="s">
        <v>34</v>
      </c>
    </row>
    <row r="33" spans="1:29" s="9" customFormat="1" ht="19.5" customHeight="1">
      <c r="A33" s="139" t="s">
        <v>20</v>
      </c>
      <c r="B33" s="140">
        <v>42824</v>
      </c>
      <c r="C33" s="60"/>
      <c r="D33" s="60"/>
      <c r="E33" s="60"/>
      <c r="F33" s="59">
        <f t="shared" si="2"/>
        <v>0</v>
      </c>
      <c r="G33" s="60"/>
      <c r="H33" s="60"/>
      <c r="I33" s="60"/>
      <c r="J33" s="60"/>
      <c r="K33" s="60"/>
      <c r="L33" s="59">
        <f t="shared" si="0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1"/>
        <v>0</v>
      </c>
      <c r="W33" s="60"/>
      <c r="X33" s="60"/>
    </row>
    <row r="34" spans="1:29" s="9" customFormat="1" ht="19.5" customHeight="1">
      <c r="A34" s="53" t="s">
        <v>21</v>
      </c>
      <c r="B34" s="54">
        <v>42825</v>
      </c>
      <c r="C34" s="55"/>
      <c r="D34" s="55"/>
      <c r="E34" s="56"/>
      <c r="F34" s="59">
        <f t="shared" si="2"/>
        <v>0</v>
      </c>
      <c r="G34" s="58"/>
      <c r="H34" s="58"/>
      <c r="I34" s="55"/>
      <c r="J34" s="55"/>
      <c r="K34" s="55"/>
      <c r="L34" s="59">
        <f t="shared" si="0"/>
        <v>0</v>
      </c>
      <c r="M34" s="55"/>
      <c r="N34" s="55"/>
      <c r="O34" s="55"/>
      <c r="P34" s="55"/>
      <c r="Q34" s="55"/>
      <c r="R34" s="55"/>
      <c r="S34" s="55"/>
      <c r="T34" s="55"/>
      <c r="U34" s="55"/>
      <c r="V34" s="59">
        <f t="shared" si="1"/>
        <v>0</v>
      </c>
      <c r="W34" s="55"/>
      <c r="X34" s="55"/>
    </row>
    <row r="35" spans="1:29">
      <c r="A35" s="70"/>
      <c r="B35" s="71"/>
      <c r="C35" s="52">
        <f>SUM(C4:C34)</f>
        <v>0</v>
      </c>
      <c r="D35" s="52">
        <f t="shared" ref="D35:W35" si="3">SUM(D4:D34)</f>
        <v>0</v>
      </c>
      <c r="E35" s="52">
        <f t="shared" si="3"/>
        <v>0</v>
      </c>
      <c r="F35" s="52">
        <f t="shared" si="3"/>
        <v>0</v>
      </c>
      <c r="G35" s="52">
        <f t="shared" si="3"/>
        <v>0</v>
      </c>
      <c r="H35" s="52">
        <f t="shared" si="3"/>
        <v>0</v>
      </c>
      <c r="I35" s="52">
        <f t="shared" si="3"/>
        <v>0</v>
      </c>
      <c r="J35" s="52">
        <f t="shared" si="3"/>
        <v>0</v>
      </c>
      <c r="K35" s="52">
        <f t="shared" si="3"/>
        <v>0</v>
      </c>
      <c r="L35" s="52">
        <f t="shared" si="3"/>
        <v>0</v>
      </c>
      <c r="M35" s="52">
        <f t="shared" si="3"/>
        <v>0</v>
      </c>
      <c r="N35" s="52">
        <f t="shared" si="3"/>
        <v>0</v>
      </c>
      <c r="O35" s="52">
        <f t="shared" si="3"/>
        <v>0</v>
      </c>
      <c r="P35" s="52">
        <f t="shared" si="3"/>
        <v>0</v>
      </c>
      <c r="Q35" s="52">
        <f t="shared" si="3"/>
        <v>0</v>
      </c>
      <c r="R35" s="52">
        <f t="shared" si="3"/>
        <v>0</v>
      </c>
      <c r="S35" s="52">
        <f t="shared" si="3"/>
        <v>0</v>
      </c>
      <c r="T35" s="52">
        <f t="shared" si="3"/>
        <v>0</v>
      </c>
      <c r="U35" s="52">
        <f t="shared" si="3"/>
        <v>0</v>
      </c>
      <c r="V35" s="52">
        <f t="shared" si="3"/>
        <v>0</v>
      </c>
      <c r="W35" s="52">
        <f t="shared" si="3"/>
        <v>0</v>
      </c>
      <c r="X35" s="50">
        <f>SUM(X4:X34)</f>
        <v>0</v>
      </c>
      <c r="Y35" s="18"/>
      <c r="Z35" s="18"/>
      <c r="AA35" s="18"/>
      <c r="AB35" s="18"/>
      <c r="AC35" s="18"/>
    </row>
    <row r="36" spans="1:29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72"/>
      <c r="W36" s="72"/>
      <c r="X36" s="45"/>
      <c r="Y36" s="18"/>
      <c r="Z36" s="18"/>
      <c r="AA36" s="18"/>
      <c r="AB36" s="18"/>
      <c r="AC36" s="18"/>
    </row>
    <row r="37" spans="1:29" ht="12.75" customHeight="1">
      <c r="A37" s="44"/>
      <c r="B37" s="224" t="s">
        <v>18</v>
      </c>
      <c r="C37" s="254"/>
      <c r="D37" s="248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49"/>
      <c r="X37" s="250"/>
      <c r="Y37" s="18"/>
      <c r="Z37" s="18"/>
      <c r="AA37" s="18"/>
      <c r="AB37" s="18"/>
      <c r="AC37" s="18"/>
    </row>
    <row r="38" spans="1:29">
      <c r="A38" s="44"/>
      <c r="B38" s="224"/>
      <c r="C38" s="254"/>
      <c r="D38" s="251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3"/>
      <c r="Y38" s="18"/>
      <c r="Z38" s="18"/>
      <c r="AA38" s="18"/>
      <c r="AB38" s="18"/>
      <c r="AC38" s="18"/>
    </row>
    <row r="39" spans="1:29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6"/>
      <c r="O39" s="66"/>
      <c r="P39" s="66"/>
      <c r="Q39" s="66"/>
      <c r="R39" s="66"/>
      <c r="S39" s="65"/>
      <c r="T39" s="64"/>
      <c r="U39" s="64"/>
      <c r="V39" s="46"/>
      <c r="W39" s="44"/>
      <c r="X39" s="65"/>
    </row>
    <row r="40" spans="1:29">
      <c r="A40" s="44"/>
      <c r="B40" s="44"/>
      <c r="C40" s="44"/>
      <c r="D40" s="44"/>
      <c r="E40" s="44"/>
      <c r="F40" s="65"/>
      <c r="G40" s="65"/>
      <c r="H40" s="65"/>
      <c r="I40" s="65"/>
      <c r="J40" s="65"/>
      <c r="K40" s="65"/>
      <c r="L40" s="65"/>
      <c r="M40" s="65"/>
      <c r="N40" s="66"/>
      <c r="O40" s="66"/>
      <c r="P40" s="66"/>
      <c r="Q40" s="66"/>
      <c r="R40" s="66"/>
      <c r="S40" s="66"/>
      <c r="T40" s="45"/>
      <c r="U40" s="45"/>
      <c r="V40" s="46"/>
      <c r="W40" s="44"/>
      <c r="X40" s="65"/>
    </row>
    <row r="41" spans="1:29">
      <c r="A41" s="44"/>
      <c r="B41" s="44"/>
      <c r="C41" s="44"/>
      <c r="D41" s="44"/>
      <c r="E41" s="44"/>
      <c r="F41" s="65"/>
      <c r="G41" s="65"/>
      <c r="H41" s="65"/>
      <c r="I41" s="65"/>
      <c r="J41" s="65"/>
      <c r="K41" s="65"/>
      <c r="L41" s="65"/>
      <c r="M41" s="65"/>
      <c r="N41" s="66"/>
      <c r="O41" s="66"/>
      <c r="P41" s="66"/>
      <c r="Q41" s="66"/>
      <c r="R41" s="66"/>
      <c r="S41" s="66"/>
      <c r="T41" s="45"/>
      <c r="U41" s="45"/>
      <c r="V41" s="46"/>
      <c r="W41" s="44"/>
      <c r="X41" s="65"/>
    </row>
    <row r="42" spans="1:29">
      <c r="X42" s="64"/>
    </row>
    <row r="43" spans="1:29">
      <c r="X43" s="15"/>
    </row>
  </sheetData>
  <sheetProtection sheet="1" objects="1" scenarios="1" selectLockedCells="1"/>
  <customSheetViews>
    <customSheetView guid="{888B3B36-79C6-4321-B883-F333BC6980A6}" topLeftCell="AA1">
      <pane ySplit="12" topLeftCell="A16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8">
    <mergeCell ref="C1:D1"/>
    <mergeCell ref="I1:M1"/>
    <mergeCell ref="P1:V1"/>
    <mergeCell ref="M2:U2"/>
    <mergeCell ref="D37:X38"/>
    <mergeCell ref="B37:C38"/>
    <mergeCell ref="G2:K2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4">
      <formula1>F4</formula1>
    </dataValidation>
    <dataValidation type="whole" operator="greaterThanOrEqual" allowBlank="1" showInputMessage="1" showErrorMessage="1" errorTitle="Achtung!" error="Nur ganze Zahlen eintragen!" sqref="X4:X34 M4:U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K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0" orientation="landscape" r:id="rId2"/>
  <ignoredErrors>
    <ignoredError sqref="F4:F34" formulaRange="1"/>
    <ignoredError sqref="H3" twoDigitTextYear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AD44"/>
  <sheetViews>
    <sheetView zoomScaleNormal="100" workbookViewId="0">
      <pane ySplit="3" topLeftCell="A22" activePane="bottomLeft" state="frozen"/>
      <selection activeCell="I52" sqref="I52"/>
      <selection pane="bottomLeft" activeCell="D36" sqref="D36:X37"/>
    </sheetView>
  </sheetViews>
  <sheetFormatPr baseColWidth="10" defaultRowHeight="12.75"/>
  <cols>
    <col min="1" max="1" width="3.5703125" style="8" bestFit="1" customWidth="1"/>
    <col min="2" max="2" width="14.140625" style="8" bestFit="1" customWidth="1"/>
    <col min="3" max="3" width="8.7109375" style="8" customWidth="1"/>
    <col min="4" max="4" width="9.28515625" style="8" customWidth="1"/>
    <col min="5" max="5" width="10.140625" style="8" customWidth="1"/>
    <col min="6" max="6" width="7.7109375" style="8" bestFit="1" customWidth="1"/>
    <col min="7" max="11" width="5.85546875" style="8" customWidth="1"/>
    <col min="12" max="12" width="7.7109375" style="8" bestFit="1" customWidth="1"/>
    <col min="13" max="16" width="6.7109375" style="13" customWidth="1"/>
    <col min="17" max="17" width="5.7109375" style="13" bestFit="1" customWidth="1"/>
    <col min="18" max="18" width="8.7109375" style="13" customWidth="1"/>
    <col min="19" max="19" width="6.7109375" style="13" customWidth="1"/>
    <col min="20" max="20" width="8" style="13" bestFit="1" customWidth="1"/>
    <col min="21" max="21" width="8" style="13" customWidth="1"/>
    <col min="22" max="22" width="8" style="16" bestFit="1" customWidth="1"/>
    <col min="23" max="23" width="6.28515625" style="8" bestFit="1" customWidth="1"/>
    <col min="24" max="24" width="6.7109375" style="13" customWidth="1"/>
    <col min="25" max="16384" width="11.42578125" style="8"/>
  </cols>
  <sheetData>
    <row r="1" spans="1:25" ht="18.75">
      <c r="A1" s="110" t="s">
        <v>16</v>
      </c>
      <c r="B1" s="111"/>
      <c r="C1" s="217">
        <v>42826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  <c r="Y1" s="44"/>
    </row>
    <row r="2" spans="1:25" ht="44.25" customHeight="1">
      <c r="A2" s="47"/>
      <c r="B2" s="47"/>
      <c r="C2" s="204" t="s">
        <v>95</v>
      </c>
      <c r="D2" s="205"/>
      <c r="E2" s="235"/>
      <c r="F2" s="48"/>
      <c r="G2" s="221" t="s">
        <v>45</v>
      </c>
      <c r="H2" s="233"/>
      <c r="I2" s="233"/>
      <c r="J2" s="233"/>
      <c r="K2" s="234"/>
      <c r="L2" s="48"/>
      <c r="M2" s="214" t="s">
        <v>89</v>
      </c>
      <c r="N2" s="242"/>
      <c r="O2" s="242"/>
      <c r="P2" s="242"/>
      <c r="Q2" s="242"/>
      <c r="R2" s="242"/>
      <c r="S2" s="242"/>
      <c r="T2" s="242"/>
      <c r="U2" s="243"/>
      <c r="V2" s="49"/>
      <c r="W2" s="51" t="s">
        <v>29</v>
      </c>
      <c r="X2" s="59" t="s">
        <v>29</v>
      </c>
    </row>
    <row r="3" spans="1:25" ht="129.7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16" t="s">
        <v>47</v>
      </c>
      <c r="N3" s="116" t="s">
        <v>74</v>
      </c>
      <c r="O3" s="116" t="s">
        <v>72</v>
      </c>
      <c r="P3" s="116" t="s">
        <v>79</v>
      </c>
      <c r="Q3" s="116" t="s">
        <v>77</v>
      </c>
      <c r="R3" s="116" t="s">
        <v>83</v>
      </c>
      <c r="S3" s="116" t="s">
        <v>104</v>
      </c>
      <c r="T3" s="116" t="s">
        <v>75</v>
      </c>
      <c r="U3" s="116" t="s">
        <v>32</v>
      </c>
      <c r="V3" s="130" t="s">
        <v>87</v>
      </c>
      <c r="W3" s="116" t="s">
        <v>46</v>
      </c>
      <c r="X3" s="116" t="s">
        <v>78</v>
      </c>
    </row>
    <row r="4" spans="1:25" s="9" customFormat="1" ht="19.5" customHeight="1">
      <c r="A4" s="53" t="s">
        <v>22</v>
      </c>
      <c r="B4" s="54">
        <v>42826</v>
      </c>
      <c r="C4" s="55"/>
      <c r="D4" s="55"/>
      <c r="E4" s="56"/>
      <c r="F4" s="57">
        <f>SUM(C4:D4)</f>
        <v>0</v>
      </c>
      <c r="G4" s="58"/>
      <c r="H4" s="58"/>
      <c r="I4" s="55"/>
      <c r="J4" s="55"/>
      <c r="K4" s="55"/>
      <c r="L4" s="59">
        <f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3" si="0">SUM(M4:T4)</f>
        <v>0</v>
      </c>
      <c r="W4" s="55"/>
      <c r="X4" s="55"/>
    </row>
    <row r="5" spans="1:25" s="9" customFormat="1" ht="19.5" customHeight="1">
      <c r="A5" s="139" t="s">
        <v>23</v>
      </c>
      <c r="B5" s="140">
        <v>42827</v>
      </c>
      <c r="C5" s="60"/>
      <c r="D5" s="60"/>
      <c r="E5" s="60"/>
      <c r="F5" s="59">
        <f>SUM(C5:D5)</f>
        <v>0</v>
      </c>
      <c r="G5" s="60"/>
      <c r="H5" s="60"/>
      <c r="I5" s="60"/>
      <c r="J5" s="60"/>
      <c r="K5" s="60"/>
      <c r="L5" s="59">
        <f t="shared" ref="L5:L33" si="1">SUM(G5:K5)</f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0"/>
        <v>0</v>
      </c>
      <c r="W5" s="60"/>
      <c r="X5" s="60"/>
    </row>
    <row r="6" spans="1:25" s="9" customFormat="1" ht="19.5" customHeight="1">
      <c r="A6" s="53" t="s">
        <v>24</v>
      </c>
      <c r="B6" s="54">
        <v>42828</v>
      </c>
      <c r="C6" s="55"/>
      <c r="D6" s="55"/>
      <c r="E6" s="56"/>
      <c r="F6" s="57">
        <f t="shared" ref="F6:F33" si="2">SUM(C6:D6)</f>
        <v>0</v>
      </c>
      <c r="G6" s="58"/>
      <c r="H6" s="58"/>
      <c r="I6" s="55"/>
      <c r="J6" s="55"/>
      <c r="K6" s="55"/>
      <c r="L6" s="59">
        <f t="shared" si="1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0"/>
        <v>0</v>
      </c>
      <c r="W6" s="55"/>
      <c r="X6" s="55"/>
    </row>
    <row r="7" spans="1:25" s="9" customFormat="1" ht="19.5" customHeight="1">
      <c r="A7" s="139" t="s">
        <v>25</v>
      </c>
      <c r="B7" s="140">
        <v>42829</v>
      </c>
      <c r="C7" s="60"/>
      <c r="D7" s="60"/>
      <c r="E7" s="60"/>
      <c r="F7" s="59">
        <f t="shared" si="2"/>
        <v>0</v>
      </c>
      <c r="G7" s="60"/>
      <c r="H7" s="60"/>
      <c r="I7" s="60"/>
      <c r="J7" s="60"/>
      <c r="K7" s="60"/>
      <c r="L7" s="59">
        <f t="shared" si="1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0"/>
        <v>0</v>
      </c>
      <c r="W7" s="60"/>
      <c r="X7" s="60"/>
    </row>
    <row r="8" spans="1:25" s="9" customFormat="1" ht="19.5" customHeight="1">
      <c r="A8" s="53" t="s">
        <v>19</v>
      </c>
      <c r="B8" s="54">
        <v>42830</v>
      </c>
      <c r="C8" s="55"/>
      <c r="D8" s="55"/>
      <c r="E8" s="56"/>
      <c r="F8" s="57">
        <f t="shared" si="2"/>
        <v>0</v>
      </c>
      <c r="G8" s="58"/>
      <c r="H8" s="58"/>
      <c r="I8" s="55"/>
      <c r="J8" s="55"/>
      <c r="K8" s="55"/>
      <c r="L8" s="59">
        <f t="shared" si="1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0"/>
        <v>0</v>
      </c>
      <c r="W8" s="55"/>
      <c r="X8" s="55"/>
    </row>
    <row r="9" spans="1:25" s="9" customFormat="1" ht="19.5" customHeight="1">
      <c r="A9" s="139" t="s">
        <v>20</v>
      </c>
      <c r="B9" s="140">
        <v>42831</v>
      </c>
      <c r="C9" s="60"/>
      <c r="D9" s="60"/>
      <c r="E9" s="60"/>
      <c r="F9" s="59">
        <f t="shared" si="2"/>
        <v>0</v>
      </c>
      <c r="G9" s="60"/>
      <c r="H9" s="60"/>
      <c r="I9" s="60"/>
      <c r="J9" s="60"/>
      <c r="K9" s="60"/>
      <c r="L9" s="59">
        <f t="shared" si="1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0"/>
        <v>0</v>
      </c>
      <c r="W9" s="60"/>
      <c r="X9" s="60"/>
    </row>
    <row r="10" spans="1:25" s="9" customFormat="1" ht="19.5" customHeight="1">
      <c r="A10" s="53" t="s">
        <v>21</v>
      </c>
      <c r="B10" s="54">
        <v>42832</v>
      </c>
      <c r="C10" s="55"/>
      <c r="D10" s="55"/>
      <c r="E10" s="56"/>
      <c r="F10" s="57">
        <f t="shared" si="2"/>
        <v>0</v>
      </c>
      <c r="G10" s="58"/>
      <c r="H10" s="58"/>
      <c r="I10" s="55"/>
      <c r="J10" s="55"/>
      <c r="K10" s="55"/>
      <c r="L10" s="59">
        <f t="shared" si="1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0"/>
        <v>0</v>
      </c>
      <c r="W10" s="55"/>
      <c r="X10" s="55"/>
    </row>
    <row r="11" spans="1:25" s="9" customFormat="1" ht="19.5" customHeight="1">
      <c r="A11" s="139" t="s">
        <v>22</v>
      </c>
      <c r="B11" s="139">
        <v>42833</v>
      </c>
      <c r="C11" s="140"/>
      <c r="D11" s="60"/>
      <c r="E11" s="60"/>
      <c r="F11" s="59">
        <f t="shared" si="2"/>
        <v>0</v>
      </c>
      <c r="G11" s="60"/>
      <c r="H11" s="60"/>
      <c r="I11" s="60"/>
      <c r="J11" s="60"/>
      <c r="K11" s="60"/>
      <c r="L11" s="59">
        <f t="shared" si="1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0"/>
        <v>0</v>
      </c>
      <c r="W11" s="60"/>
      <c r="X11" s="60"/>
    </row>
    <row r="12" spans="1:25" s="9" customFormat="1" ht="19.5" customHeight="1">
      <c r="A12" s="53" t="s">
        <v>23</v>
      </c>
      <c r="B12" s="54">
        <v>42834</v>
      </c>
      <c r="C12" s="55"/>
      <c r="D12" s="55"/>
      <c r="E12" s="56"/>
      <c r="F12" s="57">
        <f t="shared" si="2"/>
        <v>0</v>
      </c>
      <c r="G12" s="58"/>
      <c r="H12" s="58"/>
      <c r="I12" s="55"/>
      <c r="J12" s="55"/>
      <c r="K12" s="55"/>
      <c r="L12" s="59">
        <f t="shared" si="1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0"/>
        <v>0</v>
      </c>
      <c r="W12" s="55"/>
      <c r="X12" s="55"/>
    </row>
    <row r="13" spans="1:25" s="9" customFormat="1" ht="19.5" customHeight="1">
      <c r="A13" s="139" t="s">
        <v>24</v>
      </c>
      <c r="B13" s="140">
        <v>42835</v>
      </c>
      <c r="C13" s="60"/>
      <c r="D13" s="60"/>
      <c r="E13" s="60"/>
      <c r="F13" s="59">
        <f t="shared" si="2"/>
        <v>0</v>
      </c>
      <c r="G13" s="60"/>
      <c r="H13" s="60"/>
      <c r="I13" s="60"/>
      <c r="J13" s="60"/>
      <c r="K13" s="60"/>
      <c r="L13" s="59">
        <f t="shared" si="1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0"/>
        <v>0</v>
      </c>
      <c r="W13" s="60"/>
      <c r="X13" s="60"/>
    </row>
    <row r="14" spans="1:25" s="9" customFormat="1" ht="19.5" customHeight="1">
      <c r="A14" s="53" t="s">
        <v>25</v>
      </c>
      <c r="B14" s="54">
        <v>42836</v>
      </c>
      <c r="C14" s="55"/>
      <c r="D14" s="55"/>
      <c r="E14" s="56"/>
      <c r="F14" s="57">
        <f t="shared" si="2"/>
        <v>0</v>
      </c>
      <c r="G14" s="58"/>
      <c r="H14" s="58"/>
      <c r="I14" s="55"/>
      <c r="J14" s="55"/>
      <c r="K14" s="55"/>
      <c r="L14" s="59">
        <f t="shared" si="1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0"/>
        <v>0</v>
      </c>
      <c r="W14" s="55"/>
      <c r="X14" s="55"/>
    </row>
    <row r="15" spans="1:25" s="9" customFormat="1" ht="19.5" customHeight="1">
      <c r="A15" s="139" t="s">
        <v>19</v>
      </c>
      <c r="B15" s="140">
        <v>42837</v>
      </c>
      <c r="C15" s="60"/>
      <c r="D15" s="60"/>
      <c r="E15" s="60"/>
      <c r="F15" s="59">
        <f t="shared" si="2"/>
        <v>0</v>
      </c>
      <c r="G15" s="60"/>
      <c r="H15" s="60"/>
      <c r="I15" s="60"/>
      <c r="J15" s="60"/>
      <c r="K15" s="60"/>
      <c r="L15" s="59">
        <f t="shared" si="1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0"/>
        <v>0</v>
      </c>
      <c r="W15" s="60"/>
      <c r="X15" s="60"/>
    </row>
    <row r="16" spans="1:25" s="9" customFormat="1" ht="19.5" customHeight="1">
      <c r="A16" s="53" t="s">
        <v>20</v>
      </c>
      <c r="B16" s="54">
        <v>42838</v>
      </c>
      <c r="C16" s="55"/>
      <c r="D16" s="55"/>
      <c r="E16" s="56"/>
      <c r="F16" s="57">
        <f t="shared" si="2"/>
        <v>0</v>
      </c>
      <c r="G16" s="58"/>
      <c r="H16" s="58"/>
      <c r="I16" s="55"/>
      <c r="J16" s="55"/>
      <c r="K16" s="55"/>
      <c r="L16" s="59">
        <f t="shared" si="1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0"/>
        <v>0</v>
      </c>
      <c r="W16" s="55"/>
      <c r="X16" s="55"/>
    </row>
    <row r="17" spans="1:24" s="9" customFormat="1" ht="19.5" customHeight="1">
      <c r="A17" s="139" t="s">
        <v>21</v>
      </c>
      <c r="B17" s="140">
        <v>42839</v>
      </c>
      <c r="C17" s="60"/>
      <c r="D17" s="60"/>
      <c r="E17" s="60"/>
      <c r="F17" s="59">
        <f t="shared" si="2"/>
        <v>0</v>
      </c>
      <c r="G17" s="60"/>
      <c r="H17" s="60"/>
      <c r="I17" s="60"/>
      <c r="J17" s="60"/>
      <c r="K17" s="60"/>
      <c r="L17" s="59">
        <f t="shared" si="1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0"/>
        <v>0</v>
      </c>
      <c r="W17" s="60"/>
      <c r="X17" s="60"/>
    </row>
    <row r="18" spans="1:24" s="9" customFormat="1" ht="19.5" customHeight="1">
      <c r="A18" s="53" t="s">
        <v>22</v>
      </c>
      <c r="B18" s="54">
        <v>42840</v>
      </c>
      <c r="C18" s="55"/>
      <c r="D18" s="55"/>
      <c r="E18" s="56"/>
      <c r="F18" s="57">
        <f t="shared" si="2"/>
        <v>0</v>
      </c>
      <c r="G18" s="58"/>
      <c r="H18" s="58"/>
      <c r="I18" s="55"/>
      <c r="J18" s="55"/>
      <c r="K18" s="55"/>
      <c r="L18" s="59">
        <f t="shared" si="1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0"/>
        <v>0</v>
      </c>
      <c r="W18" s="55"/>
      <c r="X18" s="55"/>
    </row>
    <row r="19" spans="1:24" s="9" customFormat="1" ht="19.5" customHeight="1">
      <c r="A19" s="139" t="s">
        <v>23</v>
      </c>
      <c r="B19" s="140">
        <v>42841</v>
      </c>
      <c r="C19" s="60"/>
      <c r="D19" s="60"/>
      <c r="E19" s="60"/>
      <c r="F19" s="59">
        <f t="shared" si="2"/>
        <v>0</v>
      </c>
      <c r="G19" s="60"/>
      <c r="H19" s="60"/>
      <c r="I19" s="60"/>
      <c r="J19" s="60"/>
      <c r="K19" s="60"/>
      <c r="L19" s="59">
        <f t="shared" si="1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0"/>
        <v>0</v>
      </c>
      <c r="W19" s="60"/>
      <c r="X19" s="60"/>
    </row>
    <row r="20" spans="1:24" s="9" customFormat="1" ht="19.5" customHeight="1">
      <c r="A20" s="53" t="s">
        <v>24</v>
      </c>
      <c r="B20" s="54">
        <v>42842</v>
      </c>
      <c r="C20" s="55"/>
      <c r="D20" s="55"/>
      <c r="E20" s="56"/>
      <c r="F20" s="57">
        <f t="shared" si="2"/>
        <v>0</v>
      </c>
      <c r="G20" s="58"/>
      <c r="H20" s="58"/>
      <c r="I20" s="55"/>
      <c r="J20" s="55"/>
      <c r="K20" s="55"/>
      <c r="L20" s="59">
        <f t="shared" si="1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0"/>
        <v>0</v>
      </c>
      <c r="W20" s="55"/>
      <c r="X20" s="55"/>
    </row>
    <row r="21" spans="1:24" s="9" customFormat="1" ht="19.5" customHeight="1">
      <c r="A21" s="139" t="s">
        <v>25</v>
      </c>
      <c r="B21" s="140">
        <v>42843</v>
      </c>
      <c r="C21" s="60"/>
      <c r="D21" s="60"/>
      <c r="E21" s="60"/>
      <c r="F21" s="59">
        <f t="shared" si="2"/>
        <v>0</v>
      </c>
      <c r="G21" s="60"/>
      <c r="H21" s="60"/>
      <c r="I21" s="60"/>
      <c r="J21" s="60"/>
      <c r="K21" s="60"/>
      <c r="L21" s="59">
        <f t="shared" si="1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0"/>
        <v>0</v>
      </c>
      <c r="W21" s="60"/>
      <c r="X21" s="60"/>
    </row>
    <row r="22" spans="1:24" s="9" customFormat="1" ht="19.5" customHeight="1">
      <c r="A22" s="53" t="s">
        <v>19</v>
      </c>
      <c r="B22" s="54">
        <v>42844</v>
      </c>
      <c r="C22" s="55"/>
      <c r="D22" s="55"/>
      <c r="E22" s="56"/>
      <c r="F22" s="57">
        <f t="shared" si="2"/>
        <v>0</v>
      </c>
      <c r="G22" s="58"/>
      <c r="H22" s="58"/>
      <c r="I22" s="55"/>
      <c r="J22" s="55"/>
      <c r="K22" s="55"/>
      <c r="L22" s="59">
        <f t="shared" si="1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0"/>
        <v>0</v>
      </c>
      <c r="W22" s="55"/>
      <c r="X22" s="55"/>
    </row>
    <row r="23" spans="1:24" s="9" customFormat="1" ht="19.5" customHeight="1">
      <c r="A23" s="139" t="s">
        <v>20</v>
      </c>
      <c r="B23" s="140">
        <v>42845</v>
      </c>
      <c r="C23" s="60"/>
      <c r="D23" s="60"/>
      <c r="E23" s="60"/>
      <c r="F23" s="59">
        <f t="shared" si="2"/>
        <v>0</v>
      </c>
      <c r="G23" s="60"/>
      <c r="H23" s="60"/>
      <c r="I23" s="60"/>
      <c r="J23" s="60"/>
      <c r="K23" s="60"/>
      <c r="L23" s="59">
        <f t="shared" si="1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0"/>
        <v>0</v>
      </c>
      <c r="W23" s="60"/>
      <c r="X23" s="60"/>
    </row>
    <row r="24" spans="1:24" s="9" customFormat="1" ht="19.5" customHeight="1">
      <c r="A24" s="53" t="s">
        <v>21</v>
      </c>
      <c r="B24" s="54">
        <v>42846</v>
      </c>
      <c r="C24" s="55"/>
      <c r="D24" s="55"/>
      <c r="E24" s="56"/>
      <c r="F24" s="57">
        <f t="shared" si="2"/>
        <v>0</v>
      </c>
      <c r="G24" s="58"/>
      <c r="H24" s="58"/>
      <c r="I24" s="55"/>
      <c r="J24" s="55"/>
      <c r="K24" s="55"/>
      <c r="L24" s="59">
        <f t="shared" si="1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0"/>
        <v>0</v>
      </c>
      <c r="W24" s="55"/>
      <c r="X24" s="55"/>
    </row>
    <row r="25" spans="1:24" s="9" customFormat="1" ht="19.5" customHeight="1">
      <c r="A25" s="139" t="s">
        <v>22</v>
      </c>
      <c r="B25" s="140">
        <v>42847</v>
      </c>
      <c r="C25" s="60"/>
      <c r="D25" s="60"/>
      <c r="E25" s="60"/>
      <c r="F25" s="59">
        <f t="shared" si="2"/>
        <v>0</v>
      </c>
      <c r="G25" s="60"/>
      <c r="H25" s="60"/>
      <c r="I25" s="60"/>
      <c r="J25" s="60"/>
      <c r="K25" s="60"/>
      <c r="L25" s="59">
        <f t="shared" si="1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0"/>
        <v>0</v>
      </c>
      <c r="W25" s="60"/>
      <c r="X25" s="60"/>
    </row>
    <row r="26" spans="1:24" s="9" customFormat="1" ht="19.5" customHeight="1">
      <c r="A26" s="53" t="s">
        <v>23</v>
      </c>
      <c r="B26" s="54">
        <v>42848</v>
      </c>
      <c r="C26" s="55"/>
      <c r="D26" s="55"/>
      <c r="E26" s="56"/>
      <c r="F26" s="57">
        <f t="shared" si="2"/>
        <v>0</v>
      </c>
      <c r="G26" s="58"/>
      <c r="H26" s="58"/>
      <c r="I26" s="55"/>
      <c r="J26" s="55"/>
      <c r="K26" s="55"/>
      <c r="L26" s="59">
        <f t="shared" si="1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0"/>
        <v>0</v>
      </c>
      <c r="W26" s="55"/>
      <c r="X26" s="55"/>
    </row>
    <row r="27" spans="1:24" s="9" customFormat="1" ht="19.5" customHeight="1">
      <c r="A27" s="139" t="s">
        <v>24</v>
      </c>
      <c r="B27" s="140">
        <v>42849</v>
      </c>
      <c r="C27" s="60"/>
      <c r="D27" s="60"/>
      <c r="E27" s="60"/>
      <c r="F27" s="59">
        <f t="shared" si="2"/>
        <v>0</v>
      </c>
      <c r="G27" s="60"/>
      <c r="H27" s="60"/>
      <c r="I27" s="60"/>
      <c r="J27" s="60"/>
      <c r="K27" s="60"/>
      <c r="L27" s="59">
        <f t="shared" si="1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0"/>
        <v>0</v>
      </c>
      <c r="W27" s="60"/>
      <c r="X27" s="60"/>
    </row>
    <row r="28" spans="1:24" s="9" customFormat="1" ht="19.5" customHeight="1">
      <c r="A28" s="53" t="s">
        <v>25</v>
      </c>
      <c r="B28" s="54">
        <v>42850</v>
      </c>
      <c r="C28" s="55"/>
      <c r="D28" s="55"/>
      <c r="E28" s="56"/>
      <c r="F28" s="57">
        <f t="shared" si="2"/>
        <v>0</v>
      </c>
      <c r="G28" s="58"/>
      <c r="H28" s="58"/>
      <c r="I28" s="55"/>
      <c r="J28" s="55"/>
      <c r="K28" s="55"/>
      <c r="L28" s="59">
        <f t="shared" si="1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0"/>
        <v>0</v>
      </c>
      <c r="W28" s="55"/>
      <c r="X28" s="55"/>
    </row>
    <row r="29" spans="1:24" s="9" customFormat="1" ht="19.5" customHeight="1">
      <c r="A29" s="139" t="s">
        <v>19</v>
      </c>
      <c r="B29" s="140">
        <v>42851</v>
      </c>
      <c r="C29" s="60"/>
      <c r="D29" s="60"/>
      <c r="E29" s="60"/>
      <c r="F29" s="59">
        <f t="shared" si="2"/>
        <v>0</v>
      </c>
      <c r="G29" s="60"/>
      <c r="H29" s="60"/>
      <c r="I29" s="60"/>
      <c r="J29" s="60"/>
      <c r="K29" s="60"/>
      <c r="L29" s="59">
        <f t="shared" si="1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0"/>
        <v>0</v>
      </c>
      <c r="W29" s="60"/>
      <c r="X29" s="60"/>
    </row>
    <row r="30" spans="1:24" s="9" customFormat="1" ht="19.5" customHeight="1">
      <c r="A30" s="53" t="s">
        <v>20</v>
      </c>
      <c r="B30" s="54">
        <v>42852</v>
      </c>
      <c r="C30" s="55"/>
      <c r="D30" s="55"/>
      <c r="E30" s="56"/>
      <c r="F30" s="57">
        <f t="shared" si="2"/>
        <v>0</v>
      </c>
      <c r="G30" s="58"/>
      <c r="H30" s="58"/>
      <c r="I30" s="55"/>
      <c r="J30" s="55"/>
      <c r="K30" s="55"/>
      <c r="L30" s="59">
        <f t="shared" si="1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0"/>
        <v>0</v>
      </c>
      <c r="W30" s="55"/>
      <c r="X30" s="55"/>
    </row>
    <row r="31" spans="1:24" s="9" customFormat="1" ht="19.5" customHeight="1">
      <c r="A31" s="139" t="s">
        <v>21</v>
      </c>
      <c r="B31" s="140">
        <v>42853</v>
      </c>
      <c r="C31" s="60"/>
      <c r="D31" s="60"/>
      <c r="E31" s="60"/>
      <c r="F31" s="59">
        <f t="shared" si="2"/>
        <v>0</v>
      </c>
      <c r="G31" s="60"/>
      <c r="H31" s="60"/>
      <c r="I31" s="60"/>
      <c r="J31" s="60"/>
      <c r="K31" s="60"/>
      <c r="L31" s="59">
        <f t="shared" si="1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0"/>
        <v>0</v>
      </c>
      <c r="W31" s="60"/>
      <c r="X31" s="60"/>
    </row>
    <row r="32" spans="1:24" s="9" customFormat="1" ht="19.5" customHeight="1">
      <c r="A32" s="53" t="s">
        <v>22</v>
      </c>
      <c r="B32" s="54">
        <v>42854</v>
      </c>
      <c r="C32" s="55"/>
      <c r="D32" s="55"/>
      <c r="E32" s="56"/>
      <c r="F32" s="57">
        <f t="shared" si="2"/>
        <v>0</v>
      </c>
      <c r="G32" s="58"/>
      <c r="H32" s="58"/>
      <c r="I32" s="55"/>
      <c r="J32" s="55"/>
      <c r="K32" s="55"/>
      <c r="L32" s="59">
        <f t="shared" si="1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0"/>
        <v>0</v>
      </c>
      <c r="W32" s="55"/>
      <c r="X32" s="55"/>
    </row>
    <row r="33" spans="1:30" s="9" customFormat="1" ht="19.5" customHeight="1">
      <c r="A33" s="139" t="s">
        <v>23</v>
      </c>
      <c r="B33" s="140">
        <v>42855</v>
      </c>
      <c r="C33" s="60"/>
      <c r="D33" s="60"/>
      <c r="E33" s="60"/>
      <c r="F33" s="59">
        <f t="shared" si="2"/>
        <v>0</v>
      </c>
      <c r="G33" s="60"/>
      <c r="H33" s="60"/>
      <c r="I33" s="60"/>
      <c r="J33" s="60"/>
      <c r="K33" s="60"/>
      <c r="L33" s="59">
        <f t="shared" si="1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0"/>
        <v>0</v>
      </c>
      <c r="W33" s="60"/>
      <c r="X33" s="60"/>
    </row>
    <row r="34" spans="1:30" s="9" customFormat="1" ht="19.5" customHeight="1">
      <c r="A34" s="145"/>
      <c r="B34" s="53"/>
      <c r="C34" s="82">
        <f t="shared" ref="C34:W34" si="3">SUM(C4:C33)</f>
        <v>0</v>
      </c>
      <c r="D34" s="82">
        <f t="shared" si="3"/>
        <v>0</v>
      </c>
      <c r="E34" s="82">
        <f t="shared" si="3"/>
        <v>0</v>
      </c>
      <c r="F34" s="82">
        <f t="shared" si="3"/>
        <v>0</v>
      </c>
      <c r="G34" s="82">
        <f t="shared" si="3"/>
        <v>0</v>
      </c>
      <c r="H34" s="82">
        <f t="shared" si="3"/>
        <v>0</v>
      </c>
      <c r="I34" s="82">
        <f t="shared" si="3"/>
        <v>0</v>
      </c>
      <c r="J34" s="82">
        <f t="shared" si="3"/>
        <v>0</v>
      </c>
      <c r="K34" s="82">
        <f t="shared" si="3"/>
        <v>0</v>
      </c>
      <c r="L34" s="82">
        <f t="shared" si="3"/>
        <v>0</v>
      </c>
      <c r="M34" s="82">
        <f t="shared" si="3"/>
        <v>0</v>
      </c>
      <c r="N34" s="82">
        <f t="shared" si="3"/>
        <v>0</v>
      </c>
      <c r="O34" s="82">
        <f t="shared" si="3"/>
        <v>0</v>
      </c>
      <c r="P34" s="82">
        <f t="shared" si="3"/>
        <v>0</v>
      </c>
      <c r="Q34" s="82">
        <f t="shared" si="3"/>
        <v>0</v>
      </c>
      <c r="R34" s="82">
        <f t="shared" si="3"/>
        <v>0</v>
      </c>
      <c r="S34" s="82">
        <f t="shared" si="3"/>
        <v>0</v>
      </c>
      <c r="T34" s="82">
        <f t="shared" si="3"/>
        <v>0</v>
      </c>
      <c r="U34" s="82">
        <f t="shared" si="3"/>
        <v>0</v>
      </c>
      <c r="V34" s="82">
        <f t="shared" si="3"/>
        <v>0</v>
      </c>
      <c r="W34" s="82">
        <f t="shared" si="3"/>
        <v>0</v>
      </c>
      <c r="X34" s="55">
        <f>SUM(X3:X33)</f>
        <v>0</v>
      </c>
    </row>
    <row r="35" spans="1:30">
      <c r="A35" s="44"/>
      <c r="B35" s="44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4"/>
      <c r="N35" s="74"/>
      <c r="O35" s="74"/>
      <c r="P35" s="74"/>
      <c r="Q35" s="74"/>
      <c r="R35" s="74"/>
      <c r="S35" s="74"/>
      <c r="T35" s="74"/>
      <c r="U35" s="74"/>
      <c r="V35" s="75"/>
      <c r="W35" s="75"/>
      <c r="X35" s="18"/>
      <c r="Y35" s="18"/>
      <c r="Z35" s="18"/>
      <c r="AA35" s="18"/>
      <c r="AB35" s="18"/>
      <c r="AC35" s="18"/>
      <c r="AD35" s="18"/>
    </row>
    <row r="36" spans="1:30" ht="12.75" customHeight="1">
      <c r="A36" s="44"/>
      <c r="B36" s="224" t="s">
        <v>18</v>
      </c>
      <c r="C36" s="254"/>
      <c r="D36" s="255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7"/>
      <c r="Y36" s="18"/>
      <c r="Z36" s="18"/>
      <c r="AA36" s="18"/>
      <c r="AB36" s="18"/>
      <c r="AC36" s="18"/>
      <c r="AD36" s="18"/>
    </row>
    <row r="37" spans="1:30">
      <c r="A37" s="44"/>
      <c r="B37" s="224"/>
      <c r="C37" s="254"/>
      <c r="D37" s="258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60"/>
      <c r="Y37" s="18"/>
      <c r="Z37" s="18"/>
      <c r="AA37" s="18"/>
      <c r="AB37" s="18"/>
      <c r="AC37" s="18"/>
      <c r="AD37" s="18"/>
    </row>
    <row r="38" spans="1:30">
      <c r="A38" s="44"/>
      <c r="B38" s="44"/>
      <c r="C38" s="44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72"/>
      <c r="W38" s="72"/>
      <c r="X38" s="18"/>
      <c r="Y38" s="18"/>
      <c r="Z38" s="18"/>
      <c r="AA38" s="18"/>
      <c r="AB38" s="18"/>
      <c r="AC38" s="18"/>
      <c r="AD38" s="18"/>
    </row>
    <row r="39" spans="1:30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72"/>
      <c r="W39" s="72"/>
      <c r="X39" s="65"/>
      <c r="Y39" s="18"/>
      <c r="Z39" s="18"/>
      <c r="AA39" s="18"/>
      <c r="AB39" s="18"/>
      <c r="AC39" s="18"/>
      <c r="AD39" s="18"/>
    </row>
    <row r="40" spans="1:30">
      <c r="A40" s="44"/>
      <c r="B40" s="44"/>
      <c r="C40" s="44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66"/>
      <c r="O40" s="45"/>
      <c r="P40" s="45"/>
      <c r="Q40" s="45"/>
      <c r="R40" s="45"/>
      <c r="S40" s="45"/>
      <c r="T40" s="45"/>
      <c r="U40" s="45"/>
      <c r="V40" s="72"/>
      <c r="W40" s="72"/>
      <c r="X40" s="65"/>
      <c r="Y40" s="18"/>
      <c r="Z40" s="18"/>
      <c r="AA40" s="18"/>
      <c r="AB40" s="18"/>
      <c r="AC40" s="18"/>
      <c r="AD40" s="18"/>
    </row>
    <row r="41" spans="1:30">
      <c r="A41" s="44"/>
      <c r="B41" s="44"/>
      <c r="C41" s="4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6"/>
      <c r="O41" s="45"/>
      <c r="P41" s="45"/>
      <c r="Q41" s="45"/>
      <c r="R41" s="45"/>
      <c r="S41" s="45"/>
      <c r="T41" s="45"/>
      <c r="U41" s="45"/>
      <c r="V41" s="46"/>
      <c r="W41" s="44"/>
      <c r="X41" s="65"/>
    </row>
    <row r="42" spans="1:30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2"/>
      <c r="P42" s="14"/>
      <c r="Q42" s="14"/>
      <c r="R42" s="14"/>
      <c r="S42" s="14"/>
      <c r="T42" s="14"/>
      <c r="U42" s="14"/>
      <c r="X42" s="64"/>
    </row>
    <row r="43" spans="1:30">
      <c r="D43" s="20"/>
      <c r="E43" s="20"/>
      <c r="F43" s="20"/>
      <c r="G43" s="20"/>
      <c r="H43" s="20"/>
      <c r="I43" s="20"/>
      <c r="J43" s="20"/>
      <c r="K43" s="20"/>
      <c r="L43" s="20"/>
      <c r="M43" s="12"/>
      <c r="N43" s="12"/>
      <c r="P43" s="14"/>
      <c r="Q43" s="14"/>
      <c r="R43" s="14"/>
      <c r="S43" s="14"/>
      <c r="T43" s="14"/>
      <c r="U43" s="14"/>
      <c r="X43" s="15"/>
    </row>
    <row r="44" spans="1:30">
      <c r="O44" s="13" t="s">
        <v>34</v>
      </c>
    </row>
  </sheetData>
  <sheetProtection sheet="1" objects="1" scenarios="1" selectLockedCells="1"/>
  <customSheetViews>
    <customSheetView guid="{888B3B36-79C6-4321-B883-F333BC6980A6}" scale="90" topLeftCell="Z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8">
    <mergeCell ref="C1:D1"/>
    <mergeCell ref="I1:M1"/>
    <mergeCell ref="P1:V1"/>
    <mergeCell ref="M2:U2"/>
    <mergeCell ref="D36:X37"/>
    <mergeCell ref="B36:C37"/>
    <mergeCell ref="G2:K2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3">
      <formula1>F4</formula1>
    </dataValidation>
    <dataValidation type="whole" operator="greaterThanOrEqual" allowBlank="1" showInputMessage="1" showErrorMessage="1" errorTitle="Achtung!" error="Nur ganze Zahlen eintragen!" sqref="X4:X34 M4:U33">
      <formula1>0</formula1>
    </dataValidation>
    <dataValidation type="whole" errorStyle="information" operator="greaterThanOrEqual" allowBlank="1" showInputMessage="1" showErrorMessage="1" errorTitle="Achtung" error="Sie dürfen nur ganze Zahlen eingeben!" sqref="G4:K33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48" orientation="landscape" r:id="rId2"/>
  <ignoredErrors>
    <ignoredError sqref="F4:F33" formulaRange="1"/>
    <ignoredError sqref="H3" twoDigitTextYear="1"/>
    <ignoredError sqref="X3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AD43"/>
  <sheetViews>
    <sheetView zoomScaleNormal="100" workbookViewId="0">
      <pane ySplit="3" topLeftCell="A19" activePane="bottomLeft" state="frozen"/>
      <selection activeCell="I52" sqref="I52"/>
      <selection pane="bottomLeft" activeCell="D37" sqref="D37:X38"/>
    </sheetView>
  </sheetViews>
  <sheetFormatPr baseColWidth="10" defaultRowHeight="12.75"/>
  <cols>
    <col min="1" max="1" width="3.7109375" style="8" bestFit="1" customWidth="1"/>
    <col min="2" max="2" width="14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11" width="5.85546875" style="8" customWidth="1"/>
    <col min="12" max="12" width="7.7109375" style="8" bestFit="1" customWidth="1"/>
    <col min="13" max="17" width="6.7109375" style="13" customWidth="1"/>
    <col min="18" max="18" width="10.28515625" style="13" bestFit="1" customWidth="1"/>
    <col min="19" max="19" width="6.7109375" style="13" customWidth="1"/>
    <col min="20" max="20" width="8" style="13" bestFit="1" customWidth="1"/>
    <col min="21" max="21" width="8" style="13" customWidth="1"/>
    <col min="22" max="22" width="8" style="16" bestFit="1" customWidth="1"/>
    <col min="23" max="23" width="6.14062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42856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27" customHeight="1">
      <c r="A2" s="47"/>
      <c r="B2" s="47"/>
      <c r="C2" s="267" t="s">
        <v>95</v>
      </c>
      <c r="D2" s="268"/>
      <c r="E2" s="269"/>
      <c r="F2" s="48"/>
      <c r="G2" s="221" t="s">
        <v>45</v>
      </c>
      <c r="H2" s="233"/>
      <c r="I2" s="233"/>
      <c r="J2" s="233"/>
      <c r="K2" s="234"/>
      <c r="L2" s="48"/>
      <c r="M2" s="221" t="s">
        <v>89</v>
      </c>
      <c r="N2" s="222"/>
      <c r="O2" s="222"/>
      <c r="P2" s="222"/>
      <c r="Q2" s="222"/>
      <c r="R2" s="222"/>
      <c r="S2" s="222"/>
      <c r="T2" s="223"/>
      <c r="U2" s="105"/>
      <c r="V2" s="49"/>
      <c r="W2" s="51" t="s">
        <v>29</v>
      </c>
      <c r="X2" s="47" t="s">
        <v>29</v>
      </c>
    </row>
    <row r="3" spans="1:24" ht="125.2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16" t="s">
        <v>47</v>
      </c>
      <c r="N3" s="132" t="s">
        <v>74</v>
      </c>
      <c r="O3" s="132" t="s">
        <v>72</v>
      </c>
      <c r="P3" s="132" t="s">
        <v>79</v>
      </c>
      <c r="Q3" s="132" t="s">
        <v>77</v>
      </c>
      <c r="R3" s="132" t="s">
        <v>83</v>
      </c>
      <c r="S3" s="132" t="s">
        <v>104</v>
      </c>
      <c r="T3" s="132" t="s">
        <v>75</v>
      </c>
      <c r="U3" s="146" t="s">
        <v>32</v>
      </c>
      <c r="V3" s="130" t="s">
        <v>87</v>
      </c>
      <c r="W3" s="116" t="s">
        <v>43</v>
      </c>
      <c r="X3" s="132" t="s">
        <v>78</v>
      </c>
    </row>
    <row r="4" spans="1:24" s="21" customFormat="1" ht="19.5" customHeight="1">
      <c r="A4" s="53" t="s">
        <v>24</v>
      </c>
      <c r="B4" s="54">
        <v>42856</v>
      </c>
      <c r="C4" s="55"/>
      <c r="D4" s="55"/>
      <c r="E4" s="56"/>
      <c r="F4" s="59">
        <f>SUM(C4:E4)</f>
        <v>0</v>
      </c>
      <c r="G4" s="58"/>
      <c r="H4" s="58"/>
      <c r="I4" s="55"/>
      <c r="J4" s="55"/>
      <c r="K4" s="55"/>
      <c r="L4" s="59">
        <f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4" si="0">SUM(M4:T4)</f>
        <v>0</v>
      </c>
      <c r="W4" s="55"/>
      <c r="X4" s="55"/>
    </row>
    <row r="5" spans="1:24" s="9" customFormat="1" ht="19.5" customHeight="1">
      <c r="A5" s="139" t="s">
        <v>25</v>
      </c>
      <c r="B5" s="140">
        <v>42857</v>
      </c>
      <c r="C5" s="60"/>
      <c r="D5" s="60"/>
      <c r="E5" s="60"/>
      <c r="F5" s="59">
        <f t="shared" ref="F5:F33" si="1">SUM(C5:E5)</f>
        <v>0</v>
      </c>
      <c r="G5" s="60"/>
      <c r="H5" s="60"/>
      <c r="I5" s="60"/>
      <c r="J5" s="60"/>
      <c r="K5" s="60"/>
      <c r="L5" s="59">
        <f t="shared" ref="L5:L34" si="2">SUM(G5:K5)</f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0"/>
        <v>0</v>
      </c>
      <c r="W5" s="60"/>
      <c r="X5" s="60"/>
    </row>
    <row r="6" spans="1:24" s="21" customFormat="1" ht="19.5" customHeight="1">
      <c r="A6" s="53" t="s">
        <v>19</v>
      </c>
      <c r="B6" s="54">
        <v>42858</v>
      </c>
      <c r="C6" s="55"/>
      <c r="D6" s="55"/>
      <c r="E6" s="56"/>
      <c r="F6" s="59">
        <f t="shared" si="1"/>
        <v>0</v>
      </c>
      <c r="G6" s="58"/>
      <c r="H6" s="58"/>
      <c r="I6" s="55"/>
      <c r="J6" s="55"/>
      <c r="K6" s="55"/>
      <c r="L6" s="59">
        <f t="shared" si="2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0"/>
        <v>0</v>
      </c>
      <c r="W6" s="55"/>
      <c r="X6" s="55"/>
    </row>
    <row r="7" spans="1:24" s="9" customFormat="1" ht="19.5" customHeight="1">
      <c r="A7" s="139" t="s">
        <v>20</v>
      </c>
      <c r="B7" s="140">
        <v>42859</v>
      </c>
      <c r="C7" s="60"/>
      <c r="D7" s="60"/>
      <c r="E7" s="60"/>
      <c r="F7" s="59">
        <f t="shared" si="1"/>
        <v>0</v>
      </c>
      <c r="G7" s="60"/>
      <c r="H7" s="60"/>
      <c r="I7" s="60"/>
      <c r="J7" s="60"/>
      <c r="K7" s="60"/>
      <c r="L7" s="59">
        <f t="shared" si="2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0"/>
        <v>0</v>
      </c>
      <c r="W7" s="60"/>
      <c r="X7" s="60"/>
    </row>
    <row r="8" spans="1:24" s="21" customFormat="1" ht="19.5" customHeight="1">
      <c r="A8" s="53" t="s">
        <v>21</v>
      </c>
      <c r="B8" s="54">
        <v>42860</v>
      </c>
      <c r="C8" s="55"/>
      <c r="D8" s="55"/>
      <c r="E8" s="56"/>
      <c r="F8" s="59">
        <f t="shared" si="1"/>
        <v>0</v>
      </c>
      <c r="G8" s="58"/>
      <c r="H8" s="58"/>
      <c r="I8" s="55"/>
      <c r="J8" s="55"/>
      <c r="K8" s="55"/>
      <c r="L8" s="59">
        <f t="shared" si="2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0"/>
        <v>0</v>
      </c>
      <c r="W8" s="55"/>
      <c r="X8" s="55"/>
    </row>
    <row r="9" spans="1:24" s="9" customFormat="1" ht="19.5" customHeight="1">
      <c r="A9" s="139" t="s">
        <v>22</v>
      </c>
      <c r="B9" s="140">
        <v>42861</v>
      </c>
      <c r="C9" s="60"/>
      <c r="D9" s="60"/>
      <c r="E9" s="60"/>
      <c r="F9" s="59">
        <f t="shared" si="1"/>
        <v>0</v>
      </c>
      <c r="G9" s="60"/>
      <c r="H9" s="60"/>
      <c r="I9" s="60"/>
      <c r="J9" s="60"/>
      <c r="K9" s="60"/>
      <c r="L9" s="59">
        <f t="shared" si="2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0"/>
        <v>0</v>
      </c>
      <c r="W9" s="60"/>
      <c r="X9" s="60"/>
    </row>
    <row r="10" spans="1:24" s="21" customFormat="1" ht="19.5" customHeight="1">
      <c r="A10" s="53" t="s">
        <v>23</v>
      </c>
      <c r="B10" s="54">
        <v>42862</v>
      </c>
      <c r="C10" s="55"/>
      <c r="D10" s="55"/>
      <c r="E10" s="56"/>
      <c r="F10" s="59">
        <f t="shared" si="1"/>
        <v>0</v>
      </c>
      <c r="G10" s="58"/>
      <c r="H10" s="58"/>
      <c r="I10" s="55"/>
      <c r="J10" s="55"/>
      <c r="K10" s="55"/>
      <c r="L10" s="59">
        <f t="shared" si="2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0"/>
        <v>0</v>
      </c>
      <c r="W10" s="55"/>
      <c r="X10" s="55"/>
    </row>
    <row r="11" spans="1:24" s="9" customFormat="1" ht="19.5" customHeight="1">
      <c r="A11" s="139" t="s">
        <v>24</v>
      </c>
      <c r="B11" s="140">
        <v>42863</v>
      </c>
      <c r="C11" s="60"/>
      <c r="D11" s="60"/>
      <c r="E11" s="60"/>
      <c r="F11" s="59">
        <f t="shared" si="1"/>
        <v>0</v>
      </c>
      <c r="G11" s="60"/>
      <c r="H11" s="60"/>
      <c r="I11" s="60"/>
      <c r="J11" s="60"/>
      <c r="K11" s="60"/>
      <c r="L11" s="59">
        <f t="shared" si="2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0"/>
        <v>0</v>
      </c>
      <c r="W11" s="60"/>
      <c r="X11" s="60"/>
    </row>
    <row r="12" spans="1:24" s="21" customFormat="1" ht="19.5" customHeight="1">
      <c r="A12" s="53" t="s">
        <v>25</v>
      </c>
      <c r="B12" s="54">
        <v>42864</v>
      </c>
      <c r="C12" s="55"/>
      <c r="D12" s="55"/>
      <c r="E12" s="56"/>
      <c r="F12" s="59">
        <f t="shared" si="1"/>
        <v>0</v>
      </c>
      <c r="G12" s="58"/>
      <c r="H12" s="58"/>
      <c r="I12" s="55"/>
      <c r="J12" s="55"/>
      <c r="K12" s="55"/>
      <c r="L12" s="59">
        <f t="shared" si="2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0"/>
        <v>0</v>
      </c>
      <c r="W12" s="55"/>
      <c r="X12" s="55"/>
    </row>
    <row r="13" spans="1:24" s="9" customFormat="1" ht="19.5" customHeight="1">
      <c r="A13" s="139" t="s">
        <v>19</v>
      </c>
      <c r="B13" s="140">
        <v>42865</v>
      </c>
      <c r="C13" s="60"/>
      <c r="D13" s="60"/>
      <c r="E13" s="60"/>
      <c r="F13" s="59">
        <f t="shared" si="1"/>
        <v>0</v>
      </c>
      <c r="G13" s="60"/>
      <c r="H13" s="60"/>
      <c r="I13" s="60"/>
      <c r="J13" s="60"/>
      <c r="K13" s="60"/>
      <c r="L13" s="59">
        <f t="shared" si="2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0"/>
        <v>0</v>
      </c>
      <c r="W13" s="60"/>
      <c r="X13" s="60"/>
    </row>
    <row r="14" spans="1:24" s="21" customFormat="1" ht="19.5" customHeight="1">
      <c r="A14" s="53" t="s">
        <v>20</v>
      </c>
      <c r="B14" s="54">
        <v>42866</v>
      </c>
      <c r="C14" s="55"/>
      <c r="D14" s="55"/>
      <c r="E14" s="56"/>
      <c r="F14" s="59">
        <f t="shared" si="1"/>
        <v>0</v>
      </c>
      <c r="G14" s="58"/>
      <c r="H14" s="58"/>
      <c r="I14" s="55"/>
      <c r="J14" s="55"/>
      <c r="K14" s="55"/>
      <c r="L14" s="59">
        <f t="shared" si="2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0"/>
        <v>0</v>
      </c>
      <c r="W14" s="55"/>
      <c r="X14" s="55"/>
    </row>
    <row r="15" spans="1:24" s="9" customFormat="1" ht="19.5" customHeight="1">
      <c r="A15" s="139" t="s">
        <v>21</v>
      </c>
      <c r="B15" s="140">
        <v>42867</v>
      </c>
      <c r="C15" s="60"/>
      <c r="D15" s="60"/>
      <c r="E15" s="60"/>
      <c r="F15" s="59">
        <f t="shared" si="1"/>
        <v>0</v>
      </c>
      <c r="G15" s="60"/>
      <c r="H15" s="60"/>
      <c r="I15" s="60"/>
      <c r="J15" s="60"/>
      <c r="K15" s="60"/>
      <c r="L15" s="59">
        <f t="shared" si="2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0"/>
        <v>0</v>
      </c>
      <c r="W15" s="60"/>
      <c r="X15" s="60"/>
    </row>
    <row r="16" spans="1:24" s="21" customFormat="1" ht="19.5" customHeight="1">
      <c r="A16" s="53" t="s">
        <v>22</v>
      </c>
      <c r="B16" s="54">
        <v>42868</v>
      </c>
      <c r="C16" s="55"/>
      <c r="D16" s="55"/>
      <c r="E16" s="56"/>
      <c r="F16" s="59">
        <f t="shared" si="1"/>
        <v>0</v>
      </c>
      <c r="G16" s="58"/>
      <c r="H16" s="58"/>
      <c r="I16" s="55"/>
      <c r="J16" s="55"/>
      <c r="K16" s="55"/>
      <c r="L16" s="59">
        <f t="shared" si="2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0"/>
        <v>0</v>
      </c>
      <c r="W16" s="55"/>
      <c r="X16" s="55"/>
    </row>
    <row r="17" spans="1:24" s="21" customFormat="1" ht="19.5" customHeight="1">
      <c r="A17" s="139" t="s">
        <v>23</v>
      </c>
      <c r="B17" s="140">
        <v>42869</v>
      </c>
      <c r="C17" s="60"/>
      <c r="D17" s="60"/>
      <c r="E17" s="60"/>
      <c r="F17" s="59">
        <f t="shared" si="1"/>
        <v>0</v>
      </c>
      <c r="G17" s="60"/>
      <c r="H17" s="60"/>
      <c r="I17" s="60"/>
      <c r="J17" s="60"/>
      <c r="K17" s="60"/>
      <c r="L17" s="59">
        <f t="shared" si="2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0"/>
        <v>0</v>
      </c>
      <c r="W17" s="60"/>
      <c r="X17" s="60"/>
    </row>
    <row r="18" spans="1:24" s="9" customFormat="1" ht="19.5" customHeight="1">
      <c r="A18" s="53" t="s">
        <v>24</v>
      </c>
      <c r="B18" s="54">
        <v>42870</v>
      </c>
      <c r="C18" s="55"/>
      <c r="D18" s="55"/>
      <c r="E18" s="56"/>
      <c r="F18" s="59">
        <f t="shared" si="1"/>
        <v>0</v>
      </c>
      <c r="G18" s="58"/>
      <c r="H18" s="58"/>
      <c r="I18" s="55"/>
      <c r="J18" s="55"/>
      <c r="K18" s="55"/>
      <c r="L18" s="59">
        <f t="shared" si="2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0"/>
        <v>0</v>
      </c>
      <c r="W18" s="55"/>
      <c r="X18" s="55"/>
    </row>
    <row r="19" spans="1:24" s="21" customFormat="1" ht="19.5" customHeight="1">
      <c r="A19" s="139" t="s">
        <v>25</v>
      </c>
      <c r="B19" s="140">
        <v>42871</v>
      </c>
      <c r="C19" s="60"/>
      <c r="D19" s="60"/>
      <c r="E19" s="60"/>
      <c r="F19" s="59">
        <f t="shared" si="1"/>
        <v>0</v>
      </c>
      <c r="G19" s="60"/>
      <c r="H19" s="60"/>
      <c r="I19" s="60"/>
      <c r="J19" s="60"/>
      <c r="K19" s="60"/>
      <c r="L19" s="59">
        <f t="shared" si="2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0"/>
        <v>0</v>
      </c>
      <c r="W19" s="60"/>
      <c r="X19" s="60"/>
    </row>
    <row r="20" spans="1:24" s="9" customFormat="1" ht="19.5" customHeight="1">
      <c r="A20" s="53" t="s">
        <v>19</v>
      </c>
      <c r="B20" s="54">
        <v>42872</v>
      </c>
      <c r="C20" s="55"/>
      <c r="D20" s="55"/>
      <c r="E20" s="56"/>
      <c r="F20" s="59">
        <f t="shared" si="1"/>
        <v>0</v>
      </c>
      <c r="G20" s="58"/>
      <c r="H20" s="58"/>
      <c r="I20" s="55"/>
      <c r="J20" s="55"/>
      <c r="K20" s="55"/>
      <c r="L20" s="59">
        <f t="shared" si="2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0"/>
        <v>0</v>
      </c>
      <c r="W20" s="55"/>
      <c r="X20" s="55"/>
    </row>
    <row r="21" spans="1:24" s="21" customFormat="1" ht="19.5" customHeight="1">
      <c r="A21" s="139" t="s">
        <v>20</v>
      </c>
      <c r="B21" s="140">
        <v>42873</v>
      </c>
      <c r="C21" s="60"/>
      <c r="D21" s="60"/>
      <c r="E21" s="60"/>
      <c r="F21" s="59">
        <f t="shared" si="1"/>
        <v>0</v>
      </c>
      <c r="G21" s="60"/>
      <c r="H21" s="60"/>
      <c r="I21" s="60"/>
      <c r="J21" s="60"/>
      <c r="K21" s="60"/>
      <c r="L21" s="59">
        <f t="shared" si="2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0"/>
        <v>0</v>
      </c>
      <c r="W21" s="60"/>
      <c r="X21" s="60"/>
    </row>
    <row r="22" spans="1:24" s="9" customFormat="1" ht="19.5" customHeight="1">
      <c r="A22" s="53" t="s">
        <v>21</v>
      </c>
      <c r="B22" s="54">
        <v>42874</v>
      </c>
      <c r="C22" s="55"/>
      <c r="D22" s="55"/>
      <c r="E22" s="56"/>
      <c r="F22" s="59">
        <f t="shared" si="1"/>
        <v>0</v>
      </c>
      <c r="G22" s="58"/>
      <c r="H22" s="58"/>
      <c r="I22" s="55"/>
      <c r="J22" s="55"/>
      <c r="K22" s="55"/>
      <c r="L22" s="59">
        <f t="shared" si="2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0"/>
        <v>0</v>
      </c>
      <c r="W22" s="55"/>
      <c r="X22" s="55"/>
    </row>
    <row r="23" spans="1:24" s="21" customFormat="1" ht="19.5" customHeight="1">
      <c r="A23" s="139" t="s">
        <v>22</v>
      </c>
      <c r="B23" s="140">
        <v>42875</v>
      </c>
      <c r="C23" s="60"/>
      <c r="D23" s="60"/>
      <c r="E23" s="60"/>
      <c r="F23" s="59">
        <f t="shared" si="1"/>
        <v>0</v>
      </c>
      <c r="G23" s="60"/>
      <c r="H23" s="60"/>
      <c r="I23" s="60"/>
      <c r="J23" s="60"/>
      <c r="K23" s="60"/>
      <c r="L23" s="59">
        <f t="shared" si="2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0"/>
        <v>0</v>
      </c>
      <c r="W23" s="60"/>
      <c r="X23" s="60"/>
    </row>
    <row r="24" spans="1:24" s="9" customFormat="1" ht="19.5" customHeight="1">
      <c r="A24" s="53" t="s">
        <v>23</v>
      </c>
      <c r="B24" s="54">
        <v>42876</v>
      </c>
      <c r="C24" s="55"/>
      <c r="D24" s="55"/>
      <c r="E24" s="56"/>
      <c r="F24" s="59">
        <f t="shared" si="1"/>
        <v>0</v>
      </c>
      <c r="G24" s="58"/>
      <c r="H24" s="58"/>
      <c r="I24" s="55"/>
      <c r="J24" s="55"/>
      <c r="K24" s="55"/>
      <c r="L24" s="59">
        <f t="shared" si="2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0"/>
        <v>0</v>
      </c>
      <c r="W24" s="55"/>
      <c r="X24" s="55"/>
    </row>
    <row r="25" spans="1:24" s="21" customFormat="1" ht="19.5" customHeight="1">
      <c r="A25" s="139" t="s">
        <v>24</v>
      </c>
      <c r="B25" s="140">
        <v>42877</v>
      </c>
      <c r="C25" s="60"/>
      <c r="D25" s="60"/>
      <c r="E25" s="60"/>
      <c r="F25" s="59">
        <f t="shared" si="1"/>
        <v>0</v>
      </c>
      <c r="G25" s="60"/>
      <c r="H25" s="60"/>
      <c r="I25" s="60"/>
      <c r="J25" s="60"/>
      <c r="K25" s="60"/>
      <c r="L25" s="59">
        <f t="shared" si="2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0"/>
        <v>0</v>
      </c>
      <c r="W25" s="60"/>
      <c r="X25" s="60"/>
    </row>
    <row r="26" spans="1:24" s="9" customFormat="1" ht="19.5" customHeight="1">
      <c r="A26" s="53" t="s">
        <v>25</v>
      </c>
      <c r="B26" s="54">
        <v>42878</v>
      </c>
      <c r="C26" s="55"/>
      <c r="D26" s="55"/>
      <c r="E26" s="56"/>
      <c r="F26" s="59">
        <f t="shared" si="1"/>
        <v>0</v>
      </c>
      <c r="G26" s="58"/>
      <c r="H26" s="58"/>
      <c r="I26" s="55"/>
      <c r="J26" s="55"/>
      <c r="K26" s="55"/>
      <c r="L26" s="59">
        <f t="shared" si="2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0"/>
        <v>0</v>
      </c>
      <c r="W26" s="55"/>
      <c r="X26" s="55"/>
    </row>
    <row r="27" spans="1:24" s="21" customFormat="1" ht="19.5" customHeight="1">
      <c r="A27" s="139" t="s">
        <v>19</v>
      </c>
      <c r="B27" s="140">
        <v>42879</v>
      </c>
      <c r="C27" s="60"/>
      <c r="D27" s="60"/>
      <c r="E27" s="60"/>
      <c r="F27" s="59">
        <f t="shared" si="1"/>
        <v>0</v>
      </c>
      <c r="G27" s="60"/>
      <c r="H27" s="60"/>
      <c r="I27" s="60"/>
      <c r="J27" s="60"/>
      <c r="K27" s="60"/>
      <c r="L27" s="59">
        <f t="shared" si="2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0"/>
        <v>0</v>
      </c>
      <c r="W27" s="60"/>
      <c r="X27" s="60"/>
    </row>
    <row r="28" spans="1:24" s="9" customFormat="1" ht="19.5" customHeight="1">
      <c r="A28" s="53" t="s">
        <v>20</v>
      </c>
      <c r="B28" s="54">
        <v>42880</v>
      </c>
      <c r="C28" s="55"/>
      <c r="D28" s="55"/>
      <c r="E28" s="56"/>
      <c r="F28" s="59">
        <f t="shared" si="1"/>
        <v>0</v>
      </c>
      <c r="G28" s="58"/>
      <c r="H28" s="58"/>
      <c r="I28" s="55"/>
      <c r="J28" s="55"/>
      <c r="K28" s="55"/>
      <c r="L28" s="59">
        <f t="shared" si="2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0"/>
        <v>0</v>
      </c>
      <c r="W28" s="55"/>
      <c r="X28" s="55"/>
    </row>
    <row r="29" spans="1:24" s="21" customFormat="1" ht="19.5" customHeight="1">
      <c r="A29" s="139" t="s">
        <v>21</v>
      </c>
      <c r="B29" s="140">
        <v>42881</v>
      </c>
      <c r="C29" s="60"/>
      <c r="D29" s="60"/>
      <c r="E29" s="60"/>
      <c r="F29" s="59">
        <f t="shared" si="1"/>
        <v>0</v>
      </c>
      <c r="G29" s="60"/>
      <c r="H29" s="60"/>
      <c r="I29" s="60"/>
      <c r="J29" s="60"/>
      <c r="K29" s="60"/>
      <c r="L29" s="59">
        <f t="shared" si="2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0"/>
        <v>0</v>
      </c>
      <c r="W29" s="60"/>
      <c r="X29" s="60"/>
    </row>
    <row r="30" spans="1:24" s="9" customFormat="1" ht="19.5" customHeight="1">
      <c r="A30" s="53" t="s">
        <v>22</v>
      </c>
      <c r="B30" s="54">
        <v>42882</v>
      </c>
      <c r="C30" s="55"/>
      <c r="D30" s="55"/>
      <c r="E30" s="56"/>
      <c r="F30" s="59">
        <f t="shared" si="1"/>
        <v>0</v>
      </c>
      <c r="G30" s="58"/>
      <c r="H30" s="58"/>
      <c r="I30" s="55"/>
      <c r="J30" s="55"/>
      <c r="K30" s="55"/>
      <c r="L30" s="59">
        <f t="shared" si="2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0"/>
        <v>0</v>
      </c>
      <c r="W30" s="55"/>
      <c r="X30" s="55"/>
    </row>
    <row r="31" spans="1:24" s="21" customFormat="1" ht="19.5" customHeight="1">
      <c r="A31" s="139" t="s">
        <v>23</v>
      </c>
      <c r="B31" s="140">
        <v>42883</v>
      </c>
      <c r="C31" s="60"/>
      <c r="D31" s="60"/>
      <c r="E31" s="60"/>
      <c r="F31" s="59">
        <f t="shared" si="1"/>
        <v>0</v>
      </c>
      <c r="G31" s="60"/>
      <c r="H31" s="60"/>
      <c r="I31" s="60"/>
      <c r="J31" s="60"/>
      <c r="K31" s="60"/>
      <c r="L31" s="59">
        <f t="shared" si="2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0"/>
        <v>0</v>
      </c>
      <c r="W31" s="60"/>
      <c r="X31" s="60"/>
    </row>
    <row r="32" spans="1:24" s="9" customFormat="1" ht="19.5" customHeight="1">
      <c r="A32" s="53" t="s">
        <v>24</v>
      </c>
      <c r="B32" s="54">
        <v>42884</v>
      </c>
      <c r="C32" s="55"/>
      <c r="D32" s="55"/>
      <c r="E32" s="56"/>
      <c r="F32" s="59">
        <f t="shared" si="1"/>
        <v>0</v>
      </c>
      <c r="G32" s="58"/>
      <c r="H32" s="58"/>
      <c r="I32" s="55"/>
      <c r="J32" s="55"/>
      <c r="K32" s="55"/>
      <c r="L32" s="59">
        <f t="shared" si="2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0"/>
        <v>0</v>
      </c>
      <c r="W32" s="55"/>
      <c r="X32" s="55"/>
    </row>
    <row r="33" spans="1:30" s="21" customFormat="1" ht="19.5" customHeight="1">
      <c r="A33" s="139" t="s">
        <v>25</v>
      </c>
      <c r="B33" s="140">
        <v>42885</v>
      </c>
      <c r="C33" s="60"/>
      <c r="D33" s="60"/>
      <c r="E33" s="60"/>
      <c r="F33" s="59">
        <f t="shared" si="1"/>
        <v>0</v>
      </c>
      <c r="G33" s="60"/>
      <c r="H33" s="60"/>
      <c r="I33" s="60"/>
      <c r="J33" s="60"/>
      <c r="K33" s="60"/>
      <c r="L33" s="59">
        <f t="shared" si="2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0"/>
        <v>0</v>
      </c>
      <c r="W33" s="60"/>
      <c r="X33" s="60"/>
    </row>
    <row r="34" spans="1:30" s="9" customFormat="1" ht="19.5" customHeight="1">
      <c r="A34" s="53" t="s">
        <v>19</v>
      </c>
      <c r="B34" s="54">
        <v>42886</v>
      </c>
      <c r="C34" s="55"/>
      <c r="D34" s="77"/>
      <c r="E34" s="55"/>
      <c r="F34" s="59">
        <f t="shared" ref="F34" si="3">SUM(C34:D34)</f>
        <v>0</v>
      </c>
      <c r="G34" s="78"/>
      <c r="H34" s="58"/>
      <c r="I34" s="58"/>
      <c r="J34" s="58"/>
      <c r="K34" s="58"/>
      <c r="L34" s="59">
        <f t="shared" si="2"/>
        <v>0</v>
      </c>
      <c r="M34" s="58"/>
      <c r="N34" s="58"/>
      <c r="O34" s="58"/>
      <c r="P34" s="58"/>
      <c r="Q34" s="58"/>
      <c r="R34" s="58"/>
      <c r="S34" s="58"/>
      <c r="T34" s="58"/>
      <c r="U34" s="58"/>
      <c r="V34" s="59">
        <f t="shared" si="0"/>
        <v>0</v>
      </c>
      <c r="W34" s="55"/>
      <c r="X34" s="55"/>
    </row>
    <row r="35" spans="1:30">
      <c r="A35" s="70"/>
      <c r="B35" s="79"/>
      <c r="C35" s="80">
        <f>SUM(C4:C34)</f>
        <v>0</v>
      </c>
      <c r="D35" s="80">
        <f t="shared" ref="D35:W35" si="4">SUM(D4:D34)</f>
        <v>0</v>
      </c>
      <c r="E35" s="80">
        <f t="shared" si="4"/>
        <v>0</v>
      </c>
      <c r="F35" s="80">
        <f t="shared" si="4"/>
        <v>0</v>
      </c>
      <c r="G35" s="80">
        <f t="shared" si="4"/>
        <v>0</v>
      </c>
      <c r="H35" s="80">
        <f t="shared" si="4"/>
        <v>0</v>
      </c>
      <c r="I35" s="80">
        <f t="shared" si="4"/>
        <v>0</v>
      </c>
      <c r="J35" s="80">
        <f t="shared" si="4"/>
        <v>0</v>
      </c>
      <c r="K35" s="80">
        <f t="shared" si="4"/>
        <v>0</v>
      </c>
      <c r="L35" s="80">
        <f t="shared" si="4"/>
        <v>0</v>
      </c>
      <c r="M35" s="80">
        <f t="shared" si="4"/>
        <v>0</v>
      </c>
      <c r="N35" s="80">
        <f t="shared" si="4"/>
        <v>0</v>
      </c>
      <c r="O35" s="80">
        <f t="shared" si="4"/>
        <v>0</v>
      </c>
      <c r="P35" s="80">
        <f t="shared" si="4"/>
        <v>0</v>
      </c>
      <c r="Q35" s="80">
        <f t="shared" si="4"/>
        <v>0</v>
      </c>
      <c r="R35" s="80">
        <f t="shared" si="4"/>
        <v>0</v>
      </c>
      <c r="S35" s="80">
        <f t="shared" si="4"/>
        <v>0</v>
      </c>
      <c r="T35" s="80">
        <f t="shared" si="4"/>
        <v>0</v>
      </c>
      <c r="U35" s="80">
        <f t="shared" si="4"/>
        <v>0</v>
      </c>
      <c r="V35" s="80">
        <f t="shared" si="4"/>
        <v>0</v>
      </c>
      <c r="W35" s="80">
        <f t="shared" si="4"/>
        <v>0</v>
      </c>
      <c r="X35" s="50">
        <f>SUM(X4:X34)</f>
        <v>0</v>
      </c>
      <c r="Y35" s="18"/>
      <c r="Z35" s="18"/>
      <c r="AA35" s="18"/>
      <c r="AB35" s="18"/>
      <c r="AC35" s="18"/>
      <c r="AD35" s="18"/>
    </row>
    <row r="36" spans="1:30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  <c r="N36" s="45"/>
      <c r="O36" s="45"/>
      <c r="P36" s="45"/>
      <c r="Q36" s="45"/>
      <c r="R36" s="45"/>
      <c r="S36" s="45"/>
      <c r="T36" s="45"/>
      <c r="U36" s="45"/>
      <c r="V36" s="46"/>
      <c r="W36" s="44"/>
      <c r="X36" s="45"/>
      <c r="Y36" s="18"/>
      <c r="Z36" s="18"/>
      <c r="AA36" s="18"/>
      <c r="AB36" s="18"/>
      <c r="AC36" s="18"/>
    </row>
    <row r="37" spans="1:30">
      <c r="A37" s="44"/>
      <c r="B37" s="224" t="s">
        <v>18</v>
      </c>
      <c r="C37" s="225"/>
      <c r="D37" s="261"/>
      <c r="E37" s="262"/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62"/>
      <c r="T37" s="262"/>
      <c r="U37" s="262"/>
      <c r="V37" s="262"/>
      <c r="W37" s="262"/>
      <c r="X37" s="263"/>
      <c r="Y37" s="18"/>
      <c r="Z37" s="18"/>
      <c r="AA37" s="18"/>
      <c r="AB37" s="18"/>
      <c r="AC37" s="18"/>
    </row>
    <row r="38" spans="1:30">
      <c r="A38" s="44"/>
      <c r="B38" s="226"/>
      <c r="C38" s="225"/>
      <c r="D38" s="264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6"/>
      <c r="Y38" s="18"/>
      <c r="Z38" s="18"/>
      <c r="AA38" s="18"/>
      <c r="AB38" s="18"/>
      <c r="AC38" s="18"/>
    </row>
    <row r="39" spans="1:30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72"/>
      <c r="W39" s="72"/>
      <c r="X39" s="65"/>
      <c r="Y39" s="18"/>
      <c r="Z39" s="18"/>
      <c r="AA39" s="18"/>
      <c r="AB39" s="18"/>
      <c r="AC39" s="18"/>
    </row>
    <row r="40" spans="1:30">
      <c r="A40" s="44"/>
      <c r="B40" s="44"/>
      <c r="C40" s="44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72"/>
      <c r="W40" s="72"/>
      <c r="X40" s="65"/>
      <c r="Y40" s="18"/>
      <c r="Z40" s="18"/>
      <c r="AA40" s="18"/>
      <c r="AB40" s="18"/>
      <c r="AC40" s="18"/>
    </row>
    <row r="41" spans="1:30">
      <c r="A41" s="44"/>
      <c r="B41" s="44"/>
      <c r="C41" s="4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6"/>
      <c r="O41" s="66"/>
      <c r="P41" s="45"/>
      <c r="Q41" s="45"/>
      <c r="R41" s="45"/>
      <c r="S41" s="64"/>
      <c r="T41" s="64"/>
      <c r="U41" s="64"/>
      <c r="V41" s="46"/>
      <c r="W41" s="44"/>
      <c r="X41" s="65"/>
    </row>
    <row r="42" spans="1:30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2"/>
      <c r="O42" s="12"/>
      <c r="P42" s="14"/>
      <c r="Q42" s="14"/>
      <c r="R42" s="14"/>
      <c r="S42" s="14"/>
      <c r="T42" s="14"/>
      <c r="U42" s="14"/>
      <c r="X42" s="64"/>
    </row>
    <row r="43" spans="1:30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2"/>
      <c r="O43" s="12"/>
      <c r="P43" s="14"/>
      <c r="Q43" s="14"/>
      <c r="R43" s="14"/>
      <c r="S43" s="14"/>
      <c r="T43" s="14"/>
      <c r="U43" s="14"/>
      <c r="X43" s="15"/>
    </row>
  </sheetData>
  <sheetProtection sheet="1" objects="1" scenarios="1" selectLockedCells="1"/>
  <customSheetViews>
    <customSheetView guid="{888B3B36-79C6-4321-B883-F333BC6980A6}" topLeftCell="T1">
      <pane ySplit="12" topLeftCell="A43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8">
    <mergeCell ref="C1:D1"/>
    <mergeCell ref="I1:M1"/>
    <mergeCell ref="P1:V1"/>
    <mergeCell ref="D37:X38"/>
    <mergeCell ref="B37:C38"/>
    <mergeCell ref="G2:K2"/>
    <mergeCell ref="M2:T2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4">
      <formula1>F4</formula1>
    </dataValidation>
    <dataValidation type="whole" operator="greaterThanOrEqual" allowBlank="1" showInputMessage="1" showErrorMessage="1" errorTitle="Achtung!" error="Nur ganze Zahlen eintragen!" sqref="X4:X34 M4:U34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4">
      <formula1>0</formula1>
    </dataValidation>
    <dataValidation type="whole" errorStyle="information" operator="greaterThanOrEqual" allowBlank="1" showInputMessage="1" showErrorMessage="1" errorTitle="Achtung" error="Sie dürfen nur ganze Zahlen eingeben!" sqref="G4:K34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0" orientation="landscape" r:id="rId2"/>
  <ignoredErrors>
    <ignoredError sqref="F4:F34" formulaRange="1"/>
    <ignoredError sqref="H3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8"/>
  <dimension ref="A1:AD43"/>
  <sheetViews>
    <sheetView zoomScaleNormal="100" workbookViewId="0">
      <pane ySplit="3" topLeftCell="A22" activePane="bottomLeft" state="frozen"/>
      <selection activeCell="I52" sqref="I52"/>
      <selection pane="bottomLeft" activeCell="D36" sqref="D36:X37"/>
    </sheetView>
  </sheetViews>
  <sheetFormatPr baseColWidth="10" defaultColWidth="11.42578125" defaultRowHeight="12.75"/>
  <cols>
    <col min="1" max="1" width="3.5703125" style="8" bestFit="1" customWidth="1"/>
    <col min="2" max="2" width="14.140625" style="8" bestFit="1" customWidth="1"/>
    <col min="3" max="3" width="8.7109375" style="8" bestFit="1" customWidth="1"/>
    <col min="4" max="4" width="9.42578125" style="8" bestFit="1" customWidth="1"/>
    <col min="5" max="5" width="9.42578125" style="8" customWidth="1"/>
    <col min="6" max="6" width="7.7109375" style="8" bestFit="1" customWidth="1"/>
    <col min="7" max="11" width="5.85546875" style="8" customWidth="1"/>
    <col min="12" max="12" width="7.7109375" style="8" bestFit="1" customWidth="1"/>
    <col min="13" max="17" width="6.7109375" style="13" customWidth="1"/>
    <col min="18" max="18" width="10.28515625" style="13" bestFit="1" customWidth="1"/>
    <col min="19" max="21" width="6.7109375" style="13" customWidth="1"/>
    <col min="22" max="22" width="9.140625" style="16" customWidth="1"/>
    <col min="23" max="23" width="6.7109375" style="8" bestFit="1" customWidth="1"/>
    <col min="24" max="24" width="6.7109375" style="13" customWidth="1"/>
    <col min="25" max="16384" width="11.42578125" style="8"/>
  </cols>
  <sheetData>
    <row r="1" spans="1:24" ht="18.75">
      <c r="A1" s="110" t="s">
        <v>16</v>
      </c>
      <c r="B1" s="111"/>
      <c r="C1" s="217">
        <v>42887</v>
      </c>
      <c r="D1" s="218"/>
      <c r="E1" s="110"/>
      <c r="F1" s="110"/>
      <c r="G1" s="112"/>
      <c r="H1" s="112" t="s">
        <v>1</v>
      </c>
      <c r="I1" s="219" t="str">
        <f>Deckblatt!C18</f>
        <v>Muster</v>
      </c>
      <c r="J1" s="220"/>
      <c r="K1" s="220"/>
      <c r="L1" s="220"/>
      <c r="M1" s="220"/>
      <c r="N1" s="110" t="s">
        <v>26</v>
      </c>
      <c r="O1" s="111"/>
      <c r="P1" s="219" t="str">
        <f>Deckblatt!C20</f>
        <v>Muster</v>
      </c>
      <c r="Q1" s="220"/>
      <c r="R1" s="220"/>
      <c r="S1" s="220"/>
      <c r="T1" s="220"/>
      <c r="U1" s="220"/>
      <c r="V1" s="220"/>
      <c r="W1" s="44"/>
      <c r="X1" s="114"/>
    </row>
    <row r="2" spans="1:24" ht="27.75" customHeight="1">
      <c r="A2" s="47"/>
      <c r="B2" s="47"/>
      <c r="C2" s="204" t="s">
        <v>95</v>
      </c>
      <c r="D2" s="205"/>
      <c r="E2" s="235"/>
      <c r="F2" s="81"/>
      <c r="G2" s="214" t="s">
        <v>45</v>
      </c>
      <c r="H2" s="276"/>
      <c r="I2" s="276"/>
      <c r="J2" s="276"/>
      <c r="K2" s="276"/>
      <c r="L2" s="277"/>
      <c r="M2" s="221" t="s">
        <v>89</v>
      </c>
      <c r="N2" s="222"/>
      <c r="O2" s="222"/>
      <c r="P2" s="222"/>
      <c r="Q2" s="222"/>
      <c r="R2" s="222"/>
      <c r="S2" s="222"/>
      <c r="T2" s="222"/>
      <c r="U2" s="222"/>
      <c r="V2" s="91"/>
      <c r="W2" s="51" t="s">
        <v>29</v>
      </c>
      <c r="X2" s="59" t="s">
        <v>29</v>
      </c>
    </row>
    <row r="3" spans="1:24" ht="126.75" customHeight="1">
      <c r="A3" s="131" t="s">
        <v>37</v>
      </c>
      <c r="B3" s="135" t="s">
        <v>38</v>
      </c>
      <c r="C3" s="136" t="s">
        <v>27</v>
      </c>
      <c r="D3" s="136" t="s">
        <v>28</v>
      </c>
      <c r="E3" s="136" t="s">
        <v>30</v>
      </c>
      <c r="F3" s="130" t="s">
        <v>87</v>
      </c>
      <c r="G3" s="137" t="s">
        <v>14</v>
      </c>
      <c r="H3" s="138" t="s">
        <v>96</v>
      </c>
      <c r="I3" s="137" t="s">
        <v>15</v>
      </c>
      <c r="J3" s="137" t="s">
        <v>97</v>
      </c>
      <c r="K3" s="136" t="s">
        <v>31</v>
      </c>
      <c r="L3" s="130" t="s">
        <v>87</v>
      </c>
      <c r="M3" s="116" t="s">
        <v>47</v>
      </c>
      <c r="N3" s="132" t="s">
        <v>74</v>
      </c>
      <c r="O3" s="132" t="s">
        <v>72</v>
      </c>
      <c r="P3" s="132" t="s">
        <v>79</v>
      </c>
      <c r="Q3" s="132" t="s">
        <v>77</v>
      </c>
      <c r="R3" s="132" t="s">
        <v>83</v>
      </c>
      <c r="S3" s="132" t="s">
        <v>104</v>
      </c>
      <c r="T3" s="132" t="s">
        <v>75</v>
      </c>
      <c r="U3" s="144" t="s">
        <v>32</v>
      </c>
      <c r="V3" s="130" t="s">
        <v>87</v>
      </c>
      <c r="W3" s="116" t="s">
        <v>43</v>
      </c>
      <c r="X3" s="116" t="s">
        <v>78</v>
      </c>
    </row>
    <row r="4" spans="1:24" s="21" customFormat="1" ht="19.5" customHeight="1">
      <c r="A4" s="53" t="s">
        <v>20</v>
      </c>
      <c r="B4" s="54">
        <v>42887</v>
      </c>
      <c r="C4" s="55"/>
      <c r="D4" s="55"/>
      <c r="E4" s="56"/>
      <c r="F4" s="59">
        <f>SUM(C4:E5)</f>
        <v>0</v>
      </c>
      <c r="G4" s="58"/>
      <c r="H4" s="58"/>
      <c r="I4" s="55"/>
      <c r="J4" s="55"/>
      <c r="K4" s="55"/>
      <c r="L4" s="59">
        <f t="shared" ref="L4:L33" si="0">SUM(G4:K4)</f>
        <v>0</v>
      </c>
      <c r="M4" s="55"/>
      <c r="N4" s="55"/>
      <c r="O4" s="55"/>
      <c r="P4" s="55"/>
      <c r="Q4" s="55"/>
      <c r="R4" s="55"/>
      <c r="S4" s="55"/>
      <c r="T4" s="55"/>
      <c r="U4" s="55"/>
      <c r="V4" s="59">
        <f t="shared" ref="V4:V33" si="1">SUM(M4:T4)</f>
        <v>0</v>
      </c>
      <c r="W4" s="55"/>
      <c r="X4" s="55"/>
    </row>
    <row r="5" spans="1:24" s="9" customFormat="1" ht="19.5" customHeight="1">
      <c r="A5" s="139" t="s">
        <v>21</v>
      </c>
      <c r="B5" s="140">
        <v>42888</v>
      </c>
      <c r="C5" s="60"/>
      <c r="D5" s="60"/>
      <c r="E5" s="60"/>
      <c r="F5" s="59">
        <f t="shared" ref="F5:F33" si="2">SUM(C5:E6)</f>
        <v>0</v>
      </c>
      <c r="G5" s="60"/>
      <c r="H5" s="60"/>
      <c r="I5" s="60"/>
      <c r="J5" s="60"/>
      <c r="K5" s="60"/>
      <c r="L5" s="59">
        <f t="shared" si="0"/>
        <v>0</v>
      </c>
      <c r="M5" s="60"/>
      <c r="N5" s="60"/>
      <c r="O5" s="60"/>
      <c r="P5" s="60"/>
      <c r="Q5" s="60"/>
      <c r="R5" s="60"/>
      <c r="S5" s="60"/>
      <c r="T5" s="60"/>
      <c r="U5" s="60"/>
      <c r="V5" s="59">
        <f t="shared" si="1"/>
        <v>0</v>
      </c>
      <c r="W5" s="60"/>
      <c r="X5" s="60"/>
    </row>
    <row r="6" spans="1:24" s="21" customFormat="1" ht="19.5" customHeight="1">
      <c r="A6" s="53" t="s">
        <v>22</v>
      </c>
      <c r="B6" s="54">
        <v>42889</v>
      </c>
      <c r="C6" s="55"/>
      <c r="D6" s="55"/>
      <c r="E6" s="56"/>
      <c r="F6" s="59">
        <f t="shared" si="2"/>
        <v>0</v>
      </c>
      <c r="G6" s="58"/>
      <c r="H6" s="58"/>
      <c r="I6" s="55"/>
      <c r="J6" s="55"/>
      <c r="K6" s="55"/>
      <c r="L6" s="59">
        <f t="shared" si="0"/>
        <v>0</v>
      </c>
      <c r="M6" s="55"/>
      <c r="N6" s="55"/>
      <c r="O6" s="55"/>
      <c r="P6" s="55"/>
      <c r="Q6" s="55"/>
      <c r="R6" s="55"/>
      <c r="S6" s="55"/>
      <c r="T6" s="55"/>
      <c r="U6" s="55"/>
      <c r="V6" s="59">
        <f t="shared" si="1"/>
        <v>0</v>
      </c>
      <c r="W6" s="55"/>
      <c r="X6" s="55"/>
    </row>
    <row r="7" spans="1:24" s="9" customFormat="1" ht="19.5" customHeight="1">
      <c r="A7" s="139" t="s">
        <v>23</v>
      </c>
      <c r="B7" s="140">
        <v>42890</v>
      </c>
      <c r="C7" s="60"/>
      <c r="D7" s="60"/>
      <c r="E7" s="60"/>
      <c r="F7" s="59">
        <f t="shared" si="2"/>
        <v>0</v>
      </c>
      <c r="G7" s="60"/>
      <c r="H7" s="60"/>
      <c r="I7" s="60"/>
      <c r="J7" s="60"/>
      <c r="K7" s="60"/>
      <c r="L7" s="59">
        <f t="shared" si="0"/>
        <v>0</v>
      </c>
      <c r="M7" s="60"/>
      <c r="N7" s="60"/>
      <c r="O7" s="60"/>
      <c r="P7" s="60"/>
      <c r="Q7" s="60"/>
      <c r="R7" s="60"/>
      <c r="S7" s="60"/>
      <c r="T7" s="60"/>
      <c r="U7" s="60"/>
      <c r="V7" s="59">
        <f t="shared" si="1"/>
        <v>0</v>
      </c>
      <c r="W7" s="60"/>
      <c r="X7" s="60"/>
    </row>
    <row r="8" spans="1:24" s="21" customFormat="1" ht="19.5" customHeight="1">
      <c r="A8" s="53" t="s">
        <v>24</v>
      </c>
      <c r="B8" s="54">
        <v>42891</v>
      </c>
      <c r="C8" s="55"/>
      <c r="D8" s="55"/>
      <c r="E8" s="56"/>
      <c r="F8" s="59">
        <f t="shared" si="2"/>
        <v>0</v>
      </c>
      <c r="G8" s="58"/>
      <c r="H8" s="58"/>
      <c r="I8" s="55"/>
      <c r="J8" s="55"/>
      <c r="K8" s="55"/>
      <c r="L8" s="59">
        <f t="shared" si="0"/>
        <v>0</v>
      </c>
      <c r="M8" s="55"/>
      <c r="N8" s="55"/>
      <c r="O8" s="55"/>
      <c r="P8" s="55"/>
      <c r="Q8" s="55"/>
      <c r="R8" s="55"/>
      <c r="S8" s="55"/>
      <c r="T8" s="55"/>
      <c r="U8" s="55"/>
      <c r="V8" s="59">
        <f t="shared" si="1"/>
        <v>0</v>
      </c>
      <c r="W8" s="55"/>
      <c r="X8" s="55"/>
    </row>
    <row r="9" spans="1:24" s="9" customFormat="1" ht="19.5" customHeight="1">
      <c r="A9" s="139" t="s">
        <v>25</v>
      </c>
      <c r="B9" s="140">
        <v>42892</v>
      </c>
      <c r="C9" s="60"/>
      <c r="D9" s="60"/>
      <c r="E9" s="60"/>
      <c r="F9" s="59">
        <f t="shared" si="2"/>
        <v>0</v>
      </c>
      <c r="G9" s="60"/>
      <c r="H9" s="60"/>
      <c r="I9" s="60"/>
      <c r="J9" s="60"/>
      <c r="K9" s="60"/>
      <c r="L9" s="59">
        <f t="shared" si="0"/>
        <v>0</v>
      </c>
      <c r="M9" s="60"/>
      <c r="N9" s="60"/>
      <c r="O9" s="60"/>
      <c r="P9" s="60"/>
      <c r="Q9" s="60"/>
      <c r="R9" s="60"/>
      <c r="S9" s="60"/>
      <c r="T9" s="60"/>
      <c r="U9" s="60"/>
      <c r="V9" s="59">
        <f t="shared" si="1"/>
        <v>0</v>
      </c>
      <c r="W9" s="60"/>
      <c r="X9" s="60"/>
    </row>
    <row r="10" spans="1:24" s="21" customFormat="1" ht="19.5" customHeight="1">
      <c r="A10" s="53" t="s">
        <v>19</v>
      </c>
      <c r="B10" s="54">
        <v>42893</v>
      </c>
      <c r="C10" s="55"/>
      <c r="D10" s="55"/>
      <c r="E10" s="56"/>
      <c r="F10" s="59">
        <f t="shared" si="2"/>
        <v>0</v>
      </c>
      <c r="G10" s="58"/>
      <c r="H10" s="58"/>
      <c r="I10" s="55"/>
      <c r="J10" s="55"/>
      <c r="K10" s="55"/>
      <c r="L10" s="59">
        <f t="shared" si="0"/>
        <v>0</v>
      </c>
      <c r="M10" s="55"/>
      <c r="N10" s="55"/>
      <c r="O10" s="55"/>
      <c r="P10" s="55"/>
      <c r="Q10" s="55"/>
      <c r="R10" s="55"/>
      <c r="S10" s="55"/>
      <c r="T10" s="55"/>
      <c r="U10" s="55"/>
      <c r="V10" s="59">
        <f t="shared" si="1"/>
        <v>0</v>
      </c>
      <c r="W10" s="55"/>
      <c r="X10" s="55"/>
    </row>
    <row r="11" spans="1:24" s="9" customFormat="1" ht="19.5" customHeight="1">
      <c r="A11" s="139" t="s">
        <v>20</v>
      </c>
      <c r="B11" s="140">
        <v>42894</v>
      </c>
      <c r="C11" s="60"/>
      <c r="D11" s="60"/>
      <c r="E11" s="60"/>
      <c r="F11" s="59">
        <f t="shared" si="2"/>
        <v>0</v>
      </c>
      <c r="G11" s="60"/>
      <c r="H11" s="60"/>
      <c r="I11" s="60"/>
      <c r="J11" s="60"/>
      <c r="K11" s="60"/>
      <c r="L11" s="59">
        <f t="shared" si="0"/>
        <v>0</v>
      </c>
      <c r="M11" s="60"/>
      <c r="N11" s="60"/>
      <c r="O11" s="60"/>
      <c r="P11" s="60"/>
      <c r="Q11" s="60"/>
      <c r="R11" s="60"/>
      <c r="S11" s="60"/>
      <c r="T11" s="60"/>
      <c r="U11" s="60"/>
      <c r="V11" s="59">
        <f t="shared" si="1"/>
        <v>0</v>
      </c>
      <c r="W11" s="60"/>
      <c r="X11" s="60"/>
    </row>
    <row r="12" spans="1:24" s="21" customFormat="1" ht="19.5" customHeight="1">
      <c r="A12" s="53" t="s">
        <v>21</v>
      </c>
      <c r="B12" s="54">
        <v>42895</v>
      </c>
      <c r="C12" s="55"/>
      <c r="D12" s="55"/>
      <c r="E12" s="56"/>
      <c r="F12" s="59">
        <f t="shared" si="2"/>
        <v>0</v>
      </c>
      <c r="G12" s="58"/>
      <c r="H12" s="58"/>
      <c r="I12" s="55"/>
      <c r="J12" s="55"/>
      <c r="K12" s="55"/>
      <c r="L12" s="59">
        <f t="shared" si="0"/>
        <v>0</v>
      </c>
      <c r="M12" s="55"/>
      <c r="N12" s="55"/>
      <c r="O12" s="55"/>
      <c r="P12" s="55"/>
      <c r="Q12" s="55"/>
      <c r="R12" s="55"/>
      <c r="S12" s="55"/>
      <c r="T12" s="55"/>
      <c r="U12" s="55"/>
      <c r="V12" s="59">
        <f t="shared" si="1"/>
        <v>0</v>
      </c>
      <c r="W12" s="55"/>
      <c r="X12" s="55"/>
    </row>
    <row r="13" spans="1:24" s="9" customFormat="1" ht="19.5" customHeight="1">
      <c r="A13" s="139" t="s">
        <v>22</v>
      </c>
      <c r="B13" s="140">
        <v>42896</v>
      </c>
      <c r="C13" s="60"/>
      <c r="D13" s="60"/>
      <c r="E13" s="60"/>
      <c r="F13" s="59">
        <f t="shared" si="2"/>
        <v>0</v>
      </c>
      <c r="G13" s="60"/>
      <c r="H13" s="60"/>
      <c r="I13" s="60"/>
      <c r="J13" s="60"/>
      <c r="K13" s="60"/>
      <c r="L13" s="59">
        <f t="shared" si="0"/>
        <v>0</v>
      </c>
      <c r="M13" s="60"/>
      <c r="N13" s="60"/>
      <c r="O13" s="60"/>
      <c r="P13" s="60"/>
      <c r="Q13" s="60"/>
      <c r="R13" s="60"/>
      <c r="S13" s="60"/>
      <c r="T13" s="60"/>
      <c r="U13" s="60"/>
      <c r="V13" s="59">
        <f t="shared" si="1"/>
        <v>0</v>
      </c>
      <c r="W13" s="60"/>
      <c r="X13" s="60"/>
    </row>
    <row r="14" spans="1:24" s="21" customFormat="1" ht="19.5" customHeight="1">
      <c r="A14" s="53" t="s">
        <v>23</v>
      </c>
      <c r="B14" s="54">
        <v>42897</v>
      </c>
      <c r="C14" s="55"/>
      <c r="D14" s="55"/>
      <c r="E14" s="56"/>
      <c r="F14" s="59">
        <f t="shared" si="2"/>
        <v>0</v>
      </c>
      <c r="G14" s="58"/>
      <c r="H14" s="58"/>
      <c r="I14" s="55"/>
      <c r="J14" s="55"/>
      <c r="K14" s="55"/>
      <c r="L14" s="59">
        <f t="shared" si="0"/>
        <v>0</v>
      </c>
      <c r="M14" s="55"/>
      <c r="N14" s="55"/>
      <c r="O14" s="55"/>
      <c r="P14" s="55"/>
      <c r="Q14" s="55"/>
      <c r="R14" s="55"/>
      <c r="S14" s="55"/>
      <c r="T14" s="55"/>
      <c r="U14" s="55"/>
      <c r="V14" s="59">
        <f t="shared" si="1"/>
        <v>0</v>
      </c>
      <c r="W14" s="55"/>
      <c r="X14" s="55"/>
    </row>
    <row r="15" spans="1:24" s="9" customFormat="1" ht="19.5" customHeight="1">
      <c r="A15" s="139" t="s">
        <v>24</v>
      </c>
      <c r="B15" s="140">
        <v>42898</v>
      </c>
      <c r="C15" s="60"/>
      <c r="D15" s="60"/>
      <c r="E15" s="60"/>
      <c r="F15" s="59">
        <f t="shared" si="2"/>
        <v>0</v>
      </c>
      <c r="G15" s="60"/>
      <c r="H15" s="60"/>
      <c r="I15" s="60"/>
      <c r="J15" s="60"/>
      <c r="K15" s="60"/>
      <c r="L15" s="59">
        <f t="shared" si="0"/>
        <v>0</v>
      </c>
      <c r="M15" s="60"/>
      <c r="N15" s="60"/>
      <c r="O15" s="60"/>
      <c r="P15" s="60"/>
      <c r="Q15" s="60"/>
      <c r="R15" s="60"/>
      <c r="S15" s="60"/>
      <c r="T15" s="60"/>
      <c r="U15" s="60"/>
      <c r="V15" s="59">
        <f t="shared" si="1"/>
        <v>0</v>
      </c>
      <c r="W15" s="60"/>
      <c r="X15" s="60"/>
    </row>
    <row r="16" spans="1:24" s="21" customFormat="1" ht="19.5" customHeight="1">
      <c r="A16" s="53" t="s">
        <v>25</v>
      </c>
      <c r="B16" s="54">
        <v>42899</v>
      </c>
      <c r="C16" s="55"/>
      <c r="D16" s="55"/>
      <c r="E16" s="56"/>
      <c r="F16" s="59">
        <f t="shared" si="2"/>
        <v>0</v>
      </c>
      <c r="G16" s="58"/>
      <c r="H16" s="58"/>
      <c r="I16" s="55"/>
      <c r="J16" s="55"/>
      <c r="K16" s="55"/>
      <c r="L16" s="59">
        <f t="shared" si="0"/>
        <v>0</v>
      </c>
      <c r="M16" s="55"/>
      <c r="N16" s="55"/>
      <c r="O16" s="55"/>
      <c r="P16" s="55"/>
      <c r="Q16" s="55"/>
      <c r="R16" s="55"/>
      <c r="S16" s="55"/>
      <c r="T16" s="55"/>
      <c r="U16" s="55"/>
      <c r="V16" s="59">
        <f t="shared" si="1"/>
        <v>0</v>
      </c>
      <c r="W16" s="55"/>
      <c r="X16" s="55"/>
    </row>
    <row r="17" spans="1:24" s="9" customFormat="1" ht="19.5" customHeight="1">
      <c r="A17" s="139" t="s">
        <v>19</v>
      </c>
      <c r="B17" s="140">
        <v>42900</v>
      </c>
      <c r="C17" s="60"/>
      <c r="D17" s="60"/>
      <c r="E17" s="60"/>
      <c r="F17" s="59">
        <f t="shared" si="2"/>
        <v>0</v>
      </c>
      <c r="G17" s="60"/>
      <c r="H17" s="60"/>
      <c r="I17" s="60"/>
      <c r="J17" s="60"/>
      <c r="K17" s="60"/>
      <c r="L17" s="59">
        <f t="shared" si="0"/>
        <v>0</v>
      </c>
      <c r="M17" s="60"/>
      <c r="N17" s="60"/>
      <c r="O17" s="60"/>
      <c r="P17" s="60"/>
      <c r="Q17" s="60"/>
      <c r="R17" s="60"/>
      <c r="S17" s="60"/>
      <c r="T17" s="60"/>
      <c r="U17" s="60"/>
      <c r="V17" s="59">
        <f t="shared" si="1"/>
        <v>0</v>
      </c>
      <c r="W17" s="60"/>
      <c r="X17" s="60"/>
    </row>
    <row r="18" spans="1:24" s="21" customFormat="1" ht="19.5" customHeight="1">
      <c r="A18" s="53" t="s">
        <v>20</v>
      </c>
      <c r="B18" s="54">
        <v>42901</v>
      </c>
      <c r="C18" s="55"/>
      <c r="D18" s="55"/>
      <c r="E18" s="56"/>
      <c r="F18" s="59">
        <f t="shared" si="2"/>
        <v>0</v>
      </c>
      <c r="G18" s="58"/>
      <c r="H18" s="58"/>
      <c r="I18" s="55"/>
      <c r="J18" s="55"/>
      <c r="K18" s="55"/>
      <c r="L18" s="59">
        <f t="shared" si="0"/>
        <v>0</v>
      </c>
      <c r="M18" s="55"/>
      <c r="N18" s="55"/>
      <c r="O18" s="55"/>
      <c r="P18" s="55"/>
      <c r="Q18" s="55"/>
      <c r="R18" s="55"/>
      <c r="S18" s="55"/>
      <c r="T18" s="55"/>
      <c r="U18" s="55"/>
      <c r="V18" s="59">
        <f t="shared" si="1"/>
        <v>0</v>
      </c>
      <c r="W18" s="55"/>
      <c r="X18" s="55"/>
    </row>
    <row r="19" spans="1:24" s="9" customFormat="1" ht="19.5" customHeight="1">
      <c r="A19" s="139" t="s">
        <v>21</v>
      </c>
      <c r="B19" s="140">
        <v>42902</v>
      </c>
      <c r="C19" s="60"/>
      <c r="D19" s="60"/>
      <c r="E19" s="60"/>
      <c r="F19" s="59">
        <f t="shared" si="2"/>
        <v>0</v>
      </c>
      <c r="G19" s="60"/>
      <c r="H19" s="60"/>
      <c r="I19" s="60"/>
      <c r="J19" s="60"/>
      <c r="K19" s="60"/>
      <c r="L19" s="59">
        <f t="shared" si="0"/>
        <v>0</v>
      </c>
      <c r="M19" s="60"/>
      <c r="N19" s="60"/>
      <c r="O19" s="60"/>
      <c r="P19" s="60"/>
      <c r="Q19" s="60"/>
      <c r="R19" s="60"/>
      <c r="S19" s="60"/>
      <c r="T19" s="60"/>
      <c r="U19" s="60"/>
      <c r="V19" s="59">
        <f t="shared" si="1"/>
        <v>0</v>
      </c>
      <c r="W19" s="60"/>
      <c r="X19" s="60"/>
    </row>
    <row r="20" spans="1:24" s="21" customFormat="1" ht="19.5" customHeight="1">
      <c r="A20" s="53" t="s">
        <v>22</v>
      </c>
      <c r="B20" s="54">
        <v>42903</v>
      </c>
      <c r="C20" s="55"/>
      <c r="D20" s="55"/>
      <c r="E20" s="56"/>
      <c r="F20" s="59">
        <f t="shared" si="2"/>
        <v>0</v>
      </c>
      <c r="G20" s="58"/>
      <c r="H20" s="58"/>
      <c r="I20" s="55"/>
      <c r="J20" s="55"/>
      <c r="K20" s="55"/>
      <c r="L20" s="59">
        <f t="shared" si="0"/>
        <v>0</v>
      </c>
      <c r="M20" s="55"/>
      <c r="N20" s="55"/>
      <c r="O20" s="55"/>
      <c r="P20" s="55"/>
      <c r="Q20" s="55"/>
      <c r="R20" s="55"/>
      <c r="S20" s="55"/>
      <c r="T20" s="55"/>
      <c r="U20" s="55"/>
      <c r="V20" s="59">
        <f t="shared" si="1"/>
        <v>0</v>
      </c>
      <c r="W20" s="55"/>
      <c r="X20" s="55"/>
    </row>
    <row r="21" spans="1:24" s="9" customFormat="1" ht="19.5" customHeight="1">
      <c r="A21" s="139" t="s">
        <v>23</v>
      </c>
      <c r="B21" s="140">
        <v>42904</v>
      </c>
      <c r="C21" s="60"/>
      <c r="D21" s="60"/>
      <c r="E21" s="60"/>
      <c r="F21" s="59">
        <f t="shared" si="2"/>
        <v>0</v>
      </c>
      <c r="G21" s="60"/>
      <c r="H21" s="60"/>
      <c r="I21" s="60"/>
      <c r="J21" s="60"/>
      <c r="K21" s="60"/>
      <c r="L21" s="59">
        <f t="shared" si="0"/>
        <v>0</v>
      </c>
      <c r="M21" s="60"/>
      <c r="N21" s="60"/>
      <c r="O21" s="60"/>
      <c r="P21" s="60"/>
      <c r="Q21" s="60"/>
      <c r="R21" s="60"/>
      <c r="S21" s="60"/>
      <c r="T21" s="60"/>
      <c r="U21" s="60"/>
      <c r="V21" s="59">
        <f t="shared" si="1"/>
        <v>0</v>
      </c>
      <c r="W21" s="60"/>
      <c r="X21" s="60"/>
    </row>
    <row r="22" spans="1:24" s="21" customFormat="1" ht="19.5" customHeight="1">
      <c r="A22" s="53" t="s">
        <v>24</v>
      </c>
      <c r="B22" s="54">
        <v>42905</v>
      </c>
      <c r="C22" s="55"/>
      <c r="D22" s="55"/>
      <c r="E22" s="56"/>
      <c r="F22" s="59">
        <f t="shared" si="2"/>
        <v>0</v>
      </c>
      <c r="G22" s="58"/>
      <c r="H22" s="58"/>
      <c r="I22" s="55"/>
      <c r="J22" s="55"/>
      <c r="K22" s="55"/>
      <c r="L22" s="59">
        <f t="shared" si="0"/>
        <v>0</v>
      </c>
      <c r="M22" s="55"/>
      <c r="N22" s="55"/>
      <c r="O22" s="55"/>
      <c r="P22" s="55"/>
      <c r="Q22" s="55"/>
      <c r="R22" s="55"/>
      <c r="S22" s="55"/>
      <c r="T22" s="55"/>
      <c r="U22" s="55"/>
      <c r="V22" s="59">
        <f t="shared" si="1"/>
        <v>0</v>
      </c>
      <c r="W22" s="55"/>
      <c r="X22" s="55"/>
    </row>
    <row r="23" spans="1:24" s="9" customFormat="1" ht="19.5" customHeight="1">
      <c r="A23" s="139" t="s">
        <v>25</v>
      </c>
      <c r="B23" s="140">
        <v>42906</v>
      </c>
      <c r="C23" s="60"/>
      <c r="D23" s="60"/>
      <c r="E23" s="60"/>
      <c r="F23" s="59">
        <f t="shared" si="2"/>
        <v>0</v>
      </c>
      <c r="G23" s="60"/>
      <c r="H23" s="60"/>
      <c r="I23" s="60"/>
      <c r="J23" s="60"/>
      <c r="K23" s="60"/>
      <c r="L23" s="59">
        <f t="shared" si="0"/>
        <v>0</v>
      </c>
      <c r="M23" s="60"/>
      <c r="N23" s="60"/>
      <c r="O23" s="60"/>
      <c r="P23" s="60"/>
      <c r="Q23" s="60"/>
      <c r="R23" s="60"/>
      <c r="S23" s="60"/>
      <c r="T23" s="60"/>
      <c r="U23" s="60"/>
      <c r="V23" s="59">
        <f t="shared" si="1"/>
        <v>0</v>
      </c>
      <c r="W23" s="60"/>
      <c r="X23" s="60"/>
    </row>
    <row r="24" spans="1:24" s="21" customFormat="1" ht="19.5" customHeight="1">
      <c r="A24" s="53" t="s">
        <v>19</v>
      </c>
      <c r="B24" s="54">
        <v>42907</v>
      </c>
      <c r="C24" s="55"/>
      <c r="D24" s="55"/>
      <c r="E24" s="56"/>
      <c r="F24" s="59">
        <f t="shared" si="2"/>
        <v>0</v>
      </c>
      <c r="G24" s="58"/>
      <c r="H24" s="58"/>
      <c r="I24" s="55"/>
      <c r="J24" s="55"/>
      <c r="K24" s="55"/>
      <c r="L24" s="59">
        <f t="shared" si="0"/>
        <v>0</v>
      </c>
      <c r="M24" s="55"/>
      <c r="N24" s="55"/>
      <c r="O24" s="55"/>
      <c r="P24" s="55"/>
      <c r="Q24" s="55"/>
      <c r="R24" s="55"/>
      <c r="S24" s="55"/>
      <c r="T24" s="55"/>
      <c r="U24" s="55"/>
      <c r="V24" s="59">
        <f t="shared" si="1"/>
        <v>0</v>
      </c>
      <c r="W24" s="55"/>
      <c r="X24" s="55"/>
    </row>
    <row r="25" spans="1:24" s="9" customFormat="1" ht="19.5" customHeight="1">
      <c r="A25" s="139" t="s">
        <v>20</v>
      </c>
      <c r="B25" s="140">
        <v>42908</v>
      </c>
      <c r="C25" s="60"/>
      <c r="D25" s="60"/>
      <c r="E25" s="60"/>
      <c r="F25" s="59">
        <f t="shared" si="2"/>
        <v>0</v>
      </c>
      <c r="G25" s="60"/>
      <c r="H25" s="60"/>
      <c r="I25" s="60"/>
      <c r="J25" s="60"/>
      <c r="K25" s="60"/>
      <c r="L25" s="59">
        <f t="shared" si="0"/>
        <v>0</v>
      </c>
      <c r="M25" s="60"/>
      <c r="N25" s="60"/>
      <c r="O25" s="60"/>
      <c r="P25" s="60"/>
      <c r="Q25" s="60"/>
      <c r="R25" s="60"/>
      <c r="S25" s="60"/>
      <c r="T25" s="60"/>
      <c r="U25" s="60"/>
      <c r="V25" s="59">
        <f t="shared" si="1"/>
        <v>0</v>
      </c>
      <c r="W25" s="60"/>
      <c r="X25" s="60"/>
    </row>
    <row r="26" spans="1:24" s="21" customFormat="1" ht="19.5" customHeight="1">
      <c r="A26" s="53" t="s">
        <v>21</v>
      </c>
      <c r="B26" s="54">
        <v>42909</v>
      </c>
      <c r="C26" s="55"/>
      <c r="D26" s="55"/>
      <c r="E26" s="56"/>
      <c r="F26" s="59">
        <f t="shared" si="2"/>
        <v>0</v>
      </c>
      <c r="G26" s="58"/>
      <c r="H26" s="58"/>
      <c r="I26" s="55"/>
      <c r="J26" s="55"/>
      <c r="K26" s="55"/>
      <c r="L26" s="59">
        <f t="shared" si="0"/>
        <v>0</v>
      </c>
      <c r="M26" s="55"/>
      <c r="N26" s="55"/>
      <c r="O26" s="55"/>
      <c r="P26" s="55"/>
      <c r="Q26" s="55"/>
      <c r="R26" s="55"/>
      <c r="S26" s="55"/>
      <c r="T26" s="55"/>
      <c r="U26" s="55"/>
      <c r="V26" s="59">
        <f t="shared" si="1"/>
        <v>0</v>
      </c>
      <c r="W26" s="55"/>
      <c r="X26" s="55"/>
    </row>
    <row r="27" spans="1:24" s="9" customFormat="1" ht="19.5" customHeight="1">
      <c r="A27" s="139" t="s">
        <v>22</v>
      </c>
      <c r="B27" s="140">
        <v>42910</v>
      </c>
      <c r="C27" s="60"/>
      <c r="D27" s="60"/>
      <c r="E27" s="60"/>
      <c r="F27" s="59">
        <f t="shared" si="2"/>
        <v>0</v>
      </c>
      <c r="G27" s="60"/>
      <c r="H27" s="60"/>
      <c r="I27" s="60"/>
      <c r="J27" s="60"/>
      <c r="K27" s="60"/>
      <c r="L27" s="59">
        <f t="shared" si="0"/>
        <v>0</v>
      </c>
      <c r="M27" s="60"/>
      <c r="N27" s="60"/>
      <c r="O27" s="60"/>
      <c r="P27" s="60"/>
      <c r="Q27" s="60"/>
      <c r="R27" s="60"/>
      <c r="S27" s="60"/>
      <c r="T27" s="60"/>
      <c r="U27" s="60"/>
      <c r="V27" s="59">
        <f t="shared" si="1"/>
        <v>0</v>
      </c>
      <c r="W27" s="60"/>
      <c r="X27" s="60"/>
    </row>
    <row r="28" spans="1:24" s="21" customFormat="1" ht="19.5" customHeight="1">
      <c r="A28" s="53" t="s">
        <v>23</v>
      </c>
      <c r="B28" s="54">
        <v>42911</v>
      </c>
      <c r="C28" s="55"/>
      <c r="D28" s="55"/>
      <c r="E28" s="56"/>
      <c r="F28" s="59">
        <f t="shared" si="2"/>
        <v>0</v>
      </c>
      <c r="G28" s="58"/>
      <c r="H28" s="58"/>
      <c r="I28" s="55"/>
      <c r="J28" s="55"/>
      <c r="K28" s="55"/>
      <c r="L28" s="59">
        <f t="shared" si="0"/>
        <v>0</v>
      </c>
      <c r="M28" s="55"/>
      <c r="N28" s="55"/>
      <c r="O28" s="55"/>
      <c r="P28" s="55"/>
      <c r="Q28" s="55"/>
      <c r="R28" s="55"/>
      <c r="S28" s="55"/>
      <c r="T28" s="55"/>
      <c r="U28" s="55"/>
      <c r="V28" s="59">
        <f t="shared" si="1"/>
        <v>0</v>
      </c>
      <c r="W28" s="55"/>
      <c r="X28" s="55"/>
    </row>
    <row r="29" spans="1:24" s="9" customFormat="1" ht="19.5" customHeight="1">
      <c r="A29" s="139" t="s">
        <v>24</v>
      </c>
      <c r="B29" s="140">
        <v>42912</v>
      </c>
      <c r="C29" s="60"/>
      <c r="D29" s="60"/>
      <c r="E29" s="60"/>
      <c r="F29" s="59">
        <f t="shared" si="2"/>
        <v>0</v>
      </c>
      <c r="G29" s="60"/>
      <c r="H29" s="60"/>
      <c r="I29" s="60"/>
      <c r="J29" s="60"/>
      <c r="K29" s="60"/>
      <c r="L29" s="59">
        <f t="shared" si="0"/>
        <v>0</v>
      </c>
      <c r="M29" s="60"/>
      <c r="N29" s="60"/>
      <c r="O29" s="60"/>
      <c r="P29" s="60"/>
      <c r="Q29" s="60"/>
      <c r="R29" s="60"/>
      <c r="S29" s="60"/>
      <c r="T29" s="60"/>
      <c r="U29" s="60"/>
      <c r="V29" s="59">
        <f t="shared" si="1"/>
        <v>0</v>
      </c>
      <c r="W29" s="60"/>
      <c r="X29" s="60"/>
    </row>
    <row r="30" spans="1:24" s="21" customFormat="1" ht="19.5" customHeight="1">
      <c r="A30" s="53" t="s">
        <v>25</v>
      </c>
      <c r="B30" s="54">
        <v>42913</v>
      </c>
      <c r="C30" s="55"/>
      <c r="D30" s="55"/>
      <c r="E30" s="56"/>
      <c r="F30" s="59">
        <f t="shared" si="2"/>
        <v>0</v>
      </c>
      <c r="G30" s="58"/>
      <c r="H30" s="58"/>
      <c r="I30" s="55"/>
      <c r="J30" s="55"/>
      <c r="K30" s="55"/>
      <c r="L30" s="59">
        <f t="shared" si="0"/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9">
        <f t="shared" si="1"/>
        <v>0</v>
      </c>
      <c r="W30" s="55"/>
      <c r="X30" s="55"/>
    </row>
    <row r="31" spans="1:24" s="9" customFormat="1" ht="19.5" customHeight="1">
      <c r="A31" s="139" t="s">
        <v>19</v>
      </c>
      <c r="B31" s="140">
        <v>42914</v>
      </c>
      <c r="C31" s="60"/>
      <c r="D31" s="60"/>
      <c r="E31" s="60"/>
      <c r="F31" s="59">
        <f t="shared" si="2"/>
        <v>0</v>
      </c>
      <c r="G31" s="60"/>
      <c r="H31" s="60"/>
      <c r="I31" s="60"/>
      <c r="J31" s="60"/>
      <c r="K31" s="60"/>
      <c r="L31" s="59">
        <f t="shared" si="0"/>
        <v>0</v>
      </c>
      <c r="M31" s="60"/>
      <c r="N31" s="60"/>
      <c r="O31" s="60"/>
      <c r="P31" s="60"/>
      <c r="Q31" s="60"/>
      <c r="R31" s="60"/>
      <c r="S31" s="60"/>
      <c r="T31" s="60"/>
      <c r="U31" s="60"/>
      <c r="V31" s="59">
        <f t="shared" si="1"/>
        <v>0</v>
      </c>
      <c r="W31" s="60"/>
      <c r="X31" s="60"/>
    </row>
    <row r="32" spans="1:24" s="21" customFormat="1" ht="19.5" customHeight="1">
      <c r="A32" s="53" t="s">
        <v>20</v>
      </c>
      <c r="B32" s="54">
        <v>42915</v>
      </c>
      <c r="C32" s="55"/>
      <c r="D32" s="55"/>
      <c r="E32" s="56"/>
      <c r="F32" s="59">
        <f t="shared" si="2"/>
        <v>0</v>
      </c>
      <c r="G32" s="58"/>
      <c r="H32" s="58"/>
      <c r="I32" s="55"/>
      <c r="J32" s="55"/>
      <c r="K32" s="55"/>
      <c r="L32" s="59">
        <f t="shared" si="0"/>
        <v>0</v>
      </c>
      <c r="M32" s="55"/>
      <c r="N32" s="55"/>
      <c r="O32" s="55"/>
      <c r="P32" s="55"/>
      <c r="Q32" s="55"/>
      <c r="R32" s="55"/>
      <c r="S32" s="55"/>
      <c r="T32" s="55"/>
      <c r="U32" s="55"/>
      <c r="V32" s="59">
        <f t="shared" si="1"/>
        <v>0</v>
      </c>
      <c r="W32" s="55"/>
      <c r="X32" s="55"/>
    </row>
    <row r="33" spans="1:30" s="9" customFormat="1" ht="19.5" customHeight="1">
      <c r="A33" s="139" t="s">
        <v>21</v>
      </c>
      <c r="B33" s="140">
        <v>42916</v>
      </c>
      <c r="C33" s="60"/>
      <c r="D33" s="60"/>
      <c r="E33" s="60"/>
      <c r="F33" s="59">
        <f t="shared" si="2"/>
        <v>0</v>
      </c>
      <c r="G33" s="60"/>
      <c r="H33" s="60"/>
      <c r="I33" s="60"/>
      <c r="J33" s="60"/>
      <c r="K33" s="60"/>
      <c r="L33" s="59">
        <f t="shared" si="0"/>
        <v>0</v>
      </c>
      <c r="M33" s="60"/>
      <c r="N33" s="60"/>
      <c r="O33" s="60"/>
      <c r="P33" s="60"/>
      <c r="Q33" s="60"/>
      <c r="R33" s="60"/>
      <c r="S33" s="60"/>
      <c r="T33" s="60"/>
      <c r="U33" s="60"/>
      <c r="V33" s="59">
        <f t="shared" si="1"/>
        <v>0</v>
      </c>
      <c r="W33" s="60"/>
      <c r="X33" s="60"/>
    </row>
    <row r="34" spans="1:30" s="9" customFormat="1" ht="19.5" customHeight="1">
      <c r="A34" s="53"/>
      <c r="B34" s="54"/>
      <c r="C34" s="82">
        <f t="shared" ref="C34:X34" si="3">SUM(C4:C33)</f>
        <v>0</v>
      </c>
      <c r="D34" s="82">
        <f t="shared" si="3"/>
        <v>0</v>
      </c>
      <c r="E34" s="82">
        <f t="shared" si="3"/>
        <v>0</v>
      </c>
      <c r="F34" s="82">
        <f t="shared" si="3"/>
        <v>0</v>
      </c>
      <c r="G34" s="82">
        <f t="shared" si="3"/>
        <v>0</v>
      </c>
      <c r="H34" s="82">
        <f t="shared" si="3"/>
        <v>0</v>
      </c>
      <c r="I34" s="82">
        <f t="shared" si="3"/>
        <v>0</v>
      </c>
      <c r="J34" s="82">
        <f t="shared" si="3"/>
        <v>0</v>
      </c>
      <c r="K34" s="82">
        <f t="shared" si="3"/>
        <v>0</v>
      </c>
      <c r="L34" s="82">
        <f t="shared" si="3"/>
        <v>0</v>
      </c>
      <c r="M34" s="82">
        <f t="shared" si="3"/>
        <v>0</v>
      </c>
      <c r="N34" s="82">
        <f t="shared" si="3"/>
        <v>0</v>
      </c>
      <c r="O34" s="82">
        <f t="shared" si="3"/>
        <v>0</v>
      </c>
      <c r="P34" s="82">
        <f t="shared" si="3"/>
        <v>0</v>
      </c>
      <c r="Q34" s="82">
        <f t="shared" si="3"/>
        <v>0</v>
      </c>
      <c r="R34" s="82">
        <f t="shared" si="3"/>
        <v>0</v>
      </c>
      <c r="S34" s="82">
        <f t="shared" si="3"/>
        <v>0</v>
      </c>
      <c r="T34" s="82">
        <f t="shared" si="3"/>
        <v>0</v>
      </c>
      <c r="U34" s="82">
        <f t="shared" si="3"/>
        <v>0</v>
      </c>
      <c r="V34" s="82">
        <f t="shared" si="3"/>
        <v>0</v>
      </c>
      <c r="W34" s="82">
        <f t="shared" si="3"/>
        <v>0</v>
      </c>
      <c r="X34" s="82">
        <f t="shared" si="3"/>
        <v>0</v>
      </c>
    </row>
    <row r="35" spans="1:30">
      <c r="A35" s="44"/>
      <c r="B35" s="44"/>
      <c r="C35" s="73"/>
      <c r="D35" s="83"/>
      <c r="E35" s="83"/>
      <c r="F35" s="83"/>
      <c r="G35" s="83"/>
      <c r="H35" s="83"/>
      <c r="I35" s="83"/>
      <c r="J35" s="83"/>
      <c r="K35" s="83"/>
      <c r="L35" s="83"/>
      <c r="M35" s="84"/>
      <c r="N35" s="84"/>
      <c r="O35" s="84"/>
      <c r="P35" s="84"/>
      <c r="Q35" s="84"/>
      <c r="R35" s="84"/>
      <c r="S35" s="84"/>
      <c r="T35" s="84"/>
      <c r="U35" s="84"/>
      <c r="V35" s="75"/>
      <c r="W35" s="75"/>
      <c r="X35" s="8"/>
      <c r="Y35" s="18"/>
      <c r="Z35" s="18"/>
      <c r="AA35" s="18"/>
      <c r="AB35" s="18"/>
      <c r="AC35" s="18"/>
      <c r="AD35" s="18"/>
    </row>
    <row r="36" spans="1:30">
      <c r="A36" s="44"/>
      <c r="B36" s="224" t="s">
        <v>18</v>
      </c>
      <c r="C36" s="225"/>
      <c r="D36" s="270"/>
      <c r="E36" s="271"/>
      <c r="F36" s="271"/>
      <c r="G36" s="271"/>
      <c r="H36" s="271"/>
      <c r="I36" s="271"/>
      <c r="J36" s="271"/>
      <c r="K36" s="271"/>
      <c r="L36" s="271"/>
      <c r="M36" s="271"/>
      <c r="N36" s="271"/>
      <c r="O36" s="271"/>
      <c r="P36" s="271"/>
      <c r="Q36" s="271"/>
      <c r="R36" s="271"/>
      <c r="S36" s="271"/>
      <c r="T36" s="271"/>
      <c r="U36" s="271"/>
      <c r="V36" s="271"/>
      <c r="W36" s="271"/>
      <c r="X36" s="272"/>
      <c r="Y36" s="18"/>
      <c r="Z36" s="18"/>
      <c r="AA36" s="18"/>
      <c r="AB36" s="18"/>
      <c r="AC36" s="18"/>
    </row>
    <row r="37" spans="1:30">
      <c r="A37" s="44"/>
      <c r="B37" s="226"/>
      <c r="C37" s="225"/>
      <c r="D37" s="273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5"/>
      <c r="Y37" s="18"/>
      <c r="Z37" s="18"/>
      <c r="AA37" s="18"/>
      <c r="AB37" s="18"/>
      <c r="AC37" s="18"/>
    </row>
    <row r="38" spans="1:30">
      <c r="A38" s="44"/>
      <c r="B38" s="44"/>
      <c r="C38" s="44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"/>
      <c r="Y38" s="18"/>
      <c r="Z38" s="18"/>
      <c r="AA38" s="18"/>
      <c r="AB38" s="18"/>
      <c r="AC38" s="18"/>
    </row>
    <row r="39" spans="1:30">
      <c r="A39" s="44"/>
      <c r="B39" s="44"/>
      <c r="C39" s="44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72"/>
      <c r="W39" s="72"/>
      <c r="X39" s="65"/>
      <c r="Y39" s="18"/>
      <c r="Z39" s="18"/>
      <c r="AA39" s="18"/>
      <c r="AB39" s="18"/>
      <c r="AC39" s="18"/>
    </row>
    <row r="40" spans="1:30">
      <c r="A40" s="44"/>
      <c r="B40" s="44"/>
      <c r="C40" s="44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7"/>
      <c r="O40" s="87"/>
      <c r="P40" s="87"/>
      <c r="Q40" s="87"/>
      <c r="R40" s="87"/>
      <c r="S40" s="65"/>
      <c r="T40" s="65"/>
      <c r="U40" s="65"/>
      <c r="V40" s="72"/>
      <c r="W40" s="72"/>
      <c r="X40" s="65"/>
      <c r="Y40" s="18"/>
      <c r="Z40" s="18"/>
      <c r="AA40" s="18"/>
      <c r="AB40" s="18"/>
      <c r="AC40" s="18"/>
    </row>
    <row r="41" spans="1:30">
      <c r="A41" s="44"/>
      <c r="B41" s="44"/>
      <c r="C41" s="44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66"/>
      <c r="O41" s="66"/>
      <c r="P41" s="66"/>
      <c r="Q41" s="66"/>
      <c r="R41" s="66"/>
      <c r="S41" s="66"/>
      <c r="T41" s="66"/>
      <c r="U41" s="66"/>
      <c r="V41" s="46"/>
      <c r="W41" s="44"/>
      <c r="X41" s="65"/>
    </row>
    <row r="42" spans="1:30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2"/>
      <c r="O42" s="12"/>
      <c r="P42" s="17"/>
      <c r="Q42" s="17"/>
      <c r="R42" s="17"/>
      <c r="S42" s="17"/>
      <c r="T42" s="17"/>
      <c r="U42" s="17"/>
      <c r="X42" s="64"/>
    </row>
    <row r="43" spans="1:30">
      <c r="P43" s="14"/>
      <c r="Q43" s="14"/>
      <c r="R43" s="14"/>
      <c r="S43" s="14"/>
      <c r="T43" s="14"/>
      <c r="U43" s="14"/>
      <c r="X43" s="15"/>
    </row>
  </sheetData>
  <sheetProtection sheet="1" objects="1" scenarios="1" selectLockedCells="1"/>
  <customSheetViews>
    <customSheetView guid="{888B3B36-79C6-4321-B883-F333BC6980A6}" scale="80" topLeftCell="W1">
      <pane ySplit="12" topLeftCell="A34" activePane="bottomLeft" state="frozen"/>
      <selection pane="bottomLeft" activeCell="AK11" sqref="AK11"/>
      <pageMargins left="0.47244094488188981" right="0.43307086614173229" top="0.59055118110236227" bottom="0.62992125984251968" header="0.31496062992125984" footer="0.31496062992125984"/>
      <pageSetup paperSize="9" scale="48" orientation="landscape" r:id="rId1"/>
    </customSheetView>
  </customSheetViews>
  <mergeCells count="8">
    <mergeCell ref="C1:D1"/>
    <mergeCell ref="I1:M1"/>
    <mergeCell ref="P1:V1"/>
    <mergeCell ref="D36:X37"/>
    <mergeCell ref="M2:U2"/>
    <mergeCell ref="B36:C37"/>
    <mergeCell ref="G2:L2"/>
    <mergeCell ref="C2:E2"/>
  </mergeCells>
  <dataValidations count="4">
    <dataValidation type="whole" errorStyle="information" operator="equal" allowBlank="1" showInputMessage="1" showErrorMessage="1" errorTitle="Achtung!" error="Die Nutzerzahl muss mit der &quot;Alters-Anzahl&quot; übereinstimmen! Bitte noch mal prüfen!" sqref="L4:L33">
      <formula1>F4</formula1>
    </dataValidation>
    <dataValidation type="whole" operator="greaterThanOrEqual" allowBlank="1" showInputMessage="1" showErrorMessage="1" errorTitle="Achtung!" error="Nur ganze Zahlen eintragen!" sqref="M4:U33 X4:X33">
      <formula1>0</formula1>
    </dataValidation>
    <dataValidation type="whole" errorStyle="information" operator="greaterThanOrEqual" allowBlank="1" showInputMessage="1" showErrorMessage="1" errorTitle="Achtung" error="Sie dürfen nur ganze Zahlen eingeben!" sqref="G4:K33">
      <formula1>0</formula1>
    </dataValidation>
    <dataValidation type="whole" errorStyle="information" operator="greaterThanOrEqual" allowBlank="1" showInputMessage="1" showErrorMessage="1" errorTitle="Achtung!" error="Sie dürfen nur ganze Zahlen eingeben!" sqref="C4:E33">
      <formula1>0</formula1>
    </dataValidation>
  </dataValidations>
  <pageMargins left="0.47244094488188981" right="0.43307086614173229" top="0.59055118110236227" bottom="0.62992125984251968" header="0.31496062992125984" footer="0.31496062992125984"/>
  <pageSetup paperSize="9" scale="60" orientation="landscape" r:id="rId2"/>
  <ignoredErrors>
    <ignoredError sqref="C34:H34 V34:W34 I34:J34 T34 K34:R34" unlockedFormula="1"/>
    <ignoredError sqref="H3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7</vt:i4>
      </vt:variant>
    </vt:vector>
  </HeadingPairs>
  <TitlesOfParts>
    <vt:vector size="22" baseType="lpstr">
      <vt:lpstr>Deckblatt</vt:lpstr>
      <vt:lpstr>Glossar</vt:lpstr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'2017'!Druckbereich</vt:lpstr>
      <vt:lpstr>April!Druckbereich</vt:lpstr>
      <vt:lpstr>Dezember!Druckbereich</vt:lpstr>
      <vt:lpstr>Februar!Druckbereich</vt:lpstr>
      <vt:lpstr>Glossar!Druckbereich</vt:lpstr>
      <vt:lpstr>Januar!Druckbereich</vt:lpstr>
      <vt:lpstr>März!Druckbereich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ssuess</dc:creator>
  <cp:lastModifiedBy>Matthias</cp:lastModifiedBy>
  <cp:lastPrinted>2016-12-13T10:50:08Z</cp:lastPrinted>
  <dcterms:created xsi:type="dcterms:W3CDTF">2014-02-28T08:45:05Z</dcterms:created>
  <dcterms:modified xsi:type="dcterms:W3CDTF">2016-12-13T15:27:17Z</dcterms:modified>
</cp:coreProperties>
</file>