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4505" yWindow="-15" windowWidth="14340" windowHeight="12780" tabRatio="574"/>
  </bookViews>
  <sheets>
    <sheet name="Deckblatt" sheetId="3" r:id="rId1"/>
    <sheet name="2017" sheetId="1" r:id="rId2"/>
    <sheet name="Januar" sheetId="27" r:id="rId3"/>
    <sheet name="Februar" sheetId="28" r:id="rId4"/>
    <sheet name="März" sheetId="29" r:id="rId5"/>
    <sheet name="April" sheetId="30" r:id="rId6"/>
    <sheet name="Mai" sheetId="31" r:id="rId7"/>
    <sheet name="Juni" sheetId="32" r:id="rId8"/>
    <sheet name="Juli" sheetId="33" r:id="rId9"/>
    <sheet name="August" sheetId="34" r:id="rId10"/>
    <sheet name="September" sheetId="35" r:id="rId11"/>
    <sheet name="Oktober" sheetId="36" r:id="rId12"/>
    <sheet name="November" sheetId="37" r:id="rId13"/>
    <sheet name="Dezember" sheetId="38" r:id="rId14"/>
  </sheets>
  <calcPr calcId="125725"/>
</workbook>
</file>

<file path=xl/calcChain.xml><?xml version="1.0" encoding="utf-8"?>
<calcChain xmlns="http://schemas.openxmlformats.org/spreadsheetml/2006/main">
  <c r="P5" i="31"/>
  <c r="H1" i="27"/>
  <c r="X19" i="1"/>
  <c r="X18"/>
  <c r="X17"/>
  <c r="X16"/>
  <c r="X15"/>
  <c r="X14"/>
  <c r="X11"/>
  <c r="X10"/>
  <c r="X9"/>
  <c r="X8"/>
  <c r="V19"/>
  <c r="V18"/>
  <c r="V17"/>
  <c r="V16"/>
  <c r="V15"/>
  <c r="V14"/>
  <c r="V13"/>
  <c r="V11"/>
  <c r="V10"/>
  <c r="V9"/>
  <c r="V8"/>
  <c r="U19"/>
  <c r="U18"/>
  <c r="U17"/>
  <c r="U16"/>
  <c r="U15"/>
  <c r="U14"/>
  <c r="U13"/>
  <c r="U11"/>
  <c r="U10"/>
  <c r="U9"/>
  <c r="U8"/>
  <c r="T19"/>
  <c r="T18"/>
  <c r="T17"/>
  <c r="T15"/>
  <c r="T14"/>
  <c r="T13"/>
  <c r="T11"/>
  <c r="T10"/>
  <c r="T9"/>
  <c r="T8"/>
  <c r="S19"/>
  <c r="S18"/>
  <c r="S17"/>
  <c r="S16"/>
  <c r="S15"/>
  <c r="S14"/>
  <c r="S13"/>
  <c r="S11"/>
  <c r="S10"/>
  <c r="S9"/>
  <c r="S8"/>
  <c r="R19"/>
  <c r="R18"/>
  <c r="R17"/>
  <c r="R16"/>
  <c r="R15"/>
  <c r="R14"/>
  <c r="R13"/>
  <c r="R11"/>
  <c r="R10"/>
  <c r="R9"/>
  <c r="R8"/>
  <c r="Q19"/>
  <c r="Q18"/>
  <c r="Q17"/>
  <c r="Q15"/>
  <c r="Q14"/>
  <c r="Q13"/>
  <c r="Q11"/>
  <c r="Q10"/>
  <c r="Q9"/>
  <c r="Q8"/>
  <c r="P19"/>
  <c r="P18"/>
  <c r="P17"/>
  <c r="P16"/>
  <c r="P15"/>
  <c r="P14"/>
  <c r="W14" s="1"/>
  <c r="P13"/>
  <c r="P11"/>
  <c r="P10"/>
  <c r="W10" s="1"/>
  <c r="P9"/>
  <c r="P8"/>
  <c r="W8" s="1"/>
  <c r="N19"/>
  <c r="N18"/>
  <c r="N17"/>
  <c r="N16"/>
  <c r="N15"/>
  <c r="N14"/>
  <c r="N13"/>
  <c r="N11"/>
  <c r="N10"/>
  <c r="N9"/>
  <c r="N8"/>
  <c r="M19"/>
  <c r="M18"/>
  <c r="M17"/>
  <c r="M16"/>
  <c r="M15"/>
  <c r="M14"/>
  <c r="M13"/>
  <c r="M11"/>
  <c r="M10"/>
  <c r="M9"/>
  <c r="M8"/>
  <c r="L19"/>
  <c r="L18"/>
  <c r="L17"/>
  <c r="L16"/>
  <c r="L15"/>
  <c r="L14"/>
  <c r="L13"/>
  <c r="L11"/>
  <c r="L10"/>
  <c r="L9"/>
  <c r="L8"/>
  <c r="K18"/>
  <c r="K17"/>
  <c r="K16"/>
  <c r="K15"/>
  <c r="K14"/>
  <c r="K13"/>
  <c r="K11"/>
  <c r="K10"/>
  <c r="K9"/>
  <c r="K8"/>
  <c r="J19"/>
  <c r="J18"/>
  <c r="J17"/>
  <c r="J16"/>
  <c r="J15"/>
  <c r="J14"/>
  <c r="J13"/>
  <c r="J11"/>
  <c r="J10"/>
  <c r="J9"/>
  <c r="J8"/>
  <c r="I19"/>
  <c r="I18"/>
  <c r="I17"/>
  <c r="I16"/>
  <c r="I15"/>
  <c r="I14"/>
  <c r="I13"/>
  <c r="I10"/>
  <c r="I9"/>
  <c r="I8"/>
  <c r="H19"/>
  <c r="H18"/>
  <c r="H17"/>
  <c r="H16"/>
  <c r="H15"/>
  <c r="H14"/>
  <c r="H13"/>
  <c r="H11"/>
  <c r="H10"/>
  <c r="H9"/>
  <c r="H8"/>
  <c r="G19"/>
  <c r="G18"/>
  <c r="G17"/>
  <c r="G16"/>
  <c r="G15"/>
  <c r="G14"/>
  <c r="G13"/>
  <c r="G11"/>
  <c r="G10"/>
  <c r="G9"/>
  <c r="G8"/>
  <c r="F19"/>
  <c r="F18"/>
  <c r="F17"/>
  <c r="F16"/>
  <c r="F15"/>
  <c r="F14"/>
  <c r="F13"/>
  <c r="F11"/>
  <c r="F10"/>
  <c r="F9"/>
  <c r="F8"/>
  <c r="E19"/>
  <c r="E18"/>
  <c r="E17"/>
  <c r="E16"/>
  <c r="E15"/>
  <c r="E14"/>
  <c r="E13"/>
  <c r="E10"/>
  <c r="E9"/>
  <c r="E8"/>
  <c r="C19"/>
  <c r="C18"/>
  <c r="C17"/>
  <c r="C16"/>
  <c r="C15"/>
  <c r="C14"/>
  <c r="C13"/>
  <c r="C11"/>
  <c r="C10"/>
  <c r="C9"/>
  <c r="C8"/>
  <c r="B19"/>
  <c r="D19" s="1"/>
  <c r="B18"/>
  <c r="B17"/>
  <c r="D17" s="1"/>
  <c r="B16"/>
  <c r="B15"/>
  <c r="B14"/>
  <c r="B13"/>
  <c r="D13" s="1"/>
  <c r="B11"/>
  <c r="B10"/>
  <c r="D10" s="1"/>
  <c r="B9"/>
  <c r="D9" s="1"/>
  <c r="B8"/>
  <c r="D8" s="1"/>
  <c r="Y36" i="38"/>
  <c r="W36"/>
  <c r="V36"/>
  <c r="U36"/>
  <c r="T36"/>
  <c r="S36"/>
  <c r="R36"/>
  <c r="Q36"/>
  <c r="O36"/>
  <c r="N36"/>
  <c r="M36"/>
  <c r="L36"/>
  <c r="K19" i="1" s="1"/>
  <c r="K36" i="38"/>
  <c r="J36"/>
  <c r="I36"/>
  <c r="H36"/>
  <c r="G36"/>
  <c r="F36"/>
  <c r="D36"/>
  <c r="C36"/>
  <c r="X35"/>
  <c r="P35"/>
  <c r="E35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E5"/>
  <c r="E36" s="1"/>
  <c r="R1"/>
  <c r="H1"/>
  <c r="Y36" i="37"/>
  <c r="W36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R1"/>
  <c r="H1"/>
  <c r="Y36" i="36"/>
  <c r="W36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X35"/>
  <c r="P35"/>
  <c r="E35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R1"/>
  <c r="H1"/>
  <c r="Y36" i="35"/>
  <c r="W36"/>
  <c r="V36"/>
  <c r="U36"/>
  <c r="T16" i="1" s="1"/>
  <c r="T36" i="35"/>
  <c r="S36"/>
  <c r="R36"/>
  <c r="Q16" i="1" s="1"/>
  <c r="Q36" i="35"/>
  <c r="O36"/>
  <c r="N36"/>
  <c r="M36"/>
  <c r="L36"/>
  <c r="K36"/>
  <c r="J36"/>
  <c r="I36"/>
  <c r="H36"/>
  <c r="G36"/>
  <c r="F36"/>
  <c r="D36"/>
  <c r="C36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P5"/>
  <c r="P36" s="1"/>
  <c r="E5"/>
  <c r="E36" s="1"/>
  <c r="R1"/>
  <c r="H1"/>
  <c r="Y36" i="34"/>
  <c r="W36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X35"/>
  <c r="P35"/>
  <c r="E35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R1"/>
  <c r="H1"/>
  <c r="Y36" i="33"/>
  <c r="W36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X35"/>
  <c r="P35"/>
  <c r="E35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R1"/>
  <c r="H1"/>
  <c r="Y36" i="32"/>
  <c r="X13" i="1" s="1"/>
  <c r="W36" i="32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R1"/>
  <c r="H1"/>
  <c r="Y36" i="31"/>
  <c r="X12" i="1" s="1"/>
  <c r="W36" i="31"/>
  <c r="V12" i="1" s="1"/>
  <c r="V36" i="31"/>
  <c r="U12" i="1" s="1"/>
  <c r="U36" i="31"/>
  <c r="T12" i="1" s="1"/>
  <c r="T36" i="31"/>
  <c r="S12" i="1" s="1"/>
  <c r="S36" i="31"/>
  <c r="R12" i="1" s="1"/>
  <c r="R36" i="31"/>
  <c r="Q12" i="1" s="1"/>
  <c r="Q36" i="31"/>
  <c r="P12" i="1" s="1"/>
  <c r="O36" i="31"/>
  <c r="N12" i="1" s="1"/>
  <c r="N36" i="31"/>
  <c r="M12" i="1" s="1"/>
  <c r="M36" i="31"/>
  <c r="L12" i="1" s="1"/>
  <c r="L36" i="31"/>
  <c r="K12" i="1" s="1"/>
  <c r="K36" i="31"/>
  <c r="J12" i="1" s="1"/>
  <c r="J36" i="31"/>
  <c r="I12" i="1" s="1"/>
  <c r="I36" i="31"/>
  <c r="H12" i="1" s="1"/>
  <c r="H36" i="31"/>
  <c r="G12" i="1" s="1"/>
  <c r="G36" i="31"/>
  <c r="F12" i="1" s="1"/>
  <c r="F36" i="31"/>
  <c r="E12" i="1" s="1"/>
  <c r="D36" i="31"/>
  <c r="C12" i="1" s="1"/>
  <c r="C36" i="31"/>
  <c r="B12" i="1" s="1"/>
  <c r="X35" i="31"/>
  <c r="P35"/>
  <c r="E35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P36"/>
  <c r="E5"/>
  <c r="R1"/>
  <c r="H1"/>
  <c r="Y36" i="30"/>
  <c r="W36"/>
  <c r="V36"/>
  <c r="U36"/>
  <c r="T36"/>
  <c r="S36"/>
  <c r="R36"/>
  <c r="Q36"/>
  <c r="O36"/>
  <c r="N36"/>
  <c r="M36"/>
  <c r="L36"/>
  <c r="K36"/>
  <c r="J36"/>
  <c r="I11" i="1" s="1"/>
  <c r="I36" i="30"/>
  <c r="H36"/>
  <c r="G36"/>
  <c r="F36"/>
  <c r="E11" i="1" s="1"/>
  <c r="D36" i="30"/>
  <c r="C36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R1"/>
  <c r="H1"/>
  <c r="Y36" i="29"/>
  <c r="W36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X35"/>
  <c r="P35"/>
  <c r="E35"/>
  <c r="X34"/>
  <c r="P34"/>
  <c r="E34"/>
  <c r="X33"/>
  <c r="P33"/>
  <c r="E33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X36" s="1"/>
  <c r="P5"/>
  <c r="P36" s="1"/>
  <c r="E5"/>
  <c r="E36" s="1"/>
  <c r="S1"/>
  <c r="H1"/>
  <c r="Y34" i="28"/>
  <c r="W34"/>
  <c r="V34"/>
  <c r="U34"/>
  <c r="T34"/>
  <c r="S34"/>
  <c r="R34"/>
  <c r="Q34"/>
  <c r="O34"/>
  <c r="N34"/>
  <c r="M34"/>
  <c r="L34"/>
  <c r="K34"/>
  <c r="J34"/>
  <c r="I34"/>
  <c r="H34"/>
  <c r="G34"/>
  <c r="F34"/>
  <c r="D34"/>
  <c r="C34"/>
  <c r="X32"/>
  <c r="P32"/>
  <c r="E32"/>
  <c r="X31"/>
  <c r="P31"/>
  <c r="E31"/>
  <c r="X30"/>
  <c r="P30"/>
  <c r="E30"/>
  <c r="X29"/>
  <c r="P29"/>
  <c r="E29"/>
  <c r="X28"/>
  <c r="P28"/>
  <c r="E28"/>
  <c r="X27"/>
  <c r="P27"/>
  <c r="E27"/>
  <c r="X26"/>
  <c r="P26"/>
  <c r="E26"/>
  <c r="X25"/>
  <c r="P25"/>
  <c r="E25"/>
  <c r="X24"/>
  <c r="P24"/>
  <c r="E24"/>
  <c r="X23"/>
  <c r="P23"/>
  <c r="E23"/>
  <c r="X22"/>
  <c r="P22"/>
  <c r="E22"/>
  <c r="X21"/>
  <c r="P21"/>
  <c r="E21"/>
  <c r="X20"/>
  <c r="P20"/>
  <c r="E20"/>
  <c r="X19"/>
  <c r="P19"/>
  <c r="E19"/>
  <c r="X18"/>
  <c r="P18"/>
  <c r="E18"/>
  <c r="X17"/>
  <c r="P17"/>
  <c r="E17"/>
  <c r="X16"/>
  <c r="P16"/>
  <c r="E16"/>
  <c r="X15"/>
  <c r="P15"/>
  <c r="E15"/>
  <c r="X14"/>
  <c r="P14"/>
  <c r="E14"/>
  <c r="X13"/>
  <c r="P13"/>
  <c r="E13"/>
  <c r="X12"/>
  <c r="P12"/>
  <c r="E12"/>
  <c r="X11"/>
  <c r="P11"/>
  <c r="E11"/>
  <c r="X10"/>
  <c r="P10"/>
  <c r="E10"/>
  <c r="X9"/>
  <c r="P9"/>
  <c r="E9"/>
  <c r="X8"/>
  <c r="P8"/>
  <c r="E8"/>
  <c r="X7"/>
  <c r="P7"/>
  <c r="E7"/>
  <c r="X6"/>
  <c r="P6"/>
  <c r="E6"/>
  <c r="X5"/>
  <c r="P5"/>
  <c r="P34" s="1"/>
  <c r="E5"/>
  <c r="E34" s="1"/>
  <c r="S1"/>
  <c r="H1"/>
  <c r="X35" i="27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E6"/>
  <c r="E7"/>
  <c r="E36" s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P36"/>
  <c r="Y36"/>
  <c r="W36"/>
  <c r="V36"/>
  <c r="U36"/>
  <c r="T36"/>
  <c r="S36"/>
  <c r="R36"/>
  <c r="Q36"/>
  <c r="O36"/>
  <c r="N36"/>
  <c r="M36"/>
  <c r="L36"/>
  <c r="K36"/>
  <c r="J36"/>
  <c r="I36"/>
  <c r="H36"/>
  <c r="G36"/>
  <c r="F36"/>
  <c r="D36"/>
  <c r="C36"/>
  <c r="E5"/>
  <c r="S1"/>
  <c r="W18" i="1" l="1"/>
  <c r="D18"/>
  <c r="D11"/>
  <c r="X36" i="35"/>
  <c r="W16" i="1"/>
  <c r="D16"/>
  <c r="D15"/>
  <c r="D14"/>
  <c r="D12"/>
  <c r="W12"/>
  <c r="E36" i="31"/>
  <c r="X36"/>
  <c r="Q20" i="1"/>
  <c r="R20"/>
  <c r="S20"/>
  <c r="T20"/>
  <c r="V20"/>
  <c r="C20"/>
  <c r="W9"/>
  <c r="W11"/>
  <c r="W13"/>
  <c r="W15"/>
  <c r="W17"/>
  <c r="W19"/>
  <c r="U20"/>
  <c r="P36" i="38"/>
  <c r="P20" i="1"/>
  <c r="X34" i="28"/>
  <c r="X36" i="27"/>
  <c r="X20" i="1"/>
  <c r="D20" l="1"/>
  <c r="W20"/>
  <c r="B3"/>
  <c r="O10"/>
  <c r="L3"/>
  <c r="O17" l="1"/>
  <c r="O18"/>
  <c r="O16"/>
  <c r="O9"/>
  <c r="O15"/>
  <c r="O14"/>
  <c r="O13"/>
  <c r="O12"/>
  <c r="O11"/>
  <c r="O8"/>
  <c r="B20" l="1"/>
  <c r="F20"/>
  <c r="G20"/>
  <c r="H20"/>
  <c r="I20"/>
  <c r="J20"/>
  <c r="K20"/>
  <c r="L20"/>
  <c r="M20"/>
  <c r="N20"/>
  <c r="O19" l="1"/>
  <c r="O20" s="1"/>
  <c r="E20"/>
</calcChain>
</file>

<file path=xl/sharedStrings.xml><?xml version="1.0" encoding="utf-8"?>
<sst xmlns="http://schemas.openxmlformats.org/spreadsheetml/2006/main" count="876" uniqueCount="78">
  <si>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</si>
  <si>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</si>
  <si>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</si>
  <si>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</si>
  <si>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</si>
  <si>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</si>
  <si>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</si>
  <si>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</si>
  <si>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</si>
  <si>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</si>
  <si>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</si>
  <si>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</si>
  <si>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</si>
  <si>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</si>
  <si>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</t>
  </si>
  <si>
    <t>Monat: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</si>
  <si>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</si>
  <si>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</si>
  <si>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</si>
  <si>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</si>
  <si>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</si>
  <si>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</si>
  <si>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</si>
  <si>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</si>
  <si>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</si>
  <si>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</si>
  <si>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Angebot:</t>
  </si>
  <si>
    <t>weiblich</t>
  </si>
  <si>
    <t>männlich</t>
  </si>
  <si>
    <t>w</t>
  </si>
  <si>
    <t>m</t>
  </si>
  <si>
    <t>Monat</t>
  </si>
  <si>
    <t>Statistik 2017</t>
  </si>
  <si>
    <t>Wochentag</t>
  </si>
  <si>
    <t>Altersgruppen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</si>
  <si>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</si>
  <si>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</si>
  <si>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</si>
  <si>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Außerschulische Jugendbildung</t>
  </si>
  <si>
    <t>Geschlechtsspezifische Angebote</t>
  </si>
  <si>
    <t>Familienförderung (Familienbildung/Frühe Hilfen)</t>
  </si>
  <si>
    <t>Erzieherischer Kinder- und Jugendschutz</t>
  </si>
  <si>
    <t>Integration von Kindern und Jugendlichen mit Migrationshintergrund</t>
  </si>
  <si>
    <t>Sportliche Jugendarbeit</t>
  </si>
  <si>
    <t>Schulsozialarbeit</t>
  </si>
  <si>
    <t>Hinweise:</t>
  </si>
  <si>
    <t>Die Statistikführung ist Bestandteil des Sachberichtes 2017 und ab dem 1. Januar 2017 zu führen.</t>
  </si>
  <si>
    <t>Jugendamt-KJF@dresden.de</t>
  </si>
  <si>
    <t>Bei Rückfragen, wenden Sie sich bitte an Ihren zuständigen Fachberater/Ihre zuständige Fachberaterin.</t>
  </si>
  <si>
    <t>Jahresübersicht Statistik 2017</t>
  </si>
  <si>
    <t xml:space="preserve"> </t>
  </si>
  <si>
    <t>27 - 35</t>
  </si>
  <si>
    <t>18 - 26</t>
  </si>
  <si>
    <t>ü 36</t>
  </si>
  <si>
    <t>Anzahl</t>
  </si>
  <si>
    <t xml:space="preserve">Nutzung durch Gemeinwesen </t>
  </si>
  <si>
    <t xml:space="preserve">Fahrten
 und
 Ausflüge </t>
  </si>
  <si>
    <t>Projekte in Kooperation 
mit anderen Partnern</t>
  </si>
  <si>
    <t xml:space="preserve">Beratung
und
Begleitung </t>
  </si>
  <si>
    <t>14 - 17</t>
  </si>
  <si>
    <t>6 - 13</t>
  </si>
  <si>
    <t>0 - 5</t>
  </si>
  <si>
    <t xml:space="preserve">Nutzung 
durch Gemeinwesen </t>
  </si>
  <si>
    <r>
      <t xml:space="preserve">Familienfeste  </t>
    </r>
    <r>
      <rPr>
        <sz val="10"/>
        <color theme="1"/>
        <rFont val="Calibri"/>
        <family val="2"/>
        <scheme val="minor"/>
      </rPr>
      <t>(ohne Stadtteilfeste)</t>
    </r>
  </si>
  <si>
    <r>
      <t xml:space="preserve">Ableistung gemeinnütziger Stunden
</t>
    </r>
    <r>
      <rPr>
        <sz val="10"/>
        <color theme="1"/>
        <rFont val="Calibri"/>
        <family val="2"/>
        <scheme val="minor"/>
      </rPr>
      <t>(insbesondere  Jugendliche mit Kind)</t>
    </r>
  </si>
  <si>
    <r>
      <t xml:space="preserve">Ableistung gemeinnütziger Stunden 
</t>
    </r>
    <r>
      <rPr>
        <sz val="10"/>
        <color theme="1"/>
        <rFont val="Calibri"/>
        <family val="2"/>
        <scheme val="minor"/>
      </rPr>
      <t>(insbesondere Jugendliche mit Kind)</t>
    </r>
  </si>
  <si>
    <r>
      <t xml:space="preserve">Ableistung gemeinnütziger Stunden
</t>
    </r>
    <r>
      <rPr>
        <sz val="10"/>
        <color theme="1"/>
        <rFont val="Calibri"/>
        <family val="2"/>
        <scheme val="minor"/>
      </rPr>
      <t>(insbesondere Jugendliche mit Kind)</t>
    </r>
  </si>
  <si>
    <r>
      <t xml:space="preserve">Ableistung gemeinnütziger Stunden </t>
    </r>
    <r>
      <rPr>
        <sz val="10"/>
        <color theme="1"/>
        <rFont val="Calibri"/>
        <family val="2"/>
        <scheme val="minor"/>
      </rPr>
      <t>(insbesondere Jugendliche mit Kind)</t>
    </r>
  </si>
  <si>
    <r>
      <t xml:space="preserve">Ableistung gemeinnütziger Stunden </t>
    </r>
    <r>
      <rPr>
        <sz val="10"/>
        <color theme="1"/>
        <rFont val="Calibri"/>
        <family val="2"/>
        <scheme val="minor"/>
      </rPr>
      <t>(insbesonder Jugendliche mit Kind)</t>
    </r>
  </si>
  <si>
    <r>
      <rPr>
        <b/>
        <sz val="10"/>
        <color theme="1"/>
        <rFont val="Calibri"/>
        <family val="2"/>
        <scheme val="minor"/>
      </rPr>
      <t>offene 
Eltern-Kind Angebote</t>
    </r>
    <r>
      <rPr>
        <sz val="10"/>
        <color theme="1"/>
        <rFont val="Calibri"/>
        <family val="2"/>
        <scheme val="minor"/>
      </rPr>
      <t xml:space="preserve">
(z. B. Eltern-Kind Gruppe, Väterfrühstück, Elterncafé)</t>
    </r>
  </si>
  <si>
    <r>
      <rPr>
        <b/>
        <sz val="10"/>
        <color theme="1"/>
        <rFont val="Calibri"/>
        <family val="2"/>
        <scheme val="minor"/>
      </rPr>
      <t>Kursangebote</t>
    </r>
    <r>
      <rPr>
        <sz val="10"/>
        <color theme="1"/>
        <rFont val="Calibri"/>
        <family val="2"/>
        <scheme val="minor"/>
      </rPr>
      <t xml:space="preserve"> 
(z. B. Seminare, PEKIP, musik. Früherziehung, Erste Hilfe am Kind, Geburtsvor-bereitung)</t>
    </r>
  </si>
  <si>
    <r>
      <t xml:space="preserve">Familienfeste  </t>
    </r>
    <r>
      <rPr>
        <sz val="8"/>
        <color theme="1"/>
        <rFont val="Calibri"/>
        <family val="2"/>
        <scheme val="minor"/>
      </rPr>
      <t>(ohne Stadtteilfeste)</t>
    </r>
  </si>
  <si>
    <r>
      <t xml:space="preserve">Ableistung gemeinnütziger Stunden 
</t>
    </r>
    <r>
      <rPr>
        <sz val="8"/>
        <color theme="1"/>
        <rFont val="Calibri"/>
        <family val="2"/>
        <scheme val="minor"/>
      </rPr>
      <t>(insbesondere  Jugendliche mit Kind)</t>
    </r>
  </si>
  <si>
    <t xml:space="preserve">Beratung und Begleitung </t>
  </si>
  <si>
    <t>Fahrten und  Ausflüge</t>
  </si>
  <si>
    <r>
      <rPr>
        <b/>
        <sz val="10"/>
        <color theme="1"/>
        <rFont val="Calibri"/>
        <family val="2"/>
        <scheme val="minor"/>
      </rPr>
      <t>offene Eltern-Kind Angebote</t>
    </r>
    <r>
      <rPr>
        <sz val="10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(z. B. Eltern-Kind Gruppe, Väterfrühstück, Elterncafé)</t>
    </r>
  </si>
  <si>
    <r>
      <rPr>
        <b/>
        <sz val="10"/>
        <color theme="1"/>
        <rFont val="Calibri"/>
        <family val="2"/>
        <scheme val="minor"/>
      </rPr>
      <t>Kursangebote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(z.B. Seminare, PEKIP, musik. Früherziehung, Erste Hilfe am Kind, Geburtsvorbereitung)</t>
    </r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</si>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</sst>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5" fillId="0" borderId="0" xfId="0" applyFont="1" applyFill="1" applyBorder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8" fillId="0" borderId="0" xfId="0" applyFont="1" applyFill="1" applyBorder="1" applyProtection="1">
      <protection locked="0"/>
    </xf>
    <xf numFmtId="0" fontId="4" fillId="0" borderId="0" xfId="0" applyFont="1" applyFill="1" applyBorder="1"/>
    <xf numFmtId="14" fontId="4" fillId="0" borderId="0" xfId="0" applyNumberFormat="1" applyFont="1" applyFill="1" applyBorder="1" applyProtection="1">
      <protection locked="0"/>
    </xf>
    <xf numFmtId="0" fontId="5" fillId="0" borderId="0" xfId="0" applyFont="1" applyFill="1" applyBorder="1"/>
    <xf numFmtId="0" fontId="2" fillId="0" borderId="0" xfId="0" applyFont="1" applyFill="1" applyBorder="1"/>
    <xf numFmtId="14" fontId="6" fillId="0" borderId="0" xfId="0" applyNumberFormat="1" applyFont="1" applyFill="1" applyBorder="1"/>
    <xf numFmtId="0" fontId="9" fillId="0" borderId="0" xfId="0" applyFo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Border="1" applyProtection="1"/>
    <xf numFmtId="0" fontId="11" fillId="0" borderId="0" xfId="0" applyFont="1" applyProtection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Protection="1"/>
    <xf numFmtId="0" fontId="15" fillId="0" borderId="0" xfId="0" applyFont="1" applyProtection="1"/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8" fillId="3" borderId="2" xfId="0" applyFont="1" applyFill="1" applyBorder="1" applyProtection="1"/>
    <xf numFmtId="0" fontId="19" fillId="3" borderId="0" xfId="0" applyFont="1" applyFill="1" applyBorder="1" applyProtection="1"/>
    <xf numFmtId="0" fontId="18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9" fillId="0" borderId="0" xfId="0" applyFont="1" applyAlignment="1" applyProtection="1"/>
    <xf numFmtId="0" fontId="9" fillId="0" borderId="0" xfId="0" applyFont="1" applyFill="1" applyBorder="1" applyProtection="1"/>
    <xf numFmtId="0" fontId="9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13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14" fontId="18" fillId="0" borderId="2" xfId="0" applyNumberFormat="1" applyFont="1" applyFill="1" applyBorder="1" applyAlignment="1" applyProtection="1">
      <alignment horizontal="center" vertical="center"/>
    </xf>
    <xf numFmtId="14" fontId="18" fillId="0" borderId="4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14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8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Protection="1"/>
    <xf numFmtId="0" fontId="10" fillId="0" borderId="0" xfId="0" applyFont="1" applyProtection="1"/>
    <xf numFmtId="0" fontId="9" fillId="0" borderId="0" xfId="0" applyFont="1" applyBorder="1" applyAlignment="1" applyProtection="1">
      <alignment vertical="top" wrapText="1"/>
    </xf>
    <xf numFmtId="0" fontId="9" fillId="0" borderId="0" xfId="0" applyFont="1" applyAlignment="1" applyProtection="1">
      <alignment wrapText="1"/>
    </xf>
    <xf numFmtId="0" fontId="9" fillId="0" borderId="0" xfId="0" applyFont="1" applyFill="1" applyProtection="1"/>
    <xf numFmtId="0" fontId="10" fillId="0" borderId="0" xfId="0" applyFont="1" applyFill="1" applyBorder="1" applyProtection="1"/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  <xf numFmtId="14" fontId="18" fillId="3" borderId="2" xfId="0" applyNumberFormat="1" applyFont="1" applyFill="1" applyBorder="1" applyAlignment="1" applyProtection="1">
      <alignment horizontal="center" vertical="center"/>
    </xf>
    <xf numFmtId="14" fontId="18" fillId="3" borderId="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21" fillId="0" borderId="11" xfId="0" applyFont="1" applyBorder="1" applyAlignment="1" applyProtection="1">
      <alignment vertical="center"/>
    </xf>
    <xf numFmtId="0" fontId="16" fillId="0" borderId="11" xfId="0" applyFont="1" applyBorder="1" applyProtection="1"/>
    <xf numFmtId="0" fontId="9" fillId="0" borderId="11" xfId="0" applyFont="1" applyBorder="1" applyProtection="1"/>
    <xf numFmtId="0" fontId="21" fillId="0" borderId="1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wrapText="1"/>
    </xf>
    <xf numFmtId="0" fontId="11" fillId="2" borderId="0" xfId="0" applyFont="1" applyFill="1" applyAlignment="1" applyProtection="1">
      <protection locked="0"/>
    </xf>
    <xf numFmtId="0" fontId="2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 wrapText="1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8" fillId="0" borderId="1" xfId="0" quotePrefix="1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8" fillId="3" borderId="1" xfId="0" applyFont="1" applyFill="1" applyBorder="1" applyAlignment="1">
      <alignment horizontal="center" textRotation="90"/>
    </xf>
    <xf numFmtId="0" fontId="13" fillId="3" borderId="5" xfId="0" applyFont="1" applyFill="1" applyBorder="1" applyAlignment="1">
      <alignment horizontal="center" textRotation="90"/>
    </xf>
    <xf numFmtId="0" fontId="17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8" fillId="0" borderId="4" xfId="0" quotePrefix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3" borderId="4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/>
    </xf>
    <xf numFmtId="0" fontId="13" fillId="0" borderId="13" xfId="0" applyFont="1" applyBorder="1" applyAlignment="1"/>
    <xf numFmtId="0" fontId="18" fillId="3" borderId="1" xfId="0" applyFont="1" applyFill="1" applyBorder="1" applyAlignment="1" applyProtection="1">
      <alignment horizontal="center" textRotation="90" wrapText="1"/>
    </xf>
    <xf numFmtId="0" fontId="18" fillId="3" borderId="13" xfId="0" applyFont="1" applyFill="1" applyBorder="1" applyAlignment="1" applyProtection="1">
      <alignment horizontal="center" textRotation="90" wrapText="1"/>
    </xf>
    <xf numFmtId="0" fontId="18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21" fillId="0" borderId="11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164" fontId="22" fillId="0" borderId="11" xfId="0" applyNumberFormat="1" applyFont="1" applyBorder="1" applyAlignment="1" applyProtection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21" fillId="0" borderId="0" xfId="0" applyFont="1" applyBorder="1" applyAlignment="1" applyProtection="1">
      <alignment vertical="center"/>
    </xf>
    <xf numFmtId="0" fontId="9" fillId="0" borderId="0" xfId="0" applyFont="1" applyBorder="1" applyAlignment="1"/>
    <xf numFmtId="0" fontId="18" fillId="0" borderId="1" xfId="0" applyFont="1" applyFill="1" applyBorder="1" applyAlignment="1" applyProtection="1">
      <alignment horizontal="center" vertical="center" textRotation="90"/>
    </xf>
    <xf numFmtId="0" fontId="18" fillId="0" borderId="5" xfId="0" applyFont="1" applyFill="1" applyBorder="1" applyAlignment="1" applyProtection="1">
      <alignment horizontal="center" vertical="center" textRotation="90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>
      <alignment horizontal="center" textRotation="90"/>
    </xf>
    <xf numFmtId="0" fontId="13" fillId="3" borderId="8" xfId="0" applyFont="1" applyFill="1" applyBorder="1" applyAlignment="1">
      <alignment horizontal="center" textRotation="90"/>
    </xf>
    <xf numFmtId="0" fontId="18" fillId="0" borderId="2" xfId="0" quotePrefix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4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8" fillId="3" borderId="3" xfId="0" applyFont="1" applyFill="1" applyBorder="1" applyAlignment="1">
      <alignment horizontal="center" textRotation="90"/>
    </xf>
    <xf numFmtId="0" fontId="13" fillId="3" borderId="9" xfId="0" applyFont="1" applyFill="1" applyBorder="1" applyAlignment="1">
      <alignment horizontal="center" textRotation="90"/>
    </xf>
    <xf numFmtId="0" fontId="13" fillId="0" borderId="1" xfId="0" applyFont="1" applyBorder="1" applyAlignment="1"/>
    <xf numFmtId="0" fontId="18" fillId="0" borderId="1" xfId="0" applyFont="1" applyBorder="1" applyAlignment="1">
      <alignment horizontal="center" vertical="center" wrapText="1"/>
    </xf>
    <xf numFmtId="0" fontId="18" fillId="0" borderId="2" xfId="0" quotePrefix="1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3" borderId="7" xfId="0" applyFont="1" applyFill="1" applyBorder="1" applyAlignment="1">
      <alignment horizontal="center" textRotation="90"/>
    </xf>
    <xf numFmtId="0" fontId="13" fillId="3" borderId="0" xfId="0" applyFont="1" applyFill="1" applyBorder="1" applyAlignment="1">
      <alignment horizontal="center" textRotation="90"/>
    </xf>
    <xf numFmtId="0" fontId="18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textRotation="90"/>
    </xf>
    <xf numFmtId="0" fontId="0" fillId="3" borderId="8" xfId="0" applyFont="1" applyFill="1" applyBorder="1" applyAlignment="1">
      <alignment horizontal="center" textRotation="90"/>
    </xf>
    <xf numFmtId="0" fontId="0" fillId="3" borderId="9" xfId="0" applyFont="1" applyFill="1" applyBorder="1" applyAlignment="1">
      <alignment horizontal="center" textRotation="90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18" fillId="3" borderId="5" xfId="0" applyFont="1" applyFill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protection locked="0"/>
    </xf>
    <xf numFmtId="0" fontId="13" fillId="0" borderId="3" xfId="0" applyFont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0" borderId="11" xfId="0" applyFont="1" applyBorder="1" applyAlignment="1" applyProtection="1">
      <protection locked="0"/>
    </xf>
    <xf numFmtId="0" fontId="13" fillId="0" borderId="12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46"/>
  <sheetViews>
    <sheetView tabSelected="1" topLeftCell="A5" zoomScaleNormal="100" workbookViewId="0">
      <selection activeCell="E42" sqref="E42"/>
    </sheetView>
  </sheetViews>
  <sheetFormatPr baseColWidth="10" defaultRowHeight="15"/>
  <cols>
    <col min="1" max="1" width="11.42578125" style="3"/>
    <col min="2" max="2" width="16.5703125" style="3" customWidth="1"/>
    <col min="3" max="3" width="3.28515625" style="3" customWidth="1"/>
    <col min="4" max="5" width="11.42578125" style="3"/>
    <col min="6" max="6" width="12.7109375" style="3" bestFit="1" customWidth="1"/>
    <col min="7" max="7" width="16.85546875" style="3" bestFit="1" customWidth="1"/>
    <col min="8" max="16384" width="11.42578125" style="3"/>
  </cols>
  <sheetData>
    <row r="1" spans="1:13" ht="23.25">
      <c r="A1" s="112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20"/>
      <c r="L1" s="20"/>
      <c r="M1" s="52"/>
    </row>
    <row r="2" spans="1:13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52"/>
    </row>
    <row r="3" spans="1:13" ht="15.75">
      <c r="A3" s="20"/>
      <c r="B3" s="114" t="s">
        <v>35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2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2"/>
    </row>
    <row r="5" spans="1:13" ht="15.75">
      <c r="A5" s="20"/>
      <c r="B5" s="53" t="s">
        <v>36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52"/>
    </row>
    <row r="6" spans="1:13" ht="15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52"/>
    </row>
    <row r="7" spans="1:13" ht="15.75">
      <c r="A7" s="20"/>
      <c r="B7" s="54" t="s">
        <v>37</v>
      </c>
      <c r="C7" s="55"/>
      <c r="D7" s="53" t="s">
        <v>38</v>
      </c>
      <c r="E7" s="53"/>
      <c r="F7" s="53"/>
      <c r="G7" s="53"/>
      <c r="H7" s="53"/>
      <c r="I7" s="20"/>
      <c r="J7" s="20"/>
      <c r="K7" s="20"/>
      <c r="L7" s="20"/>
      <c r="M7" s="52"/>
    </row>
    <row r="8" spans="1:13" ht="15.75">
      <c r="A8" s="20"/>
      <c r="B8" s="20"/>
      <c r="C8" s="55"/>
      <c r="D8" s="20" t="s">
        <v>39</v>
      </c>
      <c r="E8" s="20"/>
      <c r="F8" s="20"/>
      <c r="G8" s="20"/>
      <c r="H8" s="20"/>
      <c r="I8" s="20"/>
      <c r="J8" s="20"/>
      <c r="K8" s="20"/>
      <c r="L8" s="20"/>
      <c r="M8" s="52"/>
    </row>
    <row r="9" spans="1:13" ht="15.75">
      <c r="A9" s="20"/>
      <c r="B9" s="20"/>
      <c r="C9" s="50"/>
      <c r="D9" s="23" t="s">
        <v>40</v>
      </c>
      <c r="E9" s="20"/>
      <c r="F9" s="20"/>
      <c r="G9" s="20"/>
      <c r="H9" s="20"/>
      <c r="I9" s="20"/>
      <c r="J9" s="20"/>
      <c r="K9" s="20"/>
      <c r="L9" s="20"/>
      <c r="M9" s="52"/>
    </row>
    <row r="10" spans="1:13" ht="15.75">
      <c r="A10" s="20"/>
      <c r="B10" s="20"/>
      <c r="C10" s="55"/>
      <c r="D10" s="20" t="s">
        <v>41</v>
      </c>
      <c r="E10" s="20"/>
      <c r="F10" s="20"/>
      <c r="G10" s="20"/>
      <c r="H10" s="20"/>
      <c r="I10" s="20"/>
      <c r="J10" s="20"/>
      <c r="K10" s="20"/>
      <c r="L10" s="20"/>
      <c r="M10" s="52"/>
    </row>
    <row r="11" spans="1:13" ht="15.75">
      <c r="A11" s="20"/>
      <c r="B11" s="20"/>
      <c r="C11" s="55"/>
      <c r="D11" s="20" t="s">
        <v>42</v>
      </c>
      <c r="E11" s="20"/>
      <c r="F11" s="20"/>
      <c r="G11" s="20"/>
      <c r="H11" s="20"/>
      <c r="I11" s="20"/>
      <c r="J11" s="20"/>
      <c r="K11" s="20"/>
      <c r="L11" s="20"/>
      <c r="M11" s="52"/>
    </row>
    <row r="12" spans="1:13" ht="15.75">
      <c r="A12" s="20"/>
      <c r="B12" s="23"/>
      <c r="C12" s="55"/>
      <c r="D12" s="20" t="s">
        <v>43</v>
      </c>
      <c r="E12" s="20"/>
      <c r="F12" s="20"/>
      <c r="G12" s="20"/>
      <c r="H12" s="20"/>
      <c r="I12" s="23"/>
      <c r="J12" s="23"/>
      <c r="K12" s="20"/>
      <c r="L12" s="20"/>
      <c r="M12" s="52"/>
    </row>
    <row r="13" spans="1:13" ht="15.75">
      <c r="A13" s="20"/>
      <c r="B13" s="23"/>
      <c r="C13" s="55"/>
      <c r="D13" s="20" t="s">
        <v>44</v>
      </c>
      <c r="E13" s="20"/>
      <c r="F13" s="20"/>
      <c r="G13" s="20"/>
      <c r="H13" s="20"/>
      <c r="I13" s="23"/>
      <c r="J13" s="23"/>
      <c r="K13" s="20"/>
      <c r="L13" s="20"/>
      <c r="M13" s="52"/>
    </row>
    <row r="14" spans="1:13" ht="15.75">
      <c r="A14" s="20"/>
      <c r="B14" s="23"/>
      <c r="C14" s="22"/>
      <c r="D14" s="20"/>
      <c r="E14" s="20"/>
      <c r="F14" s="20"/>
      <c r="G14" s="20"/>
      <c r="H14" s="20"/>
      <c r="I14" s="23"/>
      <c r="J14" s="23"/>
      <c r="K14" s="20"/>
      <c r="L14" s="20"/>
      <c r="M14" s="52"/>
    </row>
    <row r="15" spans="1:13" ht="15.75">
      <c r="A15" s="20"/>
      <c r="B15" s="23"/>
      <c r="C15" s="22"/>
      <c r="D15" s="20"/>
      <c r="E15" s="20"/>
      <c r="F15" s="20"/>
      <c r="G15" s="20"/>
      <c r="H15" s="20"/>
      <c r="I15" s="23"/>
      <c r="J15" s="23"/>
      <c r="K15" s="20"/>
      <c r="L15" s="20"/>
      <c r="M15" s="52"/>
    </row>
    <row r="16" spans="1:13" ht="15.75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52"/>
    </row>
    <row r="17" spans="1:13" ht="15.75">
      <c r="A17" s="20"/>
      <c r="B17" s="23" t="s">
        <v>1</v>
      </c>
      <c r="C17" s="23"/>
      <c r="D17" s="111"/>
      <c r="E17" s="111"/>
      <c r="F17" s="111"/>
      <c r="G17" s="111"/>
      <c r="H17" s="111"/>
      <c r="I17" s="111"/>
      <c r="J17" s="111"/>
      <c r="K17" s="20"/>
      <c r="L17" s="20"/>
      <c r="M17" s="52"/>
    </row>
    <row r="18" spans="1:13" ht="15.75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52"/>
    </row>
    <row r="19" spans="1:13" ht="15.75">
      <c r="A19" s="20"/>
      <c r="B19" s="23" t="s">
        <v>26</v>
      </c>
      <c r="C19" s="23"/>
      <c r="D19" s="111"/>
      <c r="E19" s="111"/>
      <c r="F19" s="111"/>
      <c r="G19" s="111"/>
      <c r="H19" s="111"/>
      <c r="I19" s="111"/>
      <c r="J19" s="111"/>
      <c r="K19" s="20"/>
      <c r="L19" s="20"/>
      <c r="M19" s="52"/>
    </row>
    <row r="20" spans="1:13" ht="15.75">
      <c r="A20" s="20"/>
      <c r="B20" s="23"/>
      <c r="C20" s="23"/>
      <c r="D20" s="23"/>
      <c r="E20" s="23"/>
      <c r="F20" s="23"/>
      <c r="G20" s="23"/>
      <c r="H20" s="23"/>
      <c r="I20" s="23"/>
      <c r="J20" s="23"/>
      <c r="K20" s="20"/>
      <c r="L20" s="20"/>
      <c r="M20" s="52"/>
    </row>
    <row r="21" spans="1:13" ht="15.75">
      <c r="A21" s="20"/>
      <c r="B21" s="23"/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52"/>
    </row>
    <row r="22" spans="1:13" ht="15.75">
      <c r="A22" s="20"/>
      <c r="B22" s="56" t="s">
        <v>45</v>
      </c>
      <c r="C22" s="20"/>
      <c r="D22" s="116" t="s">
        <v>46</v>
      </c>
      <c r="E22" s="116"/>
      <c r="F22" s="116"/>
      <c r="G22" s="116"/>
      <c r="H22" s="116"/>
      <c r="I22" s="116"/>
      <c r="J22" s="116"/>
      <c r="K22" s="116"/>
      <c r="L22" s="116"/>
      <c r="M22" s="52"/>
    </row>
    <row r="23" spans="1:13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52"/>
    </row>
    <row r="24" spans="1:13" ht="15.75">
      <c r="A24" s="20"/>
      <c r="B24" s="20"/>
      <c r="C24" s="20"/>
      <c r="D24" s="20" t="s">
        <v>77</v>
      </c>
      <c r="E24" s="20"/>
      <c r="F24" s="20"/>
      <c r="G24" s="20"/>
      <c r="H24" s="20"/>
      <c r="I24" s="20"/>
      <c r="J24" s="20"/>
      <c r="K24" s="20"/>
      <c r="L24" s="20"/>
      <c r="M24" s="52"/>
    </row>
    <row r="25" spans="1:13" ht="15.75" customHeight="1">
      <c r="A25" s="20"/>
      <c r="B25" s="90"/>
      <c r="C25" s="20"/>
      <c r="D25" s="54"/>
      <c r="E25" s="54"/>
      <c r="F25" s="54"/>
      <c r="G25" s="54"/>
      <c r="H25" s="54"/>
      <c r="I25" s="54"/>
      <c r="J25" s="91"/>
      <c r="K25" s="92"/>
      <c r="L25" s="20"/>
      <c r="M25" s="52"/>
    </row>
    <row r="26" spans="1:13" ht="15.75">
      <c r="A26" s="20"/>
      <c r="B26" s="23"/>
      <c r="C26" s="93"/>
      <c r="D26" s="54"/>
      <c r="E26" s="23" t="s">
        <v>47</v>
      </c>
      <c r="F26" s="54"/>
      <c r="G26" s="54"/>
      <c r="H26" s="54"/>
      <c r="I26" s="54"/>
      <c r="J26" s="91"/>
      <c r="K26" s="92"/>
      <c r="L26" s="20"/>
      <c r="M26" s="52"/>
    </row>
    <row r="27" spans="1:13" ht="15.75">
      <c r="A27" s="20"/>
      <c r="B27" s="20"/>
      <c r="C27" s="20"/>
      <c r="D27" s="54"/>
      <c r="E27" s="54"/>
      <c r="F27" s="54"/>
      <c r="G27" s="54"/>
      <c r="H27" s="54"/>
      <c r="I27" s="54"/>
      <c r="J27" s="20"/>
      <c r="K27" s="20"/>
      <c r="L27" s="20"/>
      <c r="M27" s="52"/>
    </row>
    <row r="28" spans="1:13" ht="15.75">
      <c r="A28" s="54"/>
      <c r="B28" s="94"/>
      <c r="C28" s="54"/>
      <c r="D28" s="21" t="s">
        <v>48</v>
      </c>
      <c r="E28" s="54"/>
      <c r="F28" s="54"/>
      <c r="G28" s="54"/>
      <c r="H28" s="54"/>
      <c r="I28" s="54"/>
      <c r="J28" s="54"/>
      <c r="K28" s="54"/>
      <c r="L28" s="20"/>
      <c r="M28" s="52"/>
    </row>
    <row r="29" spans="1:1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2"/>
      <c r="M29" s="52"/>
    </row>
    <row r="30" spans="1:13" ht="15.75">
      <c r="A30" s="117"/>
      <c r="B30" s="117"/>
      <c r="C30" s="57"/>
      <c r="D30" s="57"/>
      <c r="E30" s="57"/>
      <c r="F30" s="57"/>
      <c r="G30" s="57"/>
      <c r="H30" s="57"/>
      <c r="I30" s="57"/>
      <c r="J30" s="57"/>
      <c r="K30" s="57"/>
      <c r="L30" s="52"/>
      <c r="M30" s="52"/>
    </row>
    <row r="31" spans="1:1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2"/>
      <c r="M31" s="52"/>
    </row>
    <row r="32" spans="1:13" ht="15.75">
      <c r="A32" s="57"/>
      <c r="B32" s="57"/>
      <c r="C32" s="57"/>
      <c r="D32" s="57"/>
      <c r="E32" s="58"/>
      <c r="F32" s="57"/>
      <c r="G32" s="57"/>
      <c r="H32" s="57"/>
      <c r="I32" s="57"/>
      <c r="J32" s="57"/>
      <c r="K32" s="57"/>
      <c r="L32" s="52"/>
      <c r="M32" s="52"/>
    </row>
    <row r="33" spans="1:1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2"/>
      <c r="M33" s="52"/>
    </row>
    <row r="34" spans="1:13">
      <c r="A34" s="57"/>
      <c r="B34" s="57"/>
      <c r="C34" s="57"/>
      <c r="D34" s="57"/>
      <c r="E34" s="59"/>
      <c r="F34" s="57"/>
      <c r="G34" s="57"/>
      <c r="H34" s="57"/>
      <c r="I34" s="57"/>
      <c r="J34" s="57"/>
      <c r="K34" s="57"/>
      <c r="L34" s="52"/>
      <c r="M34" s="52"/>
    </row>
    <row r="35" spans="1:1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2"/>
      <c r="M35" s="52"/>
    </row>
    <row r="36" spans="1:13" ht="15.75">
      <c r="A36" s="117"/>
      <c r="B36" s="117"/>
      <c r="C36" s="57"/>
      <c r="D36" s="57"/>
      <c r="E36" s="57"/>
      <c r="F36" s="57"/>
      <c r="G36" s="57"/>
      <c r="H36" s="57"/>
      <c r="I36" s="57"/>
      <c r="J36" s="57"/>
      <c r="K36" s="57"/>
      <c r="L36" s="52"/>
      <c r="M36" s="52"/>
    </row>
    <row r="37" spans="1:13" ht="15.75">
      <c r="A37" s="60"/>
      <c r="B37" s="60"/>
      <c r="C37" s="61"/>
      <c r="D37" s="57"/>
      <c r="E37" s="58"/>
      <c r="F37" s="57"/>
      <c r="G37" s="57"/>
      <c r="H37" s="57"/>
      <c r="I37" s="57"/>
      <c r="J37" s="57"/>
      <c r="K37" s="57"/>
      <c r="L37" s="52"/>
      <c r="M37" s="52"/>
    </row>
    <row r="38" spans="1:13" ht="15.75">
      <c r="A38" s="60"/>
      <c r="B38" s="60"/>
      <c r="C38" s="110"/>
      <c r="D38" s="110"/>
      <c r="E38" s="110"/>
      <c r="F38" s="110"/>
      <c r="G38" s="110"/>
      <c r="H38" s="110"/>
      <c r="I38" s="110"/>
      <c r="J38" s="110"/>
      <c r="K38" s="57"/>
      <c r="L38" s="52"/>
      <c r="M38" s="52"/>
    </row>
    <row r="39" spans="1:13" ht="15.75">
      <c r="A39" s="60"/>
      <c r="B39" s="60"/>
      <c r="C39" s="110"/>
      <c r="D39" s="110"/>
      <c r="E39" s="110"/>
      <c r="F39" s="110"/>
      <c r="G39" s="110"/>
      <c r="H39" s="110"/>
      <c r="I39" s="110"/>
      <c r="J39" s="110"/>
      <c r="K39" s="57"/>
      <c r="L39" s="52"/>
      <c r="M39" s="52"/>
    </row>
    <row r="40" spans="1:13" ht="15.75">
      <c r="A40" s="6"/>
      <c r="B40" s="6"/>
      <c r="C40" s="15"/>
      <c r="D40" s="15"/>
      <c r="E40" s="18"/>
      <c r="F40" s="15"/>
      <c r="G40" s="15"/>
      <c r="H40" s="15"/>
      <c r="I40" s="15"/>
      <c r="J40" s="15"/>
      <c r="K40" s="15"/>
    </row>
    <row r="41" spans="1:13" ht="15.75">
      <c r="A41" s="6"/>
      <c r="B41" s="6"/>
      <c r="C41" s="15"/>
      <c r="D41" s="15"/>
      <c r="E41" s="17"/>
      <c r="F41" s="15"/>
      <c r="G41" s="15"/>
      <c r="H41" s="15"/>
      <c r="I41" s="15"/>
      <c r="J41" s="15"/>
      <c r="K41" s="15"/>
    </row>
    <row r="42" spans="1:13" ht="15.75">
      <c r="A42" s="15"/>
      <c r="B42" s="15"/>
      <c r="C42" s="17"/>
      <c r="D42" s="15"/>
      <c r="E42" s="14"/>
      <c r="F42" s="15"/>
      <c r="G42" s="15"/>
      <c r="H42" s="15"/>
      <c r="I42" s="15"/>
      <c r="J42" s="15"/>
      <c r="K42" s="15"/>
    </row>
    <row r="43" spans="1:13" ht="15.75">
      <c r="A43" s="15"/>
      <c r="B43" s="15"/>
      <c r="C43" s="15"/>
      <c r="D43" s="15"/>
      <c r="E43" s="17"/>
      <c r="F43" s="15"/>
      <c r="G43" s="15"/>
      <c r="H43" s="15"/>
      <c r="I43" s="15"/>
      <c r="J43" s="15"/>
      <c r="K43" s="15"/>
    </row>
    <row r="44" spans="1:1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3" ht="20.25">
      <c r="A45" s="15"/>
      <c r="B45" s="15"/>
      <c r="C45" s="17"/>
      <c r="D45" s="15"/>
      <c r="E45" s="15"/>
      <c r="F45" s="16"/>
      <c r="G45" s="19"/>
      <c r="H45" s="15"/>
      <c r="I45" s="15"/>
      <c r="J45" s="15"/>
      <c r="K45" s="15"/>
    </row>
    <row r="46" spans="1:13" ht="20.25">
      <c r="B46" s="4"/>
      <c r="G46" s="5"/>
    </row>
  </sheetData>
  <sheetProtection sheet="1" objects="1" scenarios="1" selectLockedCells="1"/>
  <mergeCells count="8">
    <mergeCell ref="C38:J39"/>
    <mergeCell ref="D17:J17"/>
    <mergeCell ref="D19:J19"/>
    <mergeCell ref="A1:J1"/>
    <mergeCell ref="B3:L3"/>
    <mergeCell ref="D22:L22"/>
    <mergeCell ref="A30:B30"/>
    <mergeCell ref="A36:B36"/>
  </mergeCells>
  <pageMargins left="0.61" right="0.5" top="0.59" bottom="0.55000000000000004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7" sqref="N27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>
      <c r="A1" s="139" t="s">
        <v>15</v>
      </c>
      <c r="B1" s="139"/>
      <c r="C1" s="141">
        <v>42948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2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20"/>
      <c r="Y1" s="2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25</v>
      </c>
      <c r="B5" s="71">
        <v>42948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100" t="s">
        <v>19</v>
      </c>
      <c r="B6" s="101">
        <v>42949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5" si="1">SUM(Q6:W6)</f>
        <v>0</v>
      </c>
      <c r="Y6" s="78"/>
    </row>
    <row r="7" spans="1:31" s="8" customFormat="1" ht="18.75" customHeight="1">
      <c r="A7" s="70" t="s">
        <v>20</v>
      </c>
      <c r="B7" s="71">
        <v>42950</v>
      </c>
      <c r="C7" s="85"/>
      <c r="D7" s="85"/>
      <c r="E7" s="80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100" t="s">
        <v>21</v>
      </c>
      <c r="B8" s="101">
        <v>42951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22</v>
      </c>
      <c r="B9" s="71">
        <v>42952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100" t="s">
        <v>23</v>
      </c>
      <c r="B10" s="101">
        <v>42953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24</v>
      </c>
      <c r="B11" s="71">
        <v>42954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100" t="s">
        <v>25</v>
      </c>
      <c r="B12" s="101">
        <v>42955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19</v>
      </c>
      <c r="B13" s="71">
        <v>42956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100" t="s">
        <v>20</v>
      </c>
      <c r="B14" s="101">
        <v>42957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21</v>
      </c>
      <c r="B15" s="71">
        <v>42958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100" t="s">
        <v>22</v>
      </c>
      <c r="B16" s="101">
        <v>42959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23</v>
      </c>
      <c r="B17" s="71">
        <v>42960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100" t="s">
        <v>24</v>
      </c>
      <c r="B18" s="101">
        <v>42961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25</v>
      </c>
      <c r="B19" s="71">
        <v>42962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100" t="s">
        <v>19</v>
      </c>
      <c r="B20" s="101">
        <v>42963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20</v>
      </c>
      <c r="B21" s="71">
        <v>42964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100" t="s">
        <v>21</v>
      </c>
      <c r="B22" s="101">
        <v>42965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22</v>
      </c>
      <c r="B23" s="71">
        <v>42966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100" t="s">
        <v>23</v>
      </c>
      <c r="B24" s="101">
        <v>42967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24</v>
      </c>
      <c r="B25" s="71">
        <v>42968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100" t="s">
        <v>25</v>
      </c>
      <c r="B26" s="101">
        <v>42969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19</v>
      </c>
      <c r="B27" s="71">
        <v>42970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100" t="s">
        <v>20</v>
      </c>
      <c r="B28" s="101">
        <v>42971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21</v>
      </c>
      <c r="B29" s="71">
        <v>42972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100" t="s">
        <v>22</v>
      </c>
      <c r="B30" s="101">
        <v>42973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23</v>
      </c>
      <c r="B31" s="71">
        <v>42974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100" t="s">
        <v>24</v>
      </c>
      <c r="B32" s="101">
        <v>42975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25</v>
      </c>
      <c r="B33" s="71">
        <v>42976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19</v>
      </c>
      <c r="B34" s="101">
        <v>42977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 t="s">
        <v>20</v>
      </c>
      <c r="B35" s="71">
        <v>42978</v>
      </c>
      <c r="C35" s="87"/>
      <c r="D35" s="87"/>
      <c r="E35" s="80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>
        <f t="shared" si="0"/>
        <v>0</v>
      </c>
      <c r="Q35" s="87"/>
      <c r="R35" s="87"/>
      <c r="S35" s="87"/>
      <c r="T35" s="87"/>
      <c r="U35" s="87"/>
      <c r="V35" s="87"/>
      <c r="W35" s="87"/>
      <c r="X35" s="80">
        <f t="shared" si="1"/>
        <v>0</v>
      </c>
      <c r="Y35" s="8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9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F1:G1"/>
    <mergeCell ref="H1:O1"/>
    <mergeCell ref="R1:W1"/>
    <mergeCell ref="C1:E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7" sqref="O27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42979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140"/>
      <c r="Y1" s="14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21</v>
      </c>
      <c r="B5" s="71">
        <v>42979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100" t="s">
        <v>22</v>
      </c>
      <c r="B6" s="101">
        <v>42980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4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4" si="1">SUM(Q6:W6)</f>
        <v>0</v>
      </c>
      <c r="Y6" s="78"/>
    </row>
    <row r="7" spans="1:31" s="8" customFormat="1" ht="18.75" customHeight="1">
      <c r="A7" s="70" t="s">
        <v>23</v>
      </c>
      <c r="B7" s="71">
        <v>42981</v>
      </c>
      <c r="C7" s="85"/>
      <c r="D7" s="85"/>
      <c r="E7" s="80">
        <f t="shared" ref="E7:E34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100" t="s">
        <v>24</v>
      </c>
      <c r="B8" s="101">
        <v>42982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25</v>
      </c>
      <c r="B9" s="71">
        <v>42983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100" t="s">
        <v>19</v>
      </c>
      <c r="B10" s="101">
        <v>42984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20</v>
      </c>
      <c r="B11" s="71">
        <v>42985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100" t="s">
        <v>21</v>
      </c>
      <c r="B12" s="101">
        <v>42986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22</v>
      </c>
      <c r="B13" s="71">
        <v>42987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100" t="s">
        <v>23</v>
      </c>
      <c r="B14" s="101">
        <v>42988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24</v>
      </c>
      <c r="B15" s="71">
        <v>42989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100" t="s">
        <v>25</v>
      </c>
      <c r="B16" s="101">
        <v>42990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19</v>
      </c>
      <c r="B17" s="71">
        <v>42991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100" t="s">
        <v>20</v>
      </c>
      <c r="B18" s="101">
        <v>42992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21</v>
      </c>
      <c r="B19" s="71">
        <v>42993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100" t="s">
        <v>22</v>
      </c>
      <c r="B20" s="101">
        <v>42994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23</v>
      </c>
      <c r="B21" s="71">
        <v>42995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100" t="s">
        <v>24</v>
      </c>
      <c r="B22" s="101">
        <v>42996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25</v>
      </c>
      <c r="B23" s="71">
        <v>42997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100" t="s">
        <v>19</v>
      </c>
      <c r="B24" s="101">
        <v>42998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20</v>
      </c>
      <c r="B25" s="71">
        <v>42999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100" t="s">
        <v>21</v>
      </c>
      <c r="B26" s="101">
        <v>43000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22</v>
      </c>
      <c r="B27" s="71">
        <v>43001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100" t="s">
        <v>23</v>
      </c>
      <c r="B28" s="101">
        <v>43002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24</v>
      </c>
      <c r="B29" s="71">
        <v>43003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100" t="s">
        <v>25</v>
      </c>
      <c r="B30" s="101">
        <v>43004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19</v>
      </c>
      <c r="B31" s="71">
        <v>43005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100" t="s">
        <v>20</v>
      </c>
      <c r="B32" s="101">
        <v>43006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21</v>
      </c>
      <c r="B33" s="71">
        <v>43007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22</v>
      </c>
      <c r="B34" s="101">
        <v>43008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/>
      <c r="B35" s="71"/>
      <c r="C35" s="97"/>
      <c r="D35" s="97"/>
      <c r="E35" s="84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4"/>
      <c r="Q35" s="97"/>
      <c r="R35" s="97"/>
      <c r="S35" s="97"/>
      <c r="T35" s="97"/>
      <c r="U35" s="97"/>
      <c r="V35" s="97"/>
      <c r="W35" s="97"/>
      <c r="X35" s="84"/>
      <c r="Y35" s="9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2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5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F1:G1"/>
    <mergeCell ref="H1:P1"/>
    <mergeCell ref="R1:Y1"/>
    <mergeCell ref="C1:E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43009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140"/>
      <c r="Y1" s="14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23</v>
      </c>
      <c r="B5" s="71">
        <v>42736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75" t="s">
        <v>23</v>
      </c>
      <c r="B6" s="76">
        <v>43010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5" si="1">SUM(Q6:W6)</f>
        <v>0</v>
      </c>
      <c r="Y6" s="78"/>
    </row>
    <row r="7" spans="1:31" s="8" customFormat="1" ht="18.75" customHeight="1">
      <c r="A7" s="70" t="s">
        <v>24</v>
      </c>
      <c r="B7" s="71">
        <v>43011</v>
      </c>
      <c r="C7" s="85"/>
      <c r="D7" s="85"/>
      <c r="E7" s="80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75" t="s">
        <v>25</v>
      </c>
      <c r="B8" s="76">
        <v>43012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19</v>
      </c>
      <c r="B9" s="71">
        <v>43013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75" t="s">
        <v>20</v>
      </c>
      <c r="B10" s="76">
        <v>43014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21</v>
      </c>
      <c r="B11" s="71">
        <v>43015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75" t="s">
        <v>22</v>
      </c>
      <c r="B12" s="76">
        <v>43016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23</v>
      </c>
      <c r="B13" s="71">
        <v>43017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75" t="s">
        <v>24</v>
      </c>
      <c r="B14" s="76">
        <v>43018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25</v>
      </c>
      <c r="B15" s="71">
        <v>43019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75" t="s">
        <v>19</v>
      </c>
      <c r="B16" s="76">
        <v>43020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20</v>
      </c>
      <c r="B17" s="71">
        <v>43021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75" t="s">
        <v>21</v>
      </c>
      <c r="B18" s="76">
        <v>43022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22</v>
      </c>
      <c r="B19" s="71">
        <v>43023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75" t="s">
        <v>23</v>
      </c>
      <c r="B20" s="76">
        <v>43024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24</v>
      </c>
      <c r="B21" s="71">
        <v>43025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75" t="s">
        <v>25</v>
      </c>
      <c r="B22" s="76">
        <v>43026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19</v>
      </c>
      <c r="B23" s="71">
        <v>43027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75" t="s">
        <v>20</v>
      </c>
      <c r="B24" s="76">
        <v>43028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21</v>
      </c>
      <c r="B25" s="71">
        <v>43029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75" t="s">
        <v>22</v>
      </c>
      <c r="B26" s="76">
        <v>43030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23</v>
      </c>
      <c r="B27" s="71">
        <v>43031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75" t="s">
        <v>24</v>
      </c>
      <c r="B28" s="76">
        <v>43032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25</v>
      </c>
      <c r="B29" s="71">
        <v>43033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75" t="s">
        <v>19</v>
      </c>
      <c r="B30" s="76">
        <v>43034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20</v>
      </c>
      <c r="B31" s="71">
        <v>43035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75" t="s">
        <v>21</v>
      </c>
      <c r="B32" s="76">
        <v>43036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22</v>
      </c>
      <c r="B33" s="71">
        <v>43037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75" t="s">
        <v>23</v>
      </c>
      <c r="B34" s="76">
        <v>43038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 t="s">
        <v>24</v>
      </c>
      <c r="B35" s="71">
        <v>43039</v>
      </c>
      <c r="C35" s="87"/>
      <c r="D35" s="87"/>
      <c r="E35" s="80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>
        <f t="shared" si="0"/>
        <v>0</v>
      </c>
      <c r="Q35" s="87"/>
      <c r="R35" s="87"/>
      <c r="S35" s="87"/>
      <c r="T35" s="87"/>
      <c r="U35" s="87"/>
      <c r="V35" s="87"/>
      <c r="W35" s="87"/>
      <c r="X35" s="80">
        <f t="shared" si="1"/>
        <v>0</v>
      </c>
      <c r="Y35" s="8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2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5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F1:G1"/>
    <mergeCell ref="H1:P1"/>
    <mergeCell ref="R1:Y1"/>
    <mergeCell ref="C1:E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27" sqref="R27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43040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9" t="s">
        <v>26</v>
      </c>
      <c r="R1" s="140">
        <f>Deckblatt!D19</f>
        <v>0</v>
      </c>
      <c r="S1" s="140"/>
      <c r="T1" s="140"/>
      <c r="U1" s="140"/>
      <c r="V1" s="140"/>
      <c r="W1" s="140"/>
      <c r="X1" s="140"/>
      <c r="Y1" s="14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19</v>
      </c>
      <c r="B5" s="71">
        <v>43040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100" t="s">
        <v>20</v>
      </c>
      <c r="B6" s="101">
        <v>43041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4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4" si="1">SUM(Q6:W6)</f>
        <v>0</v>
      </c>
      <c r="Y6" s="78"/>
    </row>
    <row r="7" spans="1:31" s="8" customFormat="1" ht="18.75" customHeight="1">
      <c r="A7" s="70" t="s">
        <v>21</v>
      </c>
      <c r="B7" s="71">
        <v>43042</v>
      </c>
      <c r="C7" s="85"/>
      <c r="D7" s="85"/>
      <c r="E7" s="80">
        <f t="shared" ref="E7:E34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100" t="s">
        <v>22</v>
      </c>
      <c r="B8" s="101">
        <v>43043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23</v>
      </c>
      <c r="B9" s="71">
        <v>43044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100" t="s">
        <v>24</v>
      </c>
      <c r="B10" s="101">
        <v>43045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25</v>
      </c>
      <c r="B11" s="71">
        <v>43046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100" t="s">
        <v>19</v>
      </c>
      <c r="B12" s="101">
        <v>43047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20</v>
      </c>
      <c r="B13" s="71">
        <v>43048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100" t="s">
        <v>21</v>
      </c>
      <c r="B14" s="101">
        <v>43049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22</v>
      </c>
      <c r="B15" s="71">
        <v>43050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100" t="s">
        <v>23</v>
      </c>
      <c r="B16" s="101">
        <v>43051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24</v>
      </c>
      <c r="B17" s="71">
        <v>43052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100" t="s">
        <v>25</v>
      </c>
      <c r="B18" s="101">
        <v>43053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19</v>
      </c>
      <c r="B19" s="71">
        <v>43054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100" t="s">
        <v>20</v>
      </c>
      <c r="B20" s="101">
        <v>43055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21</v>
      </c>
      <c r="B21" s="71">
        <v>43056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100" t="s">
        <v>22</v>
      </c>
      <c r="B22" s="101">
        <v>43057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23</v>
      </c>
      <c r="B23" s="71">
        <v>43058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100" t="s">
        <v>24</v>
      </c>
      <c r="B24" s="101">
        <v>43059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25</v>
      </c>
      <c r="B25" s="71">
        <v>43060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100" t="s">
        <v>19</v>
      </c>
      <c r="B26" s="101">
        <v>43061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20</v>
      </c>
      <c r="B27" s="71">
        <v>43062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100" t="s">
        <v>21</v>
      </c>
      <c r="B28" s="101">
        <v>43063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22</v>
      </c>
      <c r="B29" s="71">
        <v>43064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100" t="s">
        <v>23</v>
      </c>
      <c r="B30" s="101">
        <v>43065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24</v>
      </c>
      <c r="B31" s="71">
        <v>43066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100" t="s">
        <v>25</v>
      </c>
      <c r="B32" s="101">
        <v>43067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19</v>
      </c>
      <c r="B33" s="71">
        <v>43068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20</v>
      </c>
      <c r="B34" s="101">
        <v>43069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/>
      <c r="B35" s="71"/>
      <c r="C35" s="97"/>
      <c r="D35" s="97"/>
      <c r="E35" s="84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4"/>
      <c r="Q35" s="97"/>
      <c r="R35" s="97"/>
      <c r="S35" s="97"/>
      <c r="T35" s="97"/>
      <c r="U35" s="97"/>
      <c r="V35" s="97"/>
      <c r="W35" s="97"/>
      <c r="X35" s="84"/>
      <c r="Y35" s="9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2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5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F1:G1"/>
    <mergeCell ref="H1:P1"/>
    <mergeCell ref="R1:Y1"/>
    <mergeCell ref="C1:E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43070</v>
      </c>
      <c r="D1" s="141"/>
      <c r="E1" s="141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140"/>
      <c r="Y1" s="14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21</v>
      </c>
      <c r="B5" s="71">
        <v>43070</v>
      </c>
      <c r="C5" s="85"/>
      <c r="D5" s="85"/>
      <c r="E5" s="84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4">
        <f>SUM(F5:O5)</f>
        <v>0</v>
      </c>
      <c r="Q5" s="87"/>
      <c r="R5" s="87"/>
      <c r="S5" s="87"/>
      <c r="T5" s="87"/>
      <c r="U5" s="87"/>
      <c r="V5" s="87"/>
      <c r="W5" s="87"/>
      <c r="X5" s="84">
        <f>SUM(Q5:W5)</f>
        <v>0</v>
      </c>
      <c r="Y5" s="87"/>
    </row>
    <row r="6" spans="1:31" s="8" customFormat="1" ht="18.75" customHeight="1">
      <c r="A6" s="100" t="s">
        <v>22</v>
      </c>
      <c r="B6" s="101">
        <v>43071</v>
      </c>
      <c r="C6" s="78"/>
      <c r="D6" s="78"/>
      <c r="E6" s="84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4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4">
        <f t="shared" ref="X6:X35" si="1">SUM(Q6:W6)</f>
        <v>0</v>
      </c>
      <c r="Y6" s="78"/>
    </row>
    <row r="7" spans="1:31" s="8" customFormat="1" ht="18.75" customHeight="1">
      <c r="A7" s="70" t="s">
        <v>23</v>
      </c>
      <c r="B7" s="71">
        <v>43072</v>
      </c>
      <c r="C7" s="85"/>
      <c r="D7" s="85"/>
      <c r="E7" s="84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4">
        <f t="shared" si="0"/>
        <v>0</v>
      </c>
      <c r="Q7" s="87"/>
      <c r="R7" s="87"/>
      <c r="S7" s="87"/>
      <c r="T7" s="87"/>
      <c r="U7" s="87"/>
      <c r="V7" s="87"/>
      <c r="W7" s="87"/>
      <c r="X7" s="84">
        <f t="shared" si="1"/>
        <v>0</v>
      </c>
      <c r="Y7" s="87"/>
    </row>
    <row r="8" spans="1:31" s="8" customFormat="1" ht="18.75" customHeight="1">
      <c r="A8" s="100" t="s">
        <v>24</v>
      </c>
      <c r="B8" s="101">
        <v>43073</v>
      </c>
      <c r="C8" s="78"/>
      <c r="D8" s="78"/>
      <c r="E8" s="84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4">
        <f t="shared" si="0"/>
        <v>0</v>
      </c>
      <c r="Q8" s="78"/>
      <c r="R8" s="78"/>
      <c r="S8" s="78"/>
      <c r="T8" s="78"/>
      <c r="U8" s="78"/>
      <c r="V8" s="78"/>
      <c r="W8" s="78"/>
      <c r="X8" s="84">
        <f t="shared" si="1"/>
        <v>0</v>
      </c>
      <c r="Y8" s="78"/>
    </row>
    <row r="9" spans="1:31" s="8" customFormat="1" ht="18.75" customHeight="1">
      <c r="A9" s="70" t="s">
        <v>25</v>
      </c>
      <c r="B9" s="71">
        <v>43074</v>
      </c>
      <c r="C9" s="85"/>
      <c r="D9" s="85"/>
      <c r="E9" s="84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4">
        <f t="shared" si="0"/>
        <v>0</v>
      </c>
      <c r="Q9" s="87"/>
      <c r="R9" s="87"/>
      <c r="S9" s="87"/>
      <c r="T9" s="87"/>
      <c r="U9" s="87"/>
      <c r="V9" s="87"/>
      <c r="W9" s="87"/>
      <c r="X9" s="84">
        <f t="shared" si="1"/>
        <v>0</v>
      </c>
      <c r="Y9" s="87"/>
    </row>
    <row r="10" spans="1:31" s="8" customFormat="1" ht="18.75" customHeight="1">
      <c r="A10" s="100" t="s">
        <v>19</v>
      </c>
      <c r="B10" s="101">
        <v>43075</v>
      </c>
      <c r="C10" s="78"/>
      <c r="D10" s="78"/>
      <c r="E10" s="84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4">
        <f t="shared" si="0"/>
        <v>0</v>
      </c>
      <c r="Q10" s="78"/>
      <c r="R10" s="78"/>
      <c r="S10" s="78"/>
      <c r="T10" s="78"/>
      <c r="U10" s="78"/>
      <c r="V10" s="78"/>
      <c r="W10" s="78"/>
      <c r="X10" s="84">
        <f t="shared" si="1"/>
        <v>0</v>
      </c>
      <c r="Y10" s="78"/>
    </row>
    <row r="11" spans="1:31" s="8" customFormat="1" ht="18.75" customHeight="1">
      <c r="A11" s="70" t="s">
        <v>20</v>
      </c>
      <c r="B11" s="71">
        <v>43076</v>
      </c>
      <c r="C11" s="85"/>
      <c r="D11" s="85"/>
      <c r="E11" s="84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4">
        <f t="shared" si="0"/>
        <v>0</v>
      </c>
      <c r="Q11" s="87"/>
      <c r="R11" s="87"/>
      <c r="S11" s="87"/>
      <c r="T11" s="87"/>
      <c r="U11" s="87"/>
      <c r="V11" s="87"/>
      <c r="W11" s="87"/>
      <c r="X11" s="84">
        <f t="shared" si="1"/>
        <v>0</v>
      </c>
      <c r="Y11" s="87"/>
    </row>
    <row r="12" spans="1:31" s="8" customFormat="1" ht="18.75" customHeight="1">
      <c r="A12" s="100" t="s">
        <v>21</v>
      </c>
      <c r="B12" s="101">
        <v>43077</v>
      </c>
      <c r="C12" s="78"/>
      <c r="D12" s="78"/>
      <c r="E12" s="84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4">
        <f t="shared" si="0"/>
        <v>0</v>
      </c>
      <c r="Q12" s="78"/>
      <c r="R12" s="78"/>
      <c r="S12" s="78"/>
      <c r="T12" s="78"/>
      <c r="U12" s="78"/>
      <c r="V12" s="78"/>
      <c r="W12" s="78"/>
      <c r="X12" s="84">
        <f t="shared" si="1"/>
        <v>0</v>
      </c>
      <c r="Y12" s="78"/>
    </row>
    <row r="13" spans="1:31" s="8" customFormat="1" ht="18.75" customHeight="1">
      <c r="A13" s="70" t="s">
        <v>22</v>
      </c>
      <c r="B13" s="71">
        <v>43078</v>
      </c>
      <c r="C13" s="85"/>
      <c r="D13" s="85"/>
      <c r="E13" s="84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4">
        <f t="shared" si="0"/>
        <v>0</v>
      </c>
      <c r="Q13" s="87"/>
      <c r="R13" s="87"/>
      <c r="S13" s="87"/>
      <c r="T13" s="87"/>
      <c r="U13" s="87"/>
      <c r="V13" s="87"/>
      <c r="W13" s="87"/>
      <c r="X13" s="84">
        <f t="shared" si="1"/>
        <v>0</v>
      </c>
      <c r="Y13" s="87"/>
    </row>
    <row r="14" spans="1:31" s="8" customFormat="1" ht="18.75" customHeight="1">
      <c r="A14" s="100" t="s">
        <v>23</v>
      </c>
      <c r="B14" s="101">
        <v>43079</v>
      </c>
      <c r="C14" s="78"/>
      <c r="D14" s="78"/>
      <c r="E14" s="84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4">
        <f t="shared" si="0"/>
        <v>0</v>
      </c>
      <c r="Q14" s="78"/>
      <c r="R14" s="78"/>
      <c r="S14" s="78"/>
      <c r="T14" s="78"/>
      <c r="U14" s="78"/>
      <c r="V14" s="78"/>
      <c r="W14" s="78"/>
      <c r="X14" s="84">
        <f t="shared" si="1"/>
        <v>0</v>
      </c>
      <c r="Y14" s="78"/>
    </row>
    <row r="15" spans="1:31" s="8" customFormat="1" ht="18.75" customHeight="1">
      <c r="A15" s="70" t="s">
        <v>24</v>
      </c>
      <c r="B15" s="71">
        <v>43080</v>
      </c>
      <c r="C15" s="85"/>
      <c r="D15" s="85"/>
      <c r="E15" s="84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4">
        <f t="shared" si="0"/>
        <v>0</v>
      </c>
      <c r="Q15" s="87"/>
      <c r="R15" s="87"/>
      <c r="S15" s="87"/>
      <c r="T15" s="87"/>
      <c r="U15" s="87"/>
      <c r="V15" s="87"/>
      <c r="W15" s="87"/>
      <c r="X15" s="84">
        <f t="shared" si="1"/>
        <v>0</v>
      </c>
      <c r="Y15" s="87"/>
    </row>
    <row r="16" spans="1:31" s="8" customFormat="1" ht="18.75" customHeight="1">
      <c r="A16" s="100" t="s">
        <v>25</v>
      </c>
      <c r="B16" s="101">
        <v>43081</v>
      </c>
      <c r="C16" s="78"/>
      <c r="D16" s="78"/>
      <c r="E16" s="84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4">
        <f t="shared" si="0"/>
        <v>0</v>
      </c>
      <c r="Q16" s="78"/>
      <c r="R16" s="78"/>
      <c r="S16" s="78"/>
      <c r="T16" s="78"/>
      <c r="U16" s="78"/>
      <c r="V16" s="78"/>
      <c r="W16" s="78"/>
      <c r="X16" s="84">
        <f t="shared" si="1"/>
        <v>0</v>
      </c>
      <c r="Y16" s="78"/>
    </row>
    <row r="17" spans="1:29" s="8" customFormat="1" ht="18.75" customHeight="1">
      <c r="A17" s="70" t="s">
        <v>19</v>
      </c>
      <c r="B17" s="71">
        <v>43082</v>
      </c>
      <c r="C17" s="85"/>
      <c r="D17" s="85"/>
      <c r="E17" s="84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4">
        <f t="shared" si="0"/>
        <v>0</v>
      </c>
      <c r="Q17" s="87"/>
      <c r="R17" s="87"/>
      <c r="S17" s="87"/>
      <c r="T17" s="87"/>
      <c r="U17" s="87"/>
      <c r="V17" s="87"/>
      <c r="W17" s="87"/>
      <c r="X17" s="84">
        <f t="shared" si="1"/>
        <v>0</v>
      </c>
      <c r="Y17" s="87"/>
    </row>
    <row r="18" spans="1:29" s="8" customFormat="1" ht="18.75" customHeight="1">
      <c r="A18" s="100" t="s">
        <v>20</v>
      </c>
      <c r="B18" s="101">
        <v>43083</v>
      </c>
      <c r="C18" s="78"/>
      <c r="D18" s="78"/>
      <c r="E18" s="84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4">
        <f t="shared" si="0"/>
        <v>0</v>
      </c>
      <c r="Q18" s="78"/>
      <c r="R18" s="78"/>
      <c r="S18" s="78"/>
      <c r="T18" s="78"/>
      <c r="U18" s="78"/>
      <c r="V18" s="78"/>
      <c r="W18" s="78"/>
      <c r="X18" s="84">
        <f t="shared" si="1"/>
        <v>0</v>
      </c>
      <c r="Y18" s="78"/>
    </row>
    <row r="19" spans="1:29" s="8" customFormat="1" ht="18.75" customHeight="1">
      <c r="A19" s="70" t="s">
        <v>21</v>
      </c>
      <c r="B19" s="71">
        <v>43084</v>
      </c>
      <c r="C19" s="85"/>
      <c r="D19" s="85"/>
      <c r="E19" s="84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4">
        <f t="shared" si="0"/>
        <v>0</v>
      </c>
      <c r="Q19" s="87"/>
      <c r="R19" s="87"/>
      <c r="S19" s="87"/>
      <c r="T19" s="87"/>
      <c r="U19" s="87"/>
      <c r="V19" s="87"/>
      <c r="W19" s="87"/>
      <c r="X19" s="84">
        <f t="shared" si="1"/>
        <v>0</v>
      </c>
      <c r="Y19" s="87"/>
    </row>
    <row r="20" spans="1:29" s="8" customFormat="1" ht="18.75" customHeight="1">
      <c r="A20" s="100" t="s">
        <v>22</v>
      </c>
      <c r="B20" s="101">
        <v>43085</v>
      </c>
      <c r="C20" s="78"/>
      <c r="D20" s="78"/>
      <c r="E20" s="84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4">
        <f t="shared" si="0"/>
        <v>0</v>
      </c>
      <c r="Q20" s="78"/>
      <c r="R20" s="78"/>
      <c r="S20" s="78"/>
      <c r="T20" s="78"/>
      <c r="U20" s="78"/>
      <c r="V20" s="78"/>
      <c r="W20" s="78"/>
      <c r="X20" s="84">
        <f t="shared" si="1"/>
        <v>0</v>
      </c>
      <c r="Y20" s="78"/>
    </row>
    <row r="21" spans="1:29" s="8" customFormat="1" ht="18.75" customHeight="1">
      <c r="A21" s="70" t="s">
        <v>23</v>
      </c>
      <c r="B21" s="71">
        <v>43086</v>
      </c>
      <c r="C21" s="85"/>
      <c r="D21" s="85"/>
      <c r="E21" s="84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4">
        <f t="shared" si="0"/>
        <v>0</v>
      </c>
      <c r="Q21" s="87"/>
      <c r="R21" s="87"/>
      <c r="S21" s="87"/>
      <c r="T21" s="87"/>
      <c r="U21" s="87"/>
      <c r="V21" s="87"/>
      <c r="W21" s="87"/>
      <c r="X21" s="84">
        <f t="shared" si="1"/>
        <v>0</v>
      </c>
      <c r="Y21" s="87"/>
    </row>
    <row r="22" spans="1:29" s="8" customFormat="1" ht="18.75" customHeight="1">
      <c r="A22" s="100" t="s">
        <v>24</v>
      </c>
      <c r="B22" s="101">
        <v>43087</v>
      </c>
      <c r="C22" s="78"/>
      <c r="D22" s="78"/>
      <c r="E22" s="84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>
        <f t="shared" si="0"/>
        <v>0</v>
      </c>
      <c r="Q22" s="78"/>
      <c r="R22" s="78"/>
      <c r="S22" s="78"/>
      <c r="T22" s="78"/>
      <c r="U22" s="78"/>
      <c r="V22" s="78"/>
      <c r="W22" s="78"/>
      <c r="X22" s="84">
        <f t="shared" si="1"/>
        <v>0</v>
      </c>
      <c r="Y22" s="78"/>
    </row>
    <row r="23" spans="1:29" s="8" customFormat="1" ht="18.75" customHeight="1">
      <c r="A23" s="70" t="s">
        <v>25</v>
      </c>
      <c r="B23" s="71">
        <v>43088</v>
      </c>
      <c r="C23" s="85"/>
      <c r="D23" s="85"/>
      <c r="E23" s="84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4">
        <f t="shared" si="0"/>
        <v>0</v>
      </c>
      <c r="Q23" s="87"/>
      <c r="R23" s="87"/>
      <c r="S23" s="87"/>
      <c r="T23" s="87"/>
      <c r="U23" s="87"/>
      <c r="V23" s="87"/>
      <c r="W23" s="87"/>
      <c r="X23" s="84">
        <f t="shared" si="1"/>
        <v>0</v>
      </c>
      <c r="Y23" s="87"/>
    </row>
    <row r="24" spans="1:29" s="8" customFormat="1" ht="18.75" customHeight="1">
      <c r="A24" s="100" t="s">
        <v>19</v>
      </c>
      <c r="B24" s="101">
        <v>43089</v>
      </c>
      <c r="C24" s="78"/>
      <c r="D24" s="78"/>
      <c r="E24" s="84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>
        <f t="shared" si="0"/>
        <v>0</v>
      </c>
      <c r="Q24" s="78"/>
      <c r="R24" s="78"/>
      <c r="S24" s="78"/>
      <c r="T24" s="78"/>
      <c r="U24" s="78"/>
      <c r="V24" s="78"/>
      <c r="W24" s="78"/>
      <c r="X24" s="84">
        <f t="shared" si="1"/>
        <v>0</v>
      </c>
      <c r="Y24" s="78"/>
    </row>
    <row r="25" spans="1:29" s="8" customFormat="1" ht="18.75" customHeight="1">
      <c r="A25" s="70" t="s">
        <v>20</v>
      </c>
      <c r="B25" s="71">
        <v>43090</v>
      </c>
      <c r="C25" s="85"/>
      <c r="D25" s="85"/>
      <c r="E25" s="84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4">
        <f t="shared" si="0"/>
        <v>0</v>
      </c>
      <c r="Q25" s="87"/>
      <c r="R25" s="87"/>
      <c r="S25" s="87"/>
      <c r="T25" s="87"/>
      <c r="U25" s="87"/>
      <c r="V25" s="87"/>
      <c r="W25" s="87"/>
      <c r="X25" s="84">
        <f t="shared" si="1"/>
        <v>0</v>
      </c>
      <c r="Y25" s="87"/>
    </row>
    <row r="26" spans="1:29" s="8" customFormat="1" ht="18.75" customHeight="1">
      <c r="A26" s="100" t="s">
        <v>21</v>
      </c>
      <c r="B26" s="101">
        <v>43091</v>
      </c>
      <c r="C26" s="78"/>
      <c r="D26" s="78"/>
      <c r="E26" s="84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4">
        <f t="shared" si="0"/>
        <v>0</v>
      </c>
      <c r="Q26" s="78"/>
      <c r="R26" s="78"/>
      <c r="S26" s="78"/>
      <c r="T26" s="78"/>
      <c r="U26" s="78"/>
      <c r="V26" s="78"/>
      <c r="W26" s="78"/>
      <c r="X26" s="84">
        <f t="shared" si="1"/>
        <v>0</v>
      </c>
      <c r="Y26" s="78"/>
    </row>
    <row r="27" spans="1:29" s="8" customFormat="1" ht="18.75" customHeight="1">
      <c r="A27" s="70" t="s">
        <v>22</v>
      </c>
      <c r="B27" s="71">
        <v>43092</v>
      </c>
      <c r="C27" s="85"/>
      <c r="D27" s="85"/>
      <c r="E27" s="84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4">
        <f t="shared" si="0"/>
        <v>0</v>
      </c>
      <c r="Q27" s="87"/>
      <c r="R27" s="87"/>
      <c r="S27" s="87"/>
      <c r="T27" s="87"/>
      <c r="U27" s="87"/>
      <c r="V27" s="87"/>
      <c r="W27" s="87"/>
      <c r="X27" s="84">
        <f t="shared" si="1"/>
        <v>0</v>
      </c>
      <c r="Y27" s="87"/>
    </row>
    <row r="28" spans="1:29" s="8" customFormat="1" ht="18.75" customHeight="1">
      <c r="A28" s="100" t="s">
        <v>23</v>
      </c>
      <c r="B28" s="101">
        <v>43093</v>
      </c>
      <c r="C28" s="78"/>
      <c r="D28" s="78"/>
      <c r="E28" s="84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4">
        <f t="shared" si="0"/>
        <v>0</v>
      </c>
      <c r="Q28" s="78"/>
      <c r="R28" s="78"/>
      <c r="S28" s="78"/>
      <c r="T28" s="78"/>
      <c r="U28" s="78"/>
      <c r="V28" s="78"/>
      <c r="W28" s="78"/>
      <c r="X28" s="84">
        <f t="shared" si="1"/>
        <v>0</v>
      </c>
      <c r="Y28" s="78"/>
    </row>
    <row r="29" spans="1:29" s="8" customFormat="1" ht="18.75" customHeight="1">
      <c r="A29" s="70" t="s">
        <v>24</v>
      </c>
      <c r="B29" s="71">
        <v>43094</v>
      </c>
      <c r="C29" s="85"/>
      <c r="D29" s="85"/>
      <c r="E29" s="84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4">
        <f t="shared" si="0"/>
        <v>0</v>
      </c>
      <c r="Q29" s="87"/>
      <c r="R29" s="87"/>
      <c r="S29" s="87"/>
      <c r="T29" s="87"/>
      <c r="U29" s="87"/>
      <c r="V29" s="87"/>
      <c r="W29" s="87"/>
      <c r="X29" s="84">
        <f t="shared" si="1"/>
        <v>0</v>
      </c>
      <c r="Y29" s="87"/>
    </row>
    <row r="30" spans="1:29" s="8" customFormat="1" ht="18.75" customHeight="1">
      <c r="A30" s="100" t="s">
        <v>25</v>
      </c>
      <c r="B30" s="101">
        <v>43095</v>
      </c>
      <c r="C30" s="78"/>
      <c r="D30" s="78"/>
      <c r="E30" s="84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4">
        <f t="shared" si="0"/>
        <v>0</v>
      </c>
      <c r="Q30" s="78"/>
      <c r="R30" s="78"/>
      <c r="S30" s="78"/>
      <c r="T30" s="78"/>
      <c r="U30" s="78"/>
      <c r="V30" s="78"/>
      <c r="W30" s="78"/>
      <c r="X30" s="84">
        <f t="shared" si="1"/>
        <v>0</v>
      </c>
      <c r="Y30" s="78"/>
    </row>
    <row r="31" spans="1:29" s="8" customFormat="1" ht="18.75" customHeight="1">
      <c r="A31" s="70" t="s">
        <v>19</v>
      </c>
      <c r="B31" s="71">
        <v>43096</v>
      </c>
      <c r="C31" s="85"/>
      <c r="D31" s="85"/>
      <c r="E31" s="84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4">
        <f t="shared" si="0"/>
        <v>0</v>
      </c>
      <c r="Q31" s="87"/>
      <c r="R31" s="87"/>
      <c r="S31" s="87"/>
      <c r="T31" s="87"/>
      <c r="U31" s="87"/>
      <c r="V31" s="87"/>
      <c r="W31" s="87"/>
      <c r="X31" s="84">
        <f t="shared" si="1"/>
        <v>0</v>
      </c>
      <c r="Y31" s="87"/>
    </row>
    <row r="32" spans="1:29" s="8" customFormat="1" ht="18.75" customHeight="1">
      <c r="A32" s="100" t="s">
        <v>20</v>
      </c>
      <c r="B32" s="101">
        <v>43097</v>
      </c>
      <c r="C32" s="78"/>
      <c r="D32" s="78"/>
      <c r="E32" s="84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4">
        <f t="shared" si="0"/>
        <v>0</v>
      </c>
      <c r="Q32" s="78"/>
      <c r="R32" s="78"/>
      <c r="S32" s="78"/>
      <c r="T32" s="78"/>
      <c r="U32" s="78"/>
      <c r="V32" s="78"/>
      <c r="W32" s="78"/>
      <c r="X32" s="84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21</v>
      </c>
      <c r="B33" s="71">
        <v>43098</v>
      </c>
      <c r="C33" s="87"/>
      <c r="D33" s="87"/>
      <c r="E33" s="84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4">
        <f t="shared" si="0"/>
        <v>0</v>
      </c>
      <c r="Q33" s="87"/>
      <c r="R33" s="87"/>
      <c r="S33" s="87"/>
      <c r="T33" s="87"/>
      <c r="U33" s="87"/>
      <c r="V33" s="87"/>
      <c r="W33" s="87"/>
      <c r="X33" s="84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22</v>
      </c>
      <c r="B34" s="101">
        <v>43099</v>
      </c>
      <c r="C34" s="78"/>
      <c r="D34" s="78"/>
      <c r="E34" s="84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4">
        <f t="shared" si="0"/>
        <v>0</v>
      </c>
      <c r="Q34" s="78"/>
      <c r="R34" s="78"/>
      <c r="S34" s="78"/>
      <c r="T34" s="78"/>
      <c r="U34" s="78"/>
      <c r="V34" s="78"/>
      <c r="W34" s="78"/>
      <c r="X34" s="84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 t="s">
        <v>23</v>
      </c>
      <c r="B35" s="71">
        <v>43100</v>
      </c>
      <c r="C35" s="87"/>
      <c r="D35" s="87"/>
      <c r="E35" s="84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4">
        <f t="shared" si="0"/>
        <v>0</v>
      </c>
      <c r="Q35" s="87"/>
      <c r="R35" s="87"/>
      <c r="S35" s="87"/>
      <c r="T35" s="87"/>
      <c r="U35" s="87"/>
      <c r="V35" s="87"/>
      <c r="W35" s="87"/>
      <c r="X35" s="84">
        <f t="shared" si="1"/>
        <v>0</v>
      </c>
      <c r="Y35" s="8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9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F1:G1"/>
    <mergeCell ref="H1:P1"/>
    <mergeCell ref="R1:Y1"/>
    <mergeCell ref="C1:E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X359"/>
  <sheetViews>
    <sheetView zoomScale="110" zoomScaleNormal="110" zoomScalePageLayoutView="60" workbookViewId="0">
      <selection activeCell="Q10" sqref="Q10"/>
    </sheetView>
  </sheetViews>
  <sheetFormatPr baseColWidth="10" defaultRowHeight="12.75"/>
  <cols>
    <col min="1" max="1" width="10.7109375" customWidth="1"/>
    <col min="2" max="2" width="8.5703125" style="1" customWidth="1"/>
    <col min="3" max="3" width="8.5703125" customWidth="1"/>
    <col min="4" max="4" width="3.5703125" bestFit="1" customWidth="1"/>
    <col min="5" max="14" width="6.42578125" customWidth="1"/>
    <col min="15" max="15" width="3.5703125" customWidth="1"/>
    <col min="16" max="22" width="9.28515625" customWidth="1"/>
    <col min="23" max="23" width="3.5703125" bestFit="1" customWidth="1"/>
    <col min="24" max="24" width="8.85546875" customWidth="1"/>
  </cols>
  <sheetData>
    <row r="1" spans="1:24" ht="22.5" customHeight="1">
      <c r="A1" s="31" t="s">
        <v>49</v>
      </c>
      <c r="B1" s="24"/>
      <c r="C1" s="24"/>
      <c r="D1" s="24"/>
      <c r="E1" s="32"/>
      <c r="F1" s="35"/>
      <c r="G1" s="35"/>
      <c r="H1" s="35"/>
      <c r="I1" s="3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 t="s">
        <v>50</v>
      </c>
      <c r="X1" s="24"/>
    </row>
    <row r="2" spans="1:24" ht="18" customHeight="1">
      <c r="A2" s="36"/>
      <c r="B2" s="3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7" customFormat="1" ht="18" customHeight="1">
      <c r="A3" s="25" t="s">
        <v>1</v>
      </c>
      <c r="B3" s="118">
        <f>Deckblatt!D17</f>
        <v>0</v>
      </c>
      <c r="C3" s="118"/>
      <c r="D3" s="118"/>
      <c r="E3" s="118"/>
      <c r="F3" s="118"/>
      <c r="G3" s="118"/>
      <c r="H3" s="118"/>
      <c r="I3" s="118"/>
      <c r="J3" s="25" t="s">
        <v>26</v>
      </c>
      <c r="K3" s="25"/>
      <c r="L3" s="119">
        <f>Deckblatt!D19</f>
        <v>0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26"/>
      <c r="X3" s="33"/>
    </row>
    <row r="4" spans="1:24" ht="18" customHeight="1">
      <c r="A4" s="24"/>
      <c r="B4" s="37"/>
      <c r="C4" s="24"/>
      <c r="D4" s="24"/>
      <c r="E4" s="24"/>
      <c r="F4" s="38"/>
      <c r="G4" s="38"/>
      <c r="H4" s="38"/>
      <c r="I4" s="38"/>
      <c r="J4" s="38"/>
      <c r="K4" s="38"/>
      <c r="L4" s="38"/>
      <c r="M4" s="38"/>
      <c r="N4" s="38"/>
      <c r="O4" s="38"/>
      <c r="P4" s="24"/>
      <c r="Q4" s="24"/>
      <c r="R4" s="24"/>
      <c r="S4" s="24"/>
      <c r="T4" s="24"/>
      <c r="U4" s="24"/>
      <c r="V4" s="24"/>
      <c r="W4" s="24"/>
      <c r="X4" s="33"/>
    </row>
    <row r="5" spans="1:24" ht="15">
      <c r="A5" s="95"/>
      <c r="B5" s="129" t="s">
        <v>16</v>
      </c>
      <c r="C5" s="125"/>
      <c r="D5" s="124" t="s">
        <v>34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44"/>
      <c r="P5" s="129" t="s">
        <v>17</v>
      </c>
      <c r="Q5" s="125"/>
      <c r="R5" s="125"/>
      <c r="S5" s="125"/>
      <c r="T5" s="125"/>
      <c r="U5" s="125"/>
      <c r="V5" s="125"/>
      <c r="W5" s="45"/>
      <c r="X5" s="46" t="s">
        <v>54</v>
      </c>
    </row>
    <row r="6" spans="1:24" ht="138.75" customHeight="1">
      <c r="A6" s="64" t="s">
        <v>31</v>
      </c>
      <c r="B6" s="130" t="s">
        <v>27</v>
      </c>
      <c r="C6" s="130" t="s">
        <v>28</v>
      </c>
      <c r="D6" s="132" t="s">
        <v>0</v>
      </c>
      <c r="E6" s="134" t="s">
        <v>61</v>
      </c>
      <c r="F6" s="120" t="s">
        <v>60</v>
      </c>
      <c r="G6" s="126" t="s">
        <v>59</v>
      </c>
      <c r="H6" s="127"/>
      <c r="I6" s="128" t="s">
        <v>52</v>
      </c>
      <c r="J6" s="127"/>
      <c r="K6" s="128" t="s">
        <v>51</v>
      </c>
      <c r="L6" s="127"/>
      <c r="M6" s="128" t="s">
        <v>53</v>
      </c>
      <c r="N6" s="127"/>
      <c r="O6" s="122" t="s">
        <v>0</v>
      </c>
      <c r="P6" s="138" t="s">
        <v>75</v>
      </c>
      <c r="Q6" s="138" t="s">
        <v>76</v>
      </c>
      <c r="R6" s="135" t="s">
        <v>73</v>
      </c>
      <c r="S6" s="135" t="s">
        <v>57</v>
      </c>
      <c r="T6" s="135" t="s">
        <v>71</v>
      </c>
      <c r="U6" s="135" t="s">
        <v>74</v>
      </c>
      <c r="V6" s="135" t="s">
        <v>72</v>
      </c>
      <c r="W6" s="132" t="s">
        <v>0</v>
      </c>
      <c r="X6" s="135" t="s">
        <v>55</v>
      </c>
    </row>
    <row r="7" spans="1:24" ht="22.5" customHeight="1">
      <c r="A7" s="65"/>
      <c r="B7" s="131"/>
      <c r="C7" s="131"/>
      <c r="D7" s="133"/>
      <c r="E7" s="121"/>
      <c r="F7" s="121"/>
      <c r="G7" s="66" t="s">
        <v>29</v>
      </c>
      <c r="H7" s="66" t="s">
        <v>30</v>
      </c>
      <c r="I7" s="66" t="s">
        <v>29</v>
      </c>
      <c r="J7" s="66" t="s">
        <v>30</v>
      </c>
      <c r="K7" s="66" t="s">
        <v>29</v>
      </c>
      <c r="L7" s="66" t="s">
        <v>30</v>
      </c>
      <c r="M7" s="66" t="s">
        <v>29</v>
      </c>
      <c r="N7" s="66" t="s">
        <v>30</v>
      </c>
      <c r="O7" s="123"/>
      <c r="P7" s="136"/>
      <c r="Q7" s="136"/>
      <c r="R7" s="137"/>
      <c r="S7" s="137"/>
      <c r="T7" s="137"/>
      <c r="U7" s="137"/>
      <c r="V7" s="137"/>
      <c r="W7" s="133"/>
      <c r="X7" s="136"/>
    </row>
    <row r="8" spans="1:24" s="2" customFormat="1" ht="22.5" customHeight="1">
      <c r="A8" s="67" t="s">
        <v>2</v>
      </c>
      <c r="B8" s="62">
        <f>Januar!C36</f>
        <v>0</v>
      </c>
      <c r="C8" s="39">
        <f>Januar!D36</f>
        <v>0</v>
      </c>
      <c r="D8" s="47">
        <f>SUM(B8:C8)</f>
        <v>0</v>
      </c>
      <c r="E8" s="39">
        <f>Januar!F36</f>
        <v>0</v>
      </c>
      <c r="F8" s="39">
        <f>Januar!G36</f>
        <v>0</v>
      </c>
      <c r="G8" s="39">
        <f>Januar!H36</f>
        <v>0</v>
      </c>
      <c r="H8" s="39">
        <f>Januar!I36</f>
        <v>0</v>
      </c>
      <c r="I8" s="39">
        <f>Januar!J36</f>
        <v>0</v>
      </c>
      <c r="J8" s="39">
        <f>Januar!K36</f>
        <v>0</v>
      </c>
      <c r="K8" s="39">
        <f>Januar!L36</f>
        <v>0</v>
      </c>
      <c r="L8" s="39">
        <f>Januar!M36</f>
        <v>0</v>
      </c>
      <c r="M8" s="39">
        <f>Januar!N36</f>
        <v>0</v>
      </c>
      <c r="N8" s="39">
        <f>Januar!O36</f>
        <v>0</v>
      </c>
      <c r="O8" s="63">
        <f>SUM(E8:N8)</f>
        <v>0</v>
      </c>
      <c r="P8" s="39">
        <f>Januar!Q36</f>
        <v>0</v>
      </c>
      <c r="Q8" s="39">
        <f>Januar!R36</f>
        <v>0</v>
      </c>
      <c r="R8" s="39">
        <f>Januar!S36</f>
        <v>0</v>
      </c>
      <c r="S8" s="39">
        <f>Januar!T36</f>
        <v>0</v>
      </c>
      <c r="T8" s="39">
        <f>Januar!U36</f>
        <v>0</v>
      </c>
      <c r="U8" s="39">
        <f>Januar!V36</f>
        <v>0</v>
      </c>
      <c r="V8" s="39">
        <f>Januar!W36</f>
        <v>0</v>
      </c>
      <c r="W8" s="47">
        <f>SUM(P8:V8)</f>
        <v>0</v>
      </c>
      <c r="X8" s="39">
        <f>Januar!Y36</f>
        <v>0</v>
      </c>
    </row>
    <row r="9" spans="1:24" s="2" customFormat="1" ht="22.5" customHeight="1">
      <c r="A9" s="67" t="s">
        <v>3</v>
      </c>
      <c r="B9" s="62">
        <f>Februar!C34</f>
        <v>0</v>
      </c>
      <c r="C9" s="39">
        <f>Februar!D34</f>
        <v>0</v>
      </c>
      <c r="D9" s="47">
        <f t="shared" ref="D9:D19" si="0">SUM(B9:C9)</f>
        <v>0</v>
      </c>
      <c r="E9" s="39">
        <f>Februar!F34</f>
        <v>0</v>
      </c>
      <c r="F9" s="39">
        <f>Februar!G34</f>
        <v>0</v>
      </c>
      <c r="G9" s="39">
        <f>Februar!H34</f>
        <v>0</v>
      </c>
      <c r="H9" s="39">
        <f>Februar!I34</f>
        <v>0</v>
      </c>
      <c r="I9" s="39">
        <f>Februar!J34</f>
        <v>0</v>
      </c>
      <c r="J9" s="39">
        <f>Februar!K34</f>
        <v>0</v>
      </c>
      <c r="K9" s="39">
        <f>Februar!L34</f>
        <v>0</v>
      </c>
      <c r="L9" s="39">
        <f>Februar!M34</f>
        <v>0</v>
      </c>
      <c r="M9" s="39">
        <f>Februar!N34</f>
        <v>0</v>
      </c>
      <c r="N9" s="39">
        <f>Februar!O34</f>
        <v>0</v>
      </c>
      <c r="O9" s="63">
        <f>SUM(E9:N9)</f>
        <v>0</v>
      </c>
      <c r="P9" s="39">
        <f>Februar!Q34</f>
        <v>0</v>
      </c>
      <c r="Q9" s="39">
        <f>Februar!R34</f>
        <v>0</v>
      </c>
      <c r="R9" s="39">
        <f>Februar!R34</f>
        <v>0</v>
      </c>
      <c r="S9" s="39">
        <f>Februar!T34</f>
        <v>0</v>
      </c>
      <c r="T9" s="39">
        <f>Februar!U34</f>
        <v>0</v>
      </c>
      <c r="U9" s="39">
        <f>Februar!V34</f>
        <v>0</v>
      </c>
      <c r="V9" s="39">
        <f>Februar!W34</f>
        <v>0</v>
      </c>
      <c r="W9" s="47">
        <f>SUM(P9:V9)</f>
        <v>0</v>
      </c>
      <c r="X9" s="39">
        <f>Februar!Y34</f>
        <v>0</v>
      </c>
    </row>
    <row r="10" spans="1:24" s="2" customFormat="1" ht="22.5" customHeight="1">
      <c r="A10" s="67" t="s">
        <v>4</v>
      </c>
      <c r="B10" s="62">
        <f>März!C36</f>
        <v>0</v>
      </c>
      <c r="C10" s="39">
        <f>März!D36</f>
        <v>0</v>
      </c>
      <c r="D10" s="47">
        <f t="shared" si="0"/>
        <v>0</v>
      </c>
      <c r="E10" s="39">
        <f>März!F36</f>
        <v>0</v>
      </c>
      <c r="F10" s="39">
        <f>März!G36</f>
        <v>0</v>
      </c>
      <c r="G10" s="39">
        <f>März!H36</f>
        <v>0</v>
      </c>
      <c r="H10" s="39">
        <f>März!I36</f>
        <v>0</v>
      </c>
      <c r="I10" s="39">
        <f>März!J36</f>
        <v>0</v>
      </c>
      <c r="J10" s="39">
        <f>März!K36</f>
        <v>0</v>
      </c>
      <c r="K10" s="39">
        <f>März!L36</f>
        <v>0</v>
      </c>
      <c r="L10" s="39">
        <f>März!M36</f>
        <v>0</v>
      </c>
      <c r="M10" s="39">
        <f>März!N36</f>
        <v>0</v>
      </c>
      <c r="N10" s="39">
        <f>März!O36</f>
        <v>0</v>
      </c>
      <c r="O10" s="63">
        <f>SUM(E10:N10)</f>
        <v>0</v>
      </c>
      <c r="P10" s="39">
        <f>März!Q36</f>
        <v>0</v>
      </c>
      <c r="Q10" s="39">
        <f>März!R36</f>
        <v>0</v>
      </c>
      <c r="R10" s="39">
        <f>März!S36</f>
        <v>0</v>
      </c>
      <c r="S10" s="39">
        <f>März!T36</f>
        <v>0</v>
      </c>
      <c r="T10" s="39">
        <f>März!U36</f>
        <v>0</v>
      </c>
      <c r="U10" s="39">
        <f>März!V36</f>
        <v>0</v>
      </c>
      <c r="V10" s="39">
        <f>März!W36</f>
        <v>0</v>
      </c>
      <c r="W10" s="47">
        <f t="shared" ref="W10:W19" si="1">SUM(P10:V10)</f>
        <v>0</v>
      </c>
      <c r="X10" s="39">
        <f>März!Y36</f>
        <v>0</v>
      </c>
    </row>
    <row r="11" spans="1:24" s="2" customFormat="1" ht="22.5" customHeight="1">
      <c r="A11" s="67" t="s">
        <v>5</v>
      </c>
      <c r="B11" s="62">
        <f>April!C36</f>
        <v>0</v>
      </c>
      <c r="C11" s="39">
        <f>April!D36</f>
        <v>0</v>
      </c>
      <c r="D11" s="47">
        <f t="shared" si="0"/>
        <v>0</v>
      </c>
      <c r="E11" s="39">
        <f>April!F36</f>
        <v>0</v>
      </c>
      <c r="F11" s="39">
        <f>April!G36</f>
        <v>0</v>
      </c>
      <c r="G11" s="39">
        <f>April!H36</f>
        <v>0</v>
      </c>
      <c r="H11" s="39">
        <f>April!I36</f>
        <v>0</v>
      </c>
      <c r="I11" s="39">
        <f>April!J36</f>
        <v>0</v>
      </c>
      <c r="J11" s="39">
        <f>April!K36</f>
        <v>0</v>
      </c>
      <c r="K11" s="39">
        <f>April!L36</f>
        <v>0</v>
      </c>
      <c r="L11" s="39">
        <f>April!M36</f>
        <v>0</v>
      </c>
      <c r="M11" s="39">
        <f>April!N36</f>
        <v>0</v>
      </c>
      <c r="N11" s="39">
        <f>April!O36</f>
        <v>0</v>
      </c>
      <c r="O11" s="63">
        <f t="shared" ref="O11:O19" si="2">SUM(E11:N11)</f>
        <v>0</v>
      </c>
      <c r="P11" s="39">
        <f>April!Q36</f>
        <v>0</v>
      </c>
      <c r="Q11" s="39">
        <f>April!R36</f>
        <v>0</v>
      </c>
      <c r="R11" s="39">
        <f>April!S36</f>
        <v>0</v>
      </c>
      <c r="S11" s="39">
        <f>April!T36</f>
        <v>0</v>
      </c>
      <c r="T11" s="39">
        <f>April!U36</f>
        <v>0</v>
      </c>
      <c r="U11" s="39">
        <f>April!V36</f>
        <v>0</v>
      </c>
      <c r="V11" s="39">
        <f>April!W36</f>
        <v>0</v>
      </c>
      <c r="W11" s="47">
        <f t="shared" si="1"/>
        <v>0</v>
      </c>
      <c r="X11" s="39">
        <f>April!Y36</f>
        <v>0</v>
      </c>
    </row>
    <row r="12" spans="1:24" s="2" customFormat="1" ht="22.5" customHeight="1">
      <c r="A12" s="67" t="s">
        <v>6</v>
      </c>
      <c r="B12" s="62">
        <f>Mai!C36</f>
        <v>0</v>
      </c>
      <c r="C12" s="39">
        <f>Mai!D36</f>
        <v>0</v>
      </c>
      <c r="D12" s="47">
        <f t="shared" si="0"/>
        <v>0</v>
      </c>
      <c r="E12" s="39">
        <f>Mai!F36</f>
        <v>0</v>
      </c>
      <c r="F12" s="39">
        <f>Mai!G36</f>
        <v>0</v>
      </c>
      <c r="G12" s="39">
        <f>Mai!H36</f>
        <v>0</v>
      </c>
      <c r="H12" s="39">
        <f>Mai!I36</f>
        <v>0</v>
      </c>
      <c r="I12" s="39">
        <f>Mai!J36</f>
        <v>0</v>
      </c>
      <c r="J12" s="39">
        <f>Mai!K36</f>
        <v>0</v>
      </c>
      <c r="K12" s="39">
        <f>Mai!L36</f>
        <v>0</v>
      </c>
      <c r="L12" s="39">
        <f>Mai!M36</f>
        <v>0</v>
      </c>
      <c r="M12" s="39">
        <f>Mai!N36</f>
        <v>0</v>
      </c>
      <c r="N12" s="39">
        <f>Mai!O36</f>
        <v>0</v>
      </c>
      <c r="O12" s="63">
        <f t="shared" si="2"/>
        <v>0</v>
      </c>
      <c r="P12" s="39">
        <f>Mai!Q36</f>
        <v>0</v>
      </c>
      <c r="Q12" s="39">
        <f>Mai!R36</f>
        <v>0</v>
      </c>
      <c r="R12" s="39">
        <f>Mai!S36</f>
        <v>0</v>
      </c>
      <c r="S12" s="39">
        <f>Mai!T36</f>
        <v>0</v>
      </c>
      <c r="T12" s="39">
        <f>Mai!U36</f>
        <v>0</v>
      </c>
      <c r="U12" s="39">
        <f>Mai!V36</f>
        <v>0</v>
      </c>
      <c r="V12" s="39">
        <f>Mai!W36</f>
        <v>0</v>
      </c>
      <c r="W12" s="47">
        <f t="shared" si="1"/>
        <v>0</v>
      </c>
      <c r="X12" s="39">
        <f>Mai!Y36</f>
        <v>0</v>
      </c>
    </row>
    <row r="13" spans="1:24" s="2" customFormat="1" ht="22.5" customHeight="1">
      <c r="A13" s="67" t="s">
        <v>7</v>
      </c>
      <c r="B13" s="62">
        <f>Juni!C36</f>
        <v>0</v>
      </c>
      <c r="C13" s="39">
        <f>Juni!D36</f>
        <v>0</v>
      </c>
      <c r="D13" s="47">
        <f t="shared" si="0"/>
        <v>0</v>
      </c>
      <c r="E13" s="39">
        <f>Juni!F36</f>
        <v>0</v>
      </c>
      <c r="F13" s="39">
        <f>Juni!G36</f>
        <v>0</v>
      </c>
      <c r="G13" s="39">
        <f>Juni!H36</f>
        <v>0</v>
      </c>
      <c r="H13" s="39">
        <f>Juni!I36</f>
        <v>0</v>
      </c>
      <c r="I13" s="39">
        <f>Juni!J36</f>
        <v>0</v>
      </c>
      <c r="J13" s="39">
        <f>Juni!K36</f>
        <v>0</v>
      </c>
      <c r="K13" s="39">
        <f>Juni!L36</f>
        <v>0</v>
      </c>
      <c r="L13" s="39">
        <f>Juni!M36</f>
        <v>0</v>
      </c>
      <c r="M13" s="39">
        <f>Juni!N36</f>
        <v>0</v>
      </c>
      <c r="N13" s="39">
        <f>Juni!O36</f>
        <v>0</v>
      </c>
      <c r="O13" s="63">
        <f t="shared" si="2"/>
        <v>0</v>
      </c>
      <c r="P13" s="39">
        <f>Juni!Q36</f>
        <v>0</v>
      </c>
      <c r="Q13" s="39">
        <f>Juni!R36</f>
        <v>0</v>
      </c>
      <c r="R13" s="39">
        <f>Juni!S36</f>
        <v>0</v>
      </c>
      <c r="S13" s="39">
        <f>Juni!T36</f>
        <v>0</v>
      </c>
      <c r="T13" s="39">
        <f>Juni!U36</f>
        <v>0</v>
      </c>
      <c r="U13" s="39">
        <f>Juni!V36</f>
        <v>0</v>
      </c>
      <c r="V13" s="39">
        <f>Juni!W36</f>
        <v>0</v>
      </c>
      <c r="W13" s="47">
        <f t="shared" si="1"/>
        <v>0</v>
      </c>
      <c r="X13" s="39">
        <f>Juni!Y36</f>
        <v>0</v>
      </c>
    </row>
    <row r="14" spans="1:24" s="2" customFormat="1" ht="22.5" customHeight="1">
      <c r="A14" s="67" t="s">
        <v>8</v>
      </c>
      <c r="B14" s="62">
        <f>Juli!C36</f>
        <v>0</v>
      </c>
      <c r="C14" s="39">
        <f>Juli!D36</f>
        <v>0</v>
      </c>
      <c r="D14" s="47">
        <f t="shared" si="0"/>
        <v>0</v>
      </c>
      <c r="E14" s="39">
        <f>Juli!F36</f>
        <v>0</v>
      </c>
      <c r="F14" s="39">
        <f>Juli!G36</f>
        <v>0</v>
      </c>
      <c r="G14" s="39">
        <f>Juli!H36</f>
        <v>0</v>
      </c>
      <c r="H14" s="39">
        <f>Juli!I36</f>
        <v>0</v>
      </c>
      <c r="I14" s="39">
        <f>Juli!J36</f>
        <v>0</v>
      </c>
      <c r="J14" s="39">
        <f>Juli!K36</f>
        <v>0</v>
      </c>
      <c r="K14" s="39">
        <f>Juli!L36</f>
        <v>0</v>
      </c>
      <c r="L14" s="39">
        <f>Juli!M36</f>
        <v>0</v>
      </c>
      <c r="M14" s="39">
        <f>Juli!N36</f>
        <v>0</v>
      </c>
      <c r="N14" s="39">
        <f>Juli!O36</f>
        <v>0</v>
      </c>
      <c r="O14" s="63">
        <f t="shared" si="2"/>
        <v>0</v>
      </c>
      <c r="P14" s="39">
        <f>Juli!Q36</f>
        <v>0</v>
      </c>
      <c r="Q14" s="39">
        <f>Juli!R36</f>
        <v>0</v>
      </c>
      <c r="R14" s="39">
        <f>Juli!S36</f>
        <v>0</v>
      </c>
      <c r="S14" s="39">
        <f>Juli!T36</f>
        <v>0</v>
      </c>
      <c r="T14" s="39">
        <f>Juli!U36</f>
        <v>0</v>
      </c>
      <c r="U14" s="39">
        <f>Juli!V36</f>
        <v>0</v>
      </c>
      <c r="V14" s="39">
        <f>Juli!W36</f>
        <v>0</v>
      </c>
      <c r="W14" s="47">
        <f t="shared" si="1"/>
        <v>0</v>
      </c>
      <c r="X14" s="39">
        <f>Juli!Y36</f>
        <v>0</v>
      </c>
    </row>
    <row r="15" spans="1:24" s="2" customFormat="1" ht="22.5" customHeight="1">
      <c r="A15" s="67" t="s">
        <v>9</v>
      </c>
      <c r="B15" s="62">
        <f>August!C36</f>
        <v>0</v>
      </c>
      <c r="C15" s="39">
        <f>August!D36</f>
        <v>0</v>
      </c>
      <c r="D15" s="47">
        <f t="shared" si="0"/>
        <v>0</v>
      </c>
      <c r="E15" s="39">
        <f>August!F36</f>
        <v>0</v>
      </c>
      <c r="F15" s="39">
        <f>August!G36</f>
        <v>0</v>
      </c>
      <c r="G15" s="39">
        <f>August!H36</f>
        <v>0</v>
      </c>
      <c r="H15" s="39">
        <f>August!I36</f>
        <v>0</v>
      </c>
      <c r="I15" s="39">
        <f>August!J36</f>
        <v>0</v>
      </c>
      <c r="J15" s="39">
        <f>August!K36</f>
        <v>0</v>
      </c>
      <c r="K15" s="39">
        <f>August!L36</f>
        <v>0</v>
      </c>
      <c r="L15" s="39">
        <f>August!M36</f>
        <v>0</v>
      </c>
      <c r="M15" s="39">
        <f>August!N36</f>
        <v>0</v>
      </c>
      <c r="N15" s="39">
        <f>August!O36</f>
        <v>0</v>
      </c>
      <c r="O15" s="63">
        <f t="shared" si="2"/>
        <v>0</v>
      </c>
      <c r="P15" s="39">
        <f>August!Q36</f>
        <v>0</v>
      </c>
      <c r="Q15" s="39">
        <f>August!R36</f>
        <v>0</v>
      </c>
      <c r="R15" s="39">
        <f>August!S36</f>
        <v>0</v>
      </c>
      <c r="S15" s="39">
        <f>August!T36</f>
        <v>0</v>
      </c>
      <c r="T15" s="39">
        <f>August!U36</f>
        <v>0</v>
      </c>
      <c r="U15" s="39">
        <f>August!V36</f>
        <v>0</v>
      </c>
      <c r="V15" s="39">
        <f>August!W36</f>
        <v>0</v>
      </c>
      <c r="W15" s="47">
        <f t="shared" si="1"/>
        <v>0</v>
      </c>
      <c r="X15" s="39">
        <f>August!Y36</f>
        <v>0</v>
      </c>
    </row>
    <row r="16" spans="1:24" s="2" customFormat="1" ht="22.5" customHeight="1">
      <c r="A16" s="67" t="s">
        <v>10</v>
      </c>
      <c r="B16" s="62">
        <f>September!C36</f>
        <v>0</v>
      </c>
      <c r="C16" s="39">
        <f>September!D36</f>
        <v>0</v>
      </c>
      <c r="D16" s="47">
        <f t="shared" si="0"/>
        <v>0</v>
      </c>
      <c r="E16" s="39">
        <f>September!F36</f>
        <v>0</v>
      </c>
      <c r="F16" s="39">
        <f>September!G36</f>
        <v>0</v>
      </c>
      <c r="G16" s="39">
        <f>September!H36</f>
        <v>0</v>
      </c>
      <c r="H16" s="39">
        <f>September!I36</f>
        <v>0</v>
      </c>
      <c r="I16" s="39">
        <f>September!J36</f>
        <v>0</v>
      </c>
      <c r="J16" s="39">
        <f>September!K36</f>
        <v>0</v>
      </c>
      <c r="K16" s="39">
        <f>September!L36</f>
        <v>0</v>
      </c>
      <c r="L16" s="39">
        <f>September!M36</f>
        <v>0</v>
      </c>
      <c r="M16" s="39">
        <f>September!N36</f>
        <v>0</v>
      </c>
      <c r="N16" s="39">
        <f>September!O36</f>
        <v>0</v>
      </c>
      <c r="O16" s="63">
        <f t="shared" si="2"/>
        <v>0</v>
      </c>
      <c r="P16" s="39">
        <f>September!Q36</f>
        <v>0</v>
      </c>
      <c r="Q16" s="39">
        <f>September!R36</f>
        <v>0</v>
      </c>
      <c r="R16" s="39">
        <f>September!S36</f>
        <v>0</v>
      </c>
      <c r="S16" s="39">
        <f>September!T36</f>
        <v>0</v>
      </c>
      <c r="T16" s="39">
        <f>September!U36</f>
        <v>0</v>
      </c>
      <c r="U16" s="39">
        <f>September!V36</f>
        <v>0</v>
      </c>
      <c r="V16" s="39">
        <f>September!W36</f>
        <v>0</v>
      </c>
      <c r="W16" s="47">
        <f t="shared" si="1"/>
        <v>0</v>
      </c>
      <c r="X16" s="39">
        <f>September!Y36</f>
        <v>0</v>
      </c>
    </row>
    <row r="17" spans="1:24" s="2" customFormat="1" ht="22.5" customHeight="1">
      <c r="A17" s="68" t="s">
        <v>11</v>
      </c>
      <c r="B17" s="62">
        <f>Oktober!C36</f>
        <v>0</v>
      </c>
      <c r="C17" s="39">
        <f>Oktober!D36</f>
        <v>0</v>
      </c>
      <c r="D17" s="47">
        <f t="shared" si="0"/>
        <v>0</v>
      </c>
      <c r="E17" s="39">
        <f>Oktober!F36</f>
        <v>0</v>
      </c>
      <c r="F17" s="39">
        <f>Oktober!G36</f>
        <v>0</v>
      </c>
      <c r="G17" s="39">
        <f>Oktober!H36</f>
        <v>0</v>
      </c>
      <c r="H17" s="39">
        <f>Oktober!I36</f>
        <v>0</v>
      </c>
      <c r="I17" s="39">
        <f>Oktober!J36</f>
        <v>0</v>
      </c>
      <c r="J17" s="39">
        <f>Oktober!K36</f>
        <v>0</v>
      </c>
      <c r="K17" s="39">
        <f>Oktober!L36</f>
        <v>0</v>
      </c>
      <c r="L17" s="39">
        <f>Oktober!M36</f>
        <v>0</v>
      </c>
      <c r="M17" s="39">
        <f>Oktober!N36</f>
        <v>0</v>
      </c>
      <c r="N17" s="39">
        <f>Oktober!O36</f>
        <v>0</v>
      </c>
      <c r="O17" s="63">
        <f t="shared" si="2"/>
        <v>0</v>
      </c>
      <c r="P17" s="39">
        <f>Oktober!Q36</f>
        <v>0</v>
      </c>
      <c r="Q17" s="39">
        <f>Oktober!R36</f>
        <v>0</v>
      </c>
      <c r="R17" s="39">
        <f>Oktober!S36</f>
        <v>0</v>
      </c>
      <c r="S17" s="39">
        <f>Oktober!T36</f>
        <v>0</v>
      </c>
      <c r="T17" s="39">
        <f>Oktober!U36</f>
        <v>0</v>
      </c>
      <c r="U17" s="39">
        <f>Oktober!V36</f>
        <v>0</v>
      </c>
      <c r="V17" s="39">
        <f>Oktober!W36</f>
        <v>0</v>
      </c>
      <c r="W17" s="47">
        <f t="shared" si="1"/>
        <v>0</v>
      </c>
      <c r="X17" s="39">
        <f>Oktober!Y36</f>
        <v>0</v>
      </c>
    </row>
    <row r="18" spans="1:24" s="2" customFormat="1" ht="22.5" customHeight="1">
      <c r="A18" s="67" t="s">
        <v>12</v>
      </c>
      <c r="B18" s="62">
        <f>November!C36</f>
        <v>0</v>
      </c>
      <c r="C18" s="39">
        <f>November!D36</f>
        <v>0</v>
      </c>
      <c r="D18" s="47">
        <f t="shared" si="0"/>
        <v>0</v>
      </c>
      <c r="E18" s="39">
        <f>November!F36</f>
        <v>0</v>
      </c>
      <c r="F18" s="39">
        <f>November!G36</f>
        <v>0</v>
      </c>
      <c r="G18" s="39">
        <f>November!H36</f>
        <v>0</v>
      </c>
      <c r="H18" s="39">
        <f>November!I36</f>
        <v>0</v>
      </c>
      <c r="I18" s="39">
        <f>November!J36</f>
        <v>0</v>
      </c>
      <c r="J18" s="39">
        <f>November!K36</f>
        <v>0</v>
      </c>
      <c r="K18" s="39">
        <f>November!L36</f>
        <v>0</v>
      </c>
      <c r="L18" s="39">
        <f>November!M36</f>
        <v>0</v>
      </c>
      <c r="M18" s="39">
        <f>November!N36</f>
        <v>0</v>
      </c>
      <c r="N18" s="39">
        <f>November!O36</f>
        <v>0</v>
      </c>
      <c r="O18" s="63">
        <f t="shared" si="2"/>
        <v>0</v>
      </c>
      <c r="P18" s="39">
        <f>November!Q36</f>
        <v>0</v>
      </c>
      <c r="Q18" s="39">
        <f>November!R36</f>
        <v>0</v>
      </c>
      <c r="R18" s="39">
        <f>November!S36</f>
        <v>0</v>
      </c>
      <c r="S18" s="39">
        <f>November!T36</f>
        <v>0</v>
      </c>
      <c r="T18" s="39">
        <f>November!U36</f>
        <v>0</v>
      </c>
      <c r="U18" s="39">
        <f>November!V36</f>
        <v>0</v>
      </c>
      <c r="V18" s="39">
        <f>November!W36</f>
        <v>0</v>
      </c>
      <c r="W18" s="47">
        <f t="shared" si="1"/>
        <v>0</v>
      </c>
      <c r="X18" s="39">
        <f>November!Y36</f>
        <v>0</v>
      </c>
    </row>
    <row r="19" spans="1:24" s="2" customFormat="1" ht="22.5" customHeight="1">
      <c r="A19" s="67" t="s">
        <v>13</v>
      </c>
      <c r="B19" s="62">
        <f>Dezember!C36</f>
        <v>0</v>
      </c>
      <c r="C19" s="39">
        <f>Dezember!D36</f>
        <v>0</v>
      </c>
      <c r="D19" s="47">
        <f t="shared" si="0"/>
        <v>0</v>
      </c>
      <c r="E19" s="39">
        <f>Dezember!F36</f>
        <v>0</v>
      </c>
      <c r="F19" s="39">
        <f>Dezember!G36</f>
        <v>0</v>
      </c>
      <c r="G19" s="39">
        <f>Dezember!H36</f>
        <v>0</v>
      </c>
      <c r="H19" s="39">
        <f>Dezember!I36</f>
        <v>0</v>
      </c>
      <c r="I19" s="39">
        <f>Dezember!J36</f>
        <v>0</v>
      </c>
      <c r="J19" s="39">
        <f>Dezember!K36</f>
        <v>0</v>
      </c>
      <c r="K19" s="39">
        <f>Dezember!L36</f>
        <v>0</v>
      </c>
      <c r="L19" s="39">
        <f>Dezember!M36</f>
        <v>0</v>
      </c>
      <c r="M19" s="39">
        <f>Dezember!N36</f>
        <v>0</v>
      </c>
      <c r="N19" s="39">
        <f>Dezember!O36</f>
        <v>0</v>
      </c>
      <c r="O19" s="63">
        <f t="shared" si="2"/>
        <v>0</v>
      </c>
      <c r="P19" s="39">
        <f>Dezember!Q36</f>
        <v>0</v>
      </c>
      <c r="Q19" s="39">
        <f>Dezember!R36</f>
        <v>0</v>
      </c>
      <c r="R19" s="39">
        <f>Dezember!S36</f>
        <v>0</v>
      </c>
      <c r="S19" s="39">
        <f>Dezember!T36</f>
        <v>0</v>
      </c>
      <c r="T19" s="39">
        <f>Dezember!U36</f>
        <v>0</v>
      </c>
      <c r="U19" s="39">
        <f>Dezember!V36</f>
        <v>0</v>
      </c>
      <c r="V19" s="39">
        <f>Dezember!W36</f>
        <v>0</v>
      </c>
      <c r="W19" s="47">
        <f t="shared" si="1"/>
        <v>0</v>
      </c>
      <c r="X19" s="39">
        <f>Dezember!Y36</f>
        <v>0</v>
      </c>
    </row>
    <row r="20" spans="1:24" s="2" customFormat="1" ht="22.5" customHeight="1">
      <c r="A20" s="67" t="s">
        <v>0</v>
      </c>
      <c r="B20" s="63">
        <f>SUM(B8:B19)</f>
        <v>0</v>
      </c>
      <c r="C20" s="63">
        <f>SUM(C8:C19)</f>
        <v>0</v>
      </c>
      <c r="D20" s="63">
        <f>SUM(D8:D19)</f>
        <v>0</v>
      </c>
      <c r="E20" s="63">
        <f t="shared" ref="E20:O20" si="3">SUM(E8:E19)</f>
        <v>0</v>
      </c>
      <c r="F20" s="63">
        <f t="shared" si="3"/>
        <v>0</v>
      </c>
      <c r="G20" s="63">
        <f t="shared" si="3"/>
        <v>0</v>
      </c>
      <c r="H20" s="63">
        <f t="shared" si="3"/>
        <v>0</v>
      </c>
      <c r="I20" s="63">
        <f t="shared" si="3"/>
        <v>0</v>
      </c>
      <c r="J20" s="63">
        <f t="shared" si="3"/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  <c r="N20" s="63">
        <f t="shared" si="3"/>
        <v>0</v>
      </c>
      <c r="O20" s="63">
        <f t="shared" si="3"/>
        <v>0</v>
      </c>
      <c r="P20" s="63">
        <f t="shared" ref="P20:W20" si="4">SUM(P8:P19)</f>
        <v>0</v>
      </c>
      <c r="Q20" s="63">
        <f t="shared" si="4"/>
        <v>0</v>
      </c>
      <c r="R20" s="63">
        <f t="shared" si="4"/>
        <v>0</v>
      </c>
      <c r="S20" s="63">
        <f t="shared" si="4"/>
        <v>0</v>
      </c>
      <c r="T20" s="63">
        <f t="shared" si="4"/>
        <v>0</v>
      </c>
      <c r="U20" s="63">
        <f t="shared" si="4"/>
        <v>0</v>
      </c>
      <c r="V20" s="63">
        <f t="shared" si="4"/>
        <v>0</v>
      </c>
      <c r="W20" s="63">
        <f t="shared" si="4"/>
        <v>0</v>
      </c>
      <c r="X20" s="63">
        <f t="shared" ref="X20" si="5">SUM(X8:X19)</f>
        <v>0</v>
      </c>
    </row>
    <row r="21" spans="1:24" ht="24.75" customHeight="1"/>
    <row r="33" spans="3:24">
      <c r="X33" s="24"/>
    </row>
    <row r="34" spans="3:24">
      <c r="C34" s="1"/>
      <c r="X34" s="24"/>
    </row>
    <row r="35" spans="3:24">
      <c r="C35" s="1"/>
      <c r="X35" s="24"/>
    </row>
    <row r="36" spans="3:24">
      <c r="C36" s="1"/>
      <c r="X36" s="24"/>
    </row>
    <row r="37" spans="3:24">
      <c r="C37" s="1"/>
      <c r="X37" s="24"/>
    </row>
    <row r="38" spans="3:24">
      <c r="C38" s="1"/>
      <c r="X38" s="24"/>
    </row>
    <row r="39" spans="3:24">
      <c r="C39" s="1"/>
      <c r="X39" s="24"/>
    </row>
    <row r="40" spans="3:24">
      <c r="C40" s="1"/>
      <c r="X40" s="24"/>
    </row>
    <row r="41" spans="3:24">
      <c r="C41" s="1"/>
      <c r="X41" s="24"/>
    </row>
    <row r="42" spans="3:24">
      <c r="C42" s="1"/>
    </row>
    <row r="43" spans="3:24">
      <c r="C43" s="1"/>
      <c r="X43" s="24"/>
    </row>
    <row r="44" spans="3:24">
      <c r="C44" s="1"/>
      <c r="X44" s="24"/>
    </row>
    <row r="45" spans="3:24">
      <c r="C45" s="1"/>
      <c r="X45" s="24"/>
    </row>
    <row r="46" spans="3:24">
      <c r="C46" s="1"/>
      <c r="X46" s="24"/>
    </row>
    <row r="47" spans="3:24">
      <c r="C47" s="1"/>
      <c r="X47" s="24"/>
    </row>
    <row r="48" spans="3:24">
      <c r="C48" s="1"/>
      <c r="X48" s="24"/>
    </row>
    <row r="49" spans="3:24">
      <c r="C49" s="1"/>
      <c r="X49" s="24"/>
    </row>
    <row r="50" spans="3:24">
      <c r="C50" s="1"/>
      <c r="X50" s="24"/>
    </row>
    <row r="51" spans="3:24">
      <c r="C51" s="1"/>
      <c r="X51" s="24"/>
    </row>
    <row r="52" spans="3:24">
      <c r="C52" s="1"/>
      <c r="X52" s="24"/>
    </row>
    <row r="53" spans="3:24">
      <c r="C53" s="1"/>
      <c r="X53" s="24"/>
    </row>
    <row r="54" spans="3:24">
      <c r="C54" s="1"/>
      <c r="X54" s="24"/>
    </row>
    <row r="55" spans="3:24">
      <c r="C55" s="1"/>
      <c r="X55" s="24"/>
    </row>
    <row r="56" spans="3:24">
      <c r="C56" s="1"/>
      <c r="X56" s="24"/>
    </row>
    <row r="57" spans="3:24">
      <c r="C57" s="1"/>
      <c r="X57" s="24"/>
    </row>
    <row r="58" spans="3:24">
      <c r="C58" s="1"/>
      <c r="X58" s="24"/>
    </row>
    <row r="59" spans="3:24">
      <c r="C59" s="1"/>
      <c r="X59" s="24"/>
    </row>
    <row r="60" spans="3:24">
      <c r="C60" s="1"/>
      <c r="X60" s="24"/>
    </row>
    <row r="61" spans="3:24">
      <c r="C61" s="1"/>
      <c r="X61" s="24"/>
    </row>
    <row r="62" spans="3:24">
      <c r="C62" s="1"/>
      <c r="X62" s="24"/>
    </row>
    <row r="63" spans="3:24">
      <c r="C63" s="1"/>
      <c r="X63" s="24"/>
    </row>
    <row r="64" spans="3:24">
      <c r="C64" s="1"/>
      <c r="X64" s="24"/>
    </row>
    <row r="65" spans="3:24">
      <c r="C65" s="1"/>
      <c r="X65" s="24"/>
    </row>
    <row r="66" spans="3:24">
      <c r="C66" s="1"/>
      <c r="X66" s="24"/>
    </row>
    <row r="67" spans="3:24">
      <c r="X67" s="24"/>
    </row>
    <row r="68" spans="3:24">
      <c r="X68" s="24"/>
    </row>
    <row r="69" spans="3:24">
      <c r="X69" s="24"/>
    </row>
    <row r="70" spans="3:24">
      <c r="X70" s="24"/>
    </row>
    <row r="71" spans="3:24">
      <c r="X71" s="24"/>
    </row>
    <row r="72" spans="3:24">
      <c r="X72" s="24"/>
    </row>
    <row r="73" spans="3:24">
      <c r="X73" s="24"/>
    </row>
    <row r="74" spans="3:24">
      <c r="X74" s="24"/>
    </row>
    <row r="75" spans="3:24">
      <c r="X75" s="24"/>
    </row>
    <row r="76" spans="3:24">
      <c r="X76" s="24"/>
    </row>
    <row r="77" spans="3:24">
      <c r="X77" s="24"/>
    </row>
    <row r="78" spans="3:24">
      <c r="X78" s="24"/>
    </row>
    <row r="79" spans="3:24">
      <c r="X79" s="24"/>
    </row>
    <row r="80" spans="3:24">
      <c r="X80" s="24"/>
    </row>
    <row r="81" spans="24:24">
      <c r="X81" s="24"/>
    </row>
    <row r="82" spans="24:24">
      <c r="X82" s="24"/>
    </row>
    <row r="83" spans="24:24">
      <c r="X83" s="24"/>
    </row>
    <row r="84" spans="24:24">
      <c r="X84" s="24"/>
    </row>
    <row r="85" spans="24:24">
      <c r="X85" s="24"/>
    </row>
    <row r="86" spans="24:24">
      <c r="X86" s="24"/>
    </row>
    <row r="87" spans="24:24">
      <c r="X87" s="24"/>
    </row>
    <row r="88" spans="24:24">
      <c r="X88" s="24"/>
    </row>
    <row r="89" spans="24:24">
      <c r="X89" s="24"/>
    </row>
    <row r="90" spans="24:24">
      <c r="X90" s="24"/>
    </row>
    <row r="91" spans="24:24">
      <c r="X91" s="24"/>
    </row>
    <row r="92" spans="24:24">
      <c r="X92" s="24"/>
    </row>
    <row r="93" spans="24:24">
      <c r="X93" s="24"/>
    </row>
    <row r="94" spans="24:24">
      <c r="X94" s="24"/>
    </row>
    <row r="95" spans="24:24">
      <c r="X95" s="24"/>
    </row>
    <row r="96" spans="24:24">
      <c r="X96" s="24"/>
    </row>
    <row r="97" spans="24:24">
      <c r="X97" s="24"/>
    </row>
    <row r="98" spans="24:24">
      <c r="X98" s="24"/>
    </row>
    <row r="99" spans="24:24">
      <c r="X99" s="24"/>
    </row>
    <row r="100" spans="24:24">
      <c r="X100" s="24"/>
    </row>
    <row r="101" spans="24:24">
      <c r="X101" s="24"/>
    </row>
    <row r="102" spans="24:24">
      <c r="X102" s="24"/>
    </row>
    <row r="103" spans="24:24">
      <c r="X103" s="24"/>
    </row>
    <row r="104" spans="24:24">
      <c r="X104" s="24"/>
    </row>
    <row r="105" spans="24:24">
      <c r="X105" s="24"/>
    </row>
    <row r="106" spans="24:24">
      <c r="X106" s="24"/>
    </row>
    <row r="107" spans="24:24">
      <c r="X107" s="24"/>
    </row>
    <row r="108" spans="24:24">
      <c r="X108" s="24"/>
    </row>
    <row r="109" spans="24:24">
      <c r="X109" s="24"/>
    </row>
    <row r="110" spans="24:24">
      <c r="X110" s="24"/>
    </row>
    <row r="111" spans="24:24">
      <c r="X111" s="24"/>
    </row>
    <row r="112" spans="24:24">
      <c r="X112" s="24"/>
    </row>
    <row r="113" spans="24:24">
      <c r="X113" s="24"/>
    </row>
    <row r="114" spans="24:24">
      <c r="X114" s="24"/>
    </row>
    <row r="115" spans="24:24">
      <c r="X115" s="24"/>
    </row>
    <row r="116" spans="24:24">
      <c r="X116" s="24"/>
    </row>
    <row r="117" spans="24:24">
      <c r="X117" s="24"/>
    </row>
    <row r="118" spans="24:24">
      <c r="X118" s="24"/>
    </row>
    <row r="119" spans="24:24">
      <c r="X119" s="24"/>
    </row>
    <row r="120" spans="24:24">
      <c r="X120" s="24"/>
    </row>
    <row r="121" spans="24:24">
      <c r="X121" s="24"/>
    </row>
    <row r="122" spans="24:24">
      <c r="X122" s="24"/>
    </row>
    <row r="123" spans="24:24">
      <c r="X123" s="24"/>
    </row>
    <row r="124" spans="24:24">
      <c r="X124" s="24"/>
    </row>
    <row r="125" spans="24:24">
      <c r="X125" s="24"/>
    </row>
    <row r="126" spans="24:24">
      <c r="X126" s="24"/>
    </row>
    <row r="127" spans="24:24">
      <c r="X127" s="24"/>
    </row>
    <row r="128" spans="24:24">
      <c r="X128" s="24"/>
    </row>
    <row r="129" spans="24:24">
      <c r="X129" s="24"/>
    </row>
    <row r="130" spans="24:24">
      <c r="X130" s="24"/>
    </row>
    <row r="131" spans="24:24">
      <c r="X131" s="24"/>
    </row>
    <row r="132" spans="24:24">
      <c r="X132" s="24"/>
    </row>
    <row r="133" spans="24:24">
      <c r="X133" s="24"/>
    </row>
    <row r="134" spans="24:24">
      <c r="X134" s="24"/>
    </row>
    <row r="135" spans="24:24">
      <c r="X135" s="24"/>
    </row>
    <row r="136" spans="24:24">
      <c r="X136" s="24"/>
    </row>
    <row r="137" spans="24:24">
      <c r="X137" s="24"/>
    </row>
    <row r="138" spans="24:24">
      <c r="X138" s="24"/>
    </row>
    <row r="139" spans="24:24">
      <c r="X139" s="24"/>
    </row>
    <row r="140" spans="24:24">
      <c r="X140" s="24"/>
    </row>
    <row r="141" spans="24:24">
      <c r="X141" s="24"/>
    </row>
    <row r="142" spans="24:24">
      <c r="X142" s="24"/>
    </row>
    <row r="143" spans="24:24">
      <c r="X143" s="24"/>
    </row>
    <row r="144" spans="24:24">
      <c r="X144" s="24"/>
    </row>
    <row r="145" spans="24:24">
      <c r="X145" s="24"/>
    </row>
    <row r="146" spans="24:24">
      <c r="X146" s="24"/>
    </row>
    <row r="147" spans="24:24">
      <c r="X147" s="24"/>
    </row>
    <row r="148" spans="24:24">
      <c r="X148" s="24"/>
    </row>
    <row r="149" spans="24:24">
      <c r="X149" s="24"/>
    </row>
    <row r="150" spans="24:24">
      <c r="X150" s="24"/>
    </row>
    <row r="151" spans="24:24">
      <c r="X151" s="24"/>
    </row>
    <row r="152" spans="24:24">
      <c r="X152" s="24"/>
    </row>
    <row r="153" spans="24:24">
      <c r="X153" s="24"/>
    </row>
    <row r="154" spans="24:24">
      <c r="X154" s="24"/>
    </row>
    <row r="155" spans="24:24">
      <c r="X155" s="24"/>
    </row>
    <row r="156" spans="24:24">
      <c r="X156" s="24"/>
    </row>
    <row r="157" spans="24:24">
      <c r="X157" s="24"/>
    </row>
    <row r="158" spans="24:24">
      <c r="X158" s="24"/>
    </row>
    <row r="159" spans="24:24">
      <c r="X159" s="24"/>
    </row>
    <row r="160" spans="24:24">
      <c r="X160" s="24"/>
    </row>
    <row r="161" spans="24:24">
      <c r="X161" s="24"/>
    </row>
    <row r="162" spans="24:24">
      <c r="X162" s="24"/>
    </row>
    <row r="163" spans="24:24">
      <c r="X163" s="24"/>
    </row>
    <row r="164" spans="24:24">
      <c r="X164" s="24"/>
    </row>
    <row r="165" spans="24:24">
      <c r="X165" s="24"/>
    </row>
    <row r="166" spans="24:24">
      <c r="X166" s="24"/>
    </row>
    <row r="167" spans="24:24">
      <c r="X167" s="24"/>
    </row>
    <row r="168" spans="24:24">
      <c r="X168" s="24"/>
    </row>
    <row r="169" spans="24:24">
      <c r="X169" s="24"/>
    </row>
    <row r="170" spans="24:24">
      <c r="X170" s="24"/>
    </row>
    <row r="171" spans="24:24">
      <c r="X171" s="24"/>
    </row>
    <row r="172" spans="24:24">
      <c r="X172" s="24"/>
    </row>
    <row r="173" spans="24:24">
      <c r="X173" s="24"/>
    </row>
    <row r="174" spans="24:24">
      <c r="X174" s="24"/>
    </row>
    <row r="175" spans="24:24">
      <c r="X175" s="24"/>
    </row>
    <row r="176" spans="24:24">
      <c r="X176" s="24"/>
    </row>
    <row r="177" spans="24:24">
      <c r="X177" s="24"/>
    </row>
    <row r="178" spans="24:24">
      <c r="X178" s="24"/>
    </row>
    <row r="179" spans="24:24">
      <c r="X179" s="24"/>
    </row>
    <row r="180" spans="24:24">
      <c r="X180" s="24"/>
    </row>
    <row r="181" spans="24:24">
      <c r="X181" s="24"/>
    </row>
    <row r="182" spans="24:24">
      <c r="X182" s="24"/>
    </row>
    <row r="183" spans="24:24">
      <c r="X183" s="24"/>
    </row>
    <row r="184" spans="24:24">
      <c r="X184" s="24"/>
    </row>
    <row r="185" spans="24:24">
      <c r="X185" s="24"/>
    </row>
    <row r="186" spans="24:24">
      <c r="X186" s="24"/>
    </row>
    <row r="187" spans="24:24">
      <c r="X187" s="24"/>
    </row>
    <row r="188" spans="24:24">
      <c r="X188" s="24"/>
    </row>
    <row r="189" spans="24:24">
      <c r="X189" s="24"/>
    </row>
    <row r="190" spans="24:24">
      <c r="X190" s="24"/>
    </row>
    <row r="191" spans="24:24">
      <c r="X191" s="24"/>
    </row>
    <row r="192" spans="24:24">
      <c r="X192" s="24"/>
    </row>
    <row r="193" spans="24:24">
      <c r="X193" s="24"/>
    </row>
    <row r="194" spans="24:24">
      <c r="X194" s="24"/>
    </row>
    <row r="195" spans="24:24">
      <c r="X195" s="24"/>
    </row>
    <row r="196" spans="24:24">
      <c r="X196" s="24"/>
    </row>
    <row r="197" spans="24:24">
      <c r="X197" s="24"/>
    </row>
    <row r="198" spans="24:24">
      <c r="X198" s="24"/>
    </row>
    <row r="199" spans="24:24">
      <c r="X199" s="24"/>
    </row>
    <row r="200" spans="24:24">
      <c r="X200" s="24"/>
    </row>
    <row r="201" spans="24:24">
      <c r="X201" s="24"/>
    </row>
    <row r="202" spans="24:24">
      <c r="X202" s="24"/>
    </row>
    <row r="203" spans="24:24">
      <c r="X203" s="24"/>
    </row>
    <row r="204" spans="24:24">
      <c r="X204" s="24"/>
    </row>
    <row r="205" spans="24:24">
      <c r="X205" s="24"/>
    </row>
    <row r="206" spans="24:24">
      <c r="X206" s="24"/>
    </row>
    <row r="207" spans="24:24">
      <c r="X207" s="24"/>
    </row>
    <row r="208" spans="24:24">
      <c r="X208" s="24"/>
    </row>
    <row r="209" spans="24:24">
      <c r="X209" s="24"/>
    </row>
    <row r="210" spans="24:24">
      <c r="X210" s="24"/>
    </row>
    <row r="211" spans="24:24">
      <c r="X211" s="24"/>
    </row>
    <row r="212" spans="24:24">
      <c r="X212" s="24"/>
    </row>
    <row r="213" spans="24:24">
      <c r="X213" s="24"/>
    </row>
    <row r="214" spans="24:24">
      <c r="X214" s="24"/>
    </row>
    <row r="215" spans="24:24">
      <c r="X215" s="24"/>
    </row>
    <row r="216" spans="24:24">
      <c r="X216" s="24"/>
    </row>
    <row r="217" spans="24:24">
      <c r="X217" s="24"/>
    </row>
    <row r="218" spans="24:24">
      <c r="X218" s="24"/>
    </row>
    <row r="219" spans="24:24">
      <c r="X219" s="24"/>
    </row>
    <row r="220" spans="24:24">
      <c r="X220" s="24"/>
    </row>
    <row r="221" spans="24:24">
      <c r="X221" s="24"/>
    </row>
    <row r="222" spans="24:24">
      <c r="X222" s="24"/>
    </row>
    <row r="223" spans="24:24">
      <c r="X223" s="24"/>
    </row>
    <row r="224" spans="24:24">
      <c r="X224" s="24"/>
    </row>
    <row r="225" spans="24:24">
      <c r="X225" s="24"/>
    </row>
    <row r="226" spans="24:24">
      <c r="X226" s="24"/>
    </row>
    <row r="227" spans="24:24">
      <c r="X227" s="24"/>
    </row>
    <row r="228" spans="24:24">
      <c r="X228" s="24"/>
    </row>
    <row r="229" spans="24:24">
      <c r="X229" s="24"/>
    </row>
    <row r="230" spans="24:24">
      <c r="X230" s="24"/>
    </row>
    <row r="231" spans="24:24">
      <c r="X231" s="24"/>
    </row>
    <row r="232" spans="24:24">
      <c r="X232" s="24"/>
    </row>
    <row r="233" spans="24:24">
      <c r="X233" s="24"/>
    </row>
    <row r="234" spans="24:24">
      <c r="X234" s="24"/>
    </row>
    <row r="235" spans="24:24">
      <c r="X235" s="24"/>
    </row>
    <row r="236" spans="24:24">
      <c r="X236" s="24"/>
    </row>
    <row r="237" spans="24:24">
      <c r="X237" s="24"/>
    </row>
    <row r="238" spans="24:24">
      <c r="X238" s="24"/>
    </row>
    <row r="239" spans="24:24">
      <c r="X239" s="24"/>
    </row>
    <row r="240" spans="24:24">
      <c r="X240" s="24"/>
    </row>
    <row r="241" spans="24:24">
      <c r="X241" s="24"/>
    </row>
    <row r="242" spans="24:24">
      <c r="X242" s="24"/>
    </row>
    <row r="243" spans="24:24">
      <c r="X243" s="24"/>
    </row>
    <row r="244" spans="24:24">
      <c r="X244" s="24"/>
    </row>
    <row r="245" spans="24:24">
      <c r="X245" s="24"/>
    </row>
    <row r="246" spans="24:24">
      <c r="X246" s="24"/>
    </row>
    <row r="247" spans="24:24">
      <c r="X247" s="24"/>
    </row>
    <row r="248" spans="24:24">
      <c r="X248" s="24"/>
    </row>
    <row r="249" spans="24:24">
      <c r="X249" s="24"/>
    </row>
    <row r="250" spans="24:24">
      <c r="X250" s="24"/>
    </row>
    <row r="251" spans="24:24">
      <c r="X251" s="24"/>
    </row>
    <row r="252" spans="24:24">
      <c r="X252" s="24"/>
    </row>
    <row r="253" spans="24:24">
      <c r="X253" s="24"/>
    </row>
    <row r="254" spans="24:24">
      <c r="X254" s="24"/>
    </row>
    <row r="255" spans="24:24">
      <c r="X255" s="24"/>
    </row>
    <row r="256" spans="24:24">
      <c r="X256" s="24"/>
    </row>
    <row r="257" spans="24:24">
      <c r="X257" s="24"/>
    </row>
    <row r="258" spans="24:24">
      <c r="X258" s="24"/>
    </row>
    <row r="259" spans="24:24">
      <c r="X259" s="24"/>
    </row>
    <row r="260" spans="24:24">
      <c r="X260" s="24"/>
    </row>
    <row r="261" spans="24:24">
      <c r="X261" s="24"/>
    </row>
    <row r="262" spans="24:24">
      <c r="X262" s="24"/>
    </row>
    <row r="263" spans="24:24">
      <c r="X263" s="24"/>
    </row>
    <row r="264" spans="24:24">
      <c r="X264" s="24"/>
    </row>
    <row r="265" spans="24:24">
      <c r="X265" s="24"/>
    </row>
    <row r="266" spans="24:24">
      <c r="X266" s="24"/>
    </row>
    <row r="267" spans="24:24">
      <c r="X267" s="24"/>
    </row>
    <row r="268" spans="24:24">
      <c r="X268" s="24"/>
    </row>
    <row r="269" spans="24:24">
      <c r="X269" s="24"/>
    </row>
    <row r="270" spans="24:24">
      <c r="X270" s="24"/>
    </row>
    <row r="271" spans="24:24">
      <c r="X271" s="24"/>
    </row>
    <row r="272" spans="24:24">
      <c r="X272" s="24"/>
    </row>
    <row r="273" spans="24:24">
      <c r="X273" s="24"/>
    </row>
    <row r="274" spans="24:24">
      <c r="X274" s="24"/>
    </row>
    <row r="275" spans="24:24">
      <c r="X275" s="24"/>
    </row>
    <row r="276" spans="24:24">
      <c r="X276" s="24"/>
    </row>
    <row r="277" spans="24:24">
      <c r="X277" s="24"/>
    </row>
    <row r="278" spans="24:24">
      <c r="X278" s="24"/>
    </row>
    <row r="279" spans="24:24">
      <c r="X279" s="24"/>
    </row>
    <row r="280" spans="24:24">
      <c r="X280" s="24"/>
    </row>
    <row r="281" spans="24:24">
      <c r="X281" s="24"/>
    </row>
    <row r="282" spans="24:24">
      <c r="X282" s="24"/>
    </row>
    <row r="283" spans="24:24">
      <c r="X283" s="24"/>
    </row>
    <row r="284" spans="24:24">
      <c r="X284" s="24"/>
    </row>
    <row r="285" spans="24:24">
      <c r="X285" s="24"/>
    </row>
    <row r="286" spans="24:24">
      <c r="X286" s="24"/>
    </row>
    <row r="287" spans="24:24">
      <c r="X287" s="24"/>
    </row>
    <row r="288" spans="24:24">
      <c r="X288" s="24"/>
    </row>
    <row r="289" spans="24:24">
      <c r="X289" s="24"/>
    </row>
    <row r="290" spans="24:24">
      <c r="X290" s="24"/>
    </row>
    <row r="291" spans="24:24">
      <c r="X291" s="24"/>
    </row>
    <row r="292" spans="24:24">
      <c r="X292" s="24"/>
    </row>
    <row r="293" spans="24:24">
      <c r="X293" s="24"/>
    </row>
    <row r="294" spans="24:24">
      <c r="X294" s="24"/>
    </row>
    <row r="295" spans="24:24">
      <c r="X295" s="24"/>
    </row>
    <row r="296" spans="24:24">
      <c r="X296" s="24"/>
    </row>
    <row r="297" spans="24:24">
      <c r="X297" s="24"/>
    </row>
    <row r="298" spans="24:24">
      <c r="X298" s="24"/>
    </row>
    <row r="299" spans="24:24">
      <c r="X299" s="24"/>
    </row>
    <row r="300" spans="24:24">
      <c r="X300" s="24"/>
    </row>
    <row r="301" spans="24:24">
      <c r="X301" s="24"/>
    </row>
    <row r="302" spans="24:24">
      <c r="X302" s="24"/>
    </row>
    <row r="303" spans="24:24">
      <c r="X303" s="24"/>
    </row>
    <row r="304" spans="24:24">
      <c r="X304" s="24"/>
    </row>
    <row r="305" spans="24:24">
      <c r="X305" s="24"/>
    </row>
    <row r="306" spans="24:24">
      <c r="X306" s="24"/>
    </row>
    <row r="307" spans="24:24">
      <c r="X307" s="24"/>
    </row>
    <row r="308" spans="24:24">
      <c r="X308" s="24"/>
    </row>
    <row r="309" spans="24:24">
      <c r="X309" s="24"/>
    </row>
    <row r="310" spans="24:24">
      <c r="X310" s="24"/>
    </row>
    <row r="311" spans="24:24">
      <c r="X311" s="24"/>
    </row>
    <row r="312" spans="24:24">
      <c r="X312" s="24"/>
    </row>
    <row r="313" spans="24:24">
      <c r="X313" s="24"/>
    </row>
    <row r="314" spans="24:24">
      <c r="X314" s="24"/>
    </row>
    <row r="315" spans="24:24">
      <c r="X315" s="24"/>
    </row>
    <row r="316" spans="24:24">
      <c r="X316" s="24"/>
    </row>
    <row r="317" spans="24:24">
      <c r="X317" s="24"/>
    </row>
    <row r="318" spans="24:24">
      <c r="X318" s="24"/>
    </row>
    <row r="319" spans="24:24">
      <c r="X319" s="24"/>
    </row>
    <row r="320" spans="24:24">
      <c r="X320" s="24"/>
    </row>
    <row r="321" spans="24:24">
      <c r="X321" s="24"/>
    </row>
    <row r="322" spans="24:24">
      <c r="X322" s="24"/>
    </row>
    <row r="323" spans="24:24">
      <c r="X323" s="24"/>
    </row>
    <row r="324" spans="24:24">
      <c r="X324" s="24"/>
    </row>
    <row r="325" spans="24:24">
      <c r="X325" s="24"/>
    </row>
    <row r="326" spans="24:24">
      <c r="X326" s="24"/>
    </row>
    <row r="327" spans="24:24">
      <c r="X327" s="24"/>
    </row>
    <row r="328" spans="24:24">
      <c r="X328" s="24"/>
    </row>
    <row r="329" spans="24:24">
      <c r="X329" s="24"/>
    </row>
    <row r="330" spans="24:24">
      <c r="X330" s="24"/>
    </row>
    <row r="331" spans="24:24">
      <c r="X331" s="24"/>
    </row>
    <row r="332" spans="24:24">
      <c r="X332" s="24"/>
    </row>
    <row r="333" spans="24:24">
      <c r="X333" s="24"/>
    </row>
    <row r="334" spans="24:24">
      <c r="X334" s="24"/>
    </row>
    <row r="335" spans="24:24">
      <c r="X335" s="24"/>
    </row>
    <row r="336" spans="24:24">
      <c r="X336" s="24"/>
    </row>
    <row r="337" spans="24:24">
      <c r="X337" s="24"/>
    </row>
    <row r="338" spans="24:24">
      <c r="X338" s="24"/>
    </row>
    <row r="339" spans="24:24">
      <c r="X339" s="24"/>
    </row>
    <row r="340" spans="24:24">
      <c r="X340" s="24"/>
    </row>
    <row r="341" spans="24:24">
      <c r="X341" s="24"/>
    </row>
    <row r="342" spans="24:24">
      <c r="X342" s="24"/>
    </row>
    <row r="343" spans="24:24">
      <c r="X343" s="24"/>
    </row>
    <row r="344" spans="24:24">
      <c r="X344" s="24"/>
    </row>
    <row r="345" spans="24:24">
      <c r="X345" s="24"/>
    </row>
    <row r="346" spans="24:24">
      <c r="X346" s="24"/>
    </row>
    <row r="347" spans="24:24">
      <c r="X347" s="24"/>
    </row>
    <row r="348" spans="24:24">
      <c r="X348" s="24"/>
    </row>
    <row r="349" spans="24:24">
      <c r="X349" s="24"/>
    </row>
    <row r="350" spans="24:24">
      <c r="X350" s="24"/>
    </row>
    <row r="351" spans="24:24">
      <c r="X351" s="24"/>
    </row>
    <row r="352" spans="24:24">
      <c r="X352" s="24"/>
    </row>
    <row r="353" spans="24:24">
      <c r="X353" s="24"/>
    </row>
    <row r="354" spans="24:24">
      <c r="X354" s="24"/>
    </row>
    <row r="355" spans="24:24">
      <c r="X355" s="24"/>
    </row>
    <row r="356" spans="24:24">
      <c r="X356" s="24"/>
    </row>
    <row r="357" spans="24:24">
      <c r="X357" s="24"/>
    </row>
    <row r="358" spans="24:24">
      <c r="X358" s="24"/>
    </row>
    <row r="359" spans="24:24">
      <c r="X359" s="24"/>
    </row>
  </sheetData>
  <sheetProtection sheet="1" objects="1" scenarios="1" selectLockedCells="1"/>
  <mergeCells count="24">
    <mergeCell ref="W6:W7"/>
    <mergeCell ref="X6:X7"/>
    <mergeCell ref="S6:S7"/>
    <mergeCell ref="V6:V7"/>
    <mergeCell ref="P5:V5"/>
    <mergeCell ref="Q6:Q7"/>
    <mergeCell ref="R6:R7"/>
    <mergeCell ref="U6:U7"/>
    <mergeCell ref="P6:P7"/>
    <mergeCell ref="T6:T7"/>
    <mergeCell ref="B3:I3"/>
    <mergeCell ref="L3:V3"/>
    <mergeCell ref="F6:F7"/>
    <mergeCell ref="O6:O7"/>
    <mergeCell ref="D5:N5"/>
    <mergeCell ref="G6:H6"/>
    <mergeCell ref="I6:J6"/>
    <mergeCell ref="K6:L6"/>
    <mergeCell ref="M6:N6"/>
    <mergeCell ref="B5:C5"/>
    <mergeCell ref="B6:B7"/>
    <mergeCell ref="C6:C7"/>
    <mergeCell ref="D6:D7"/>
    <mergeCell ref="E6:E7"/>
  </mergeCells>
  <pageMargins left="0.19685039370078741" right="0.19685039370078741" top="0.59055118110236227" bottom="0.59055118110236227" header="0.31496062992125984" footer="0.31496062992125984"/>
  <pageSetup paperSize="9" scale="80" fitToWidth="2" fitToHeight="2" orientation="landscape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>
      <c r="A1" s="139" t="s">
        <v>15</v>
      </c>
      <c r="B1" s="139"/>
      <c r="C1" s="141">
        <v>42736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44" t="s">
        <v>26</v>
      </c>
      <c r="R1" s="145"/>
      <c r="S1" s="140">
        <f>Deckblatt!D19</f>
        <v>0</v>
      </c>
      <c r="T1" s="140"/>
      <c r="U1" s="140"/>
      <c r="V1" s="140"/>
      <c r="W1" s="140"/>
      <c r="X1" s="20"/>
      <c r="Y1" s="2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51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64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23</v>
      </c>
      <c r="B5" s="71">
        <v>42736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75" t="s">
        <v>24</v>
      </c>
      <c r="B6" s="76">
        <v>42737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5" si="1">SUM(Q6:W6)</f>
        <v>0</v>
      </c>
      <c r="Y6" s="78"/>
    </row>
    <row r="7" spans="1:31" s="8" customFormat="1" ht="18.75" customHeight="1">
      <c r="A7" s="70" t="s">
        <v>25</v>
      </c>
      <c r="B7" s="71">
        <v>42738</v>
      </c>
      <c r="C7" s="85"/>
      <c r="D7" s="85"/>
      <c r="E7" s="80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75" t="s">
        <v>19</v>
      </c>
      <c r="B8" s="76">
        <v>42739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20</v>
      </c>
      <c r="B9" s="71">
        <v>42740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75" t="s">
        <v>21</v>
      </c>
      <c r="B10" s="76">
        <v>42741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22</v>
      </c>
      <c r="B11" s="71">
        <v>42742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75" t="s">
        <v>23</v>
      </c>
      <c r="B12" s="76">
        <v>42743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24</v>
      </c>
      <c r="B13" s="71">
        <v>42744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75" t="s">
        <v>25</v>
      </c>
      <c r="B14" s="76">
        <v>42745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19</v>
      </c>
      <c r="B15" s="71">
        <v>42746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75" t="s">
        <v>20</v>
      </c>
      <c r="B16" s="76">
        <v>42747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21</v>
      </c>
      <c r="B17" s="71">
        <v>42748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75" t="s">
        <v>22</v>
      </c>
      <c r="B18" s="76">
        <v>42749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23</v>
      </c>
      <c r="B19" s="71">
        <v>42750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75" t="s">
        <v>24</v>
      </c>
      <c r="B20" s="76">
        <v>42751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25</v>
      </c>
      <c r="B21" s="71">
        <v>42752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75" t="s">
        <v>19</v>
      </c>
      <c r="B22" s="76">
        <v>42753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20</v>
      </c>
      <c r="B23" s="71">
        <v>42754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75" t="s">
        <v>21</v>
      </c>
      <c r="B24" s="76">
        <v>42755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22</v>
      </c>
      <c r="B25" s="71">
        <v>42756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75" t="s">
        <v>23</v>
      </c>
      <c r="B26" s="76">
        <v>42757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24</v>
      </c>
      <c r="B27" s="71">
        <v>42758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75" t="s">
        <v>25</v>
      </c>
      <c r="B28" s="76">
        <v>42759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19</v>
      </c>
      <c r="B29" s="71">
        <v>42760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75" t="s">
        <v>20</v>
      </c>
      <c r="B30" s="76">
        <v>42761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21</v>
      </c>
      <c r="B31" s="71">
        <v>42762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75" t="s">
        <v>22</v>
      </c>
      <c r="B32" s="76">
        <v>42763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23</v>
      </c>
      <c r="B33" s="71">
        <v>42764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75" t="s">
        <v>24</v>
      </c>
      <c r="B34" s="76">
        <v>42765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 t="s">
        <v>25</v>
      </c>
      <c r="B35" s="71">
        <v>42766</v>
      </c>
      <c r="C35" s="87"/>
      <c r="D35" s="87"/>
      <c r="E35" s="80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>
        <f t="shared" si="0"/>
        <v>0</v>
      </c>
      <c r="Q35" s="87"/>
      <c r="R35" s="87"/>
      <c r="S35" s="87"/>
      <c r="T35" s="87"/>
      <c r="U35" s="87"/>
      <c r="V35" s="87"/>
      <c r="W35" s="87"/>
      <c r="X35" s="80">
        <f t="shared" si="1"/>
        <v>0</v>
      </c>
      <c r="Y35" s="87"/>
      <c r="Z35" s="7"/>
      <c r="AA35" s="7"/>
      <c r="AB35" s="7"/>
      <c r="AC35" s="7"/>
    </row>
    <row r="36" spans="1:37" ht="18.75" customHeight="1">
      <c r="A36" s="78"/>
      <c r="B36" s="79"/>
      <c r="C36" s="80">
        <f>SUM(C5:C35)</f>
        <v>0</v>
      </c>
      <c r="D36" s="80">
        <f>SUM(D5:D35)</f>
        <v>0</v>
      </c>
      <c r="E36" s="80">
        <f t="shared" ref="E36:P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ref="Q36" si="4">SUM(Q5:Q35)</f>
        <v>0</v>
      </c>
      <c r="R36" s="80">
        <f t="shared" ref="R36" si="5">SUM(R5:R35)</f>
        <v>0</v>
      </c>
      <c r="S36" s="80">
        <f t="shared" ref="S36" si="6">SUM(S5:S35)</f>
        <v>0</v>
      </c>
      <c r="T36" s="80">
        <f t="shared" ref="T36" si="7">SUM(T5:T35)</f>
        <v>0</v>
      </c>
      <c r="U36" s="80">
        <f t="shared" ref="U36" si="8">SUM(U5:U35)</f>
        <v>0</v>
      </c>
      <c r="V36" s="80">
        <f t="shared" ref="V36" si="9">SUM(V5:V35)</f>
        <v>0</v>
      </c>
      <c r="W36" s="80">
        <f t="shared" ref="W36:X36" si="10">SUM(W5:W35)</f>
        <v>0</v>
      </c>
      <c r="X36" s="80">
        <f t="shared" si="10"/>
        <v>0</v>
      </c>
      <c r="Y36" s="80">
        <f t="shared" ref="Y36" si="11">SUM(Y5:Y35)</f>
        <v>0</v>
      </c>
      <c r="AC36" s="12"/>
    </row>
    <row r="37" spans="1:37" ht="11.25" customHeight="1"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9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2">
    <mergeCell ref="A38:B39"/>
    <mergeCell ref="C38:Y39"/>
    <mergeCell ref="W3:W4"/>
    <mergeCell ref="X3:X4"/>
    <mergeCell ref="Y3:Y4"/>
    <mergeCell ref="U3:U4"/>
    <mergeCell ref="V3:V4"/>
    <mergeCell ref="G3:G4"/>
    <mergeCell ref="H3:I3"/>
    <mergeCell ref="J3:K3"/>
    <mergeCell ref="L3:M3"/>
    <mergeCell ref="N3:O3"/>
    <mergeCell ref="P3:P4"/>
    <mergeCell ref="F3:F4"/>
    <mergeCell ref="F2:O2"/>
    <mergeCell ref="Q2:W2"/>
    <mergeCell ref="C2:D2"/>
    <mergeCell ref="Q3:Q4"/>
    <mergeCell ref="R3:R4"/>
    <mergeCell ref="S3:S4"/>
    <mergeCell ref="T3:T4"/>
    <mergeCell ref="A3:A4"/>
    <mergeCell ref="B3:B4"/>
    <mergeCell ref="C3:C4"/>
    <mergeCell ref="D3:D4"/>
    <mergeCell ref="E3:E4"/>
    <mergeCell ref="A1:B1"/>
    <mergeCell ref="F1:G1"/>
    <mergeCell ref="S1:W1"/>
    <mergeCell ref="H1:P1"/>
    <mergeCell ref="C1:E1"/>
    <mergeCell ref="Q1:R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 E6:E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>
      <c r="A1" s="139" t="s">
        <v>15</v>
      </c>
      <c r="B1" s="139"/>
      <c r="C1" s="141">
        <v>42767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44" t="s">
        <v>26</v>
      </c>
      <c r="R1" s="145"/>
      <c r="S1" s="140">
        <f>Deckblatt!D19</f>
        <v>0</v>
      </c>
      <c r="T1" s="140"/>
      <c r="U1" s="140"/>
      <c r="V1" s="140"/>
      <c r="W1" s="140"/>
      <c r="X1" s="20"/>
      <c r="Y1" s="20"/>
      <c r="Z1" s="89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65</v>
      </c>
      <c r="X3" s="170" t="s">
        <v>0</v>
      </c>
      <c r="Y3" s="160" t="s">
        <v>62</v>
      </c>
      <c r="Z3" s="89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73"/>
      <c r="T4" s="173"/>
      <c r="U4" s="173"/>
      <c r="V4" s="173"/>
      <c r="W4" s="173"/>
      <c r="X4" s="171"/>
      <c r="Y4" s="172"/>
      <c r="Z4" s="96"/>
      <c r="AA4" s="8"/>
      <c r="AB4" s="8"/>
      <c r="AC4" s="8"/>
    </row>
    <row r="5" spans="1:31" s="8" customFormat="1" ht="18.75" customHeight="1">
      <c r="A5" s="70" t="s">
        <v>19</v>
      </c>
      <c r="B5" s="71">
        <v>42767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  <c r="Z5" s="96"/>
    </row>
    <row r="6" spans="1:31" s="8" customFormat="1" ht="18.75" customHeight="1">
      <c r="A6" s="100" t="s">
        <v>20</v>
      </c>
      <c r="B6" s="101">
        <v>42768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2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2" si="1">SUM(Q6:W6)</f>
        <v>0</v>
      </c>
      <c r="Y6" s="78"/>
      <c r="Z6" s="96"/>
    </row>
    <row r="7" spans="1:31" s="8" customFormat="1" ht="18.75" customHeight="1">
      <c r="A7" s="70" t="s">
        <v>21</v>
      </c>
      <c r="B7" s="71">
        <v>42769</v>
      </c>
      <c r="C7" s="85"/>
      <c r="D7" s="85"/>
      <c r="E7" s="80">
        <f t="shared" ref="E7:E32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  <c r="Z7" s="96"/>
    </row>
    <row r="8" spans="1:31" s="8" customFormat="1" ht="18.75" customHeight="1">
      <c r="A8" s="100" t="s">
        <v>22</v>
      </c>
      <c r="B8" s="101">
        <v>42770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  <c r="Z8" s="96"/>
    </row>
    <row r="9" spans="1:31" s="8" customFormat="1" ht="18.75" customHeight="1">
      <c r="A9" s="70" t="s">
        <v>23</v>
      </c>
      <c r="B9" s="71">
        <v>42771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  <c r="Z9" s="96"/>
    </row>
    <row r="10" spans="1:31" s="8" customFormat="1" ht="18.75" customHeight="1">
      <c r="A10" s="100" t="s">
        <v>24</v>
      </c>
      <c r="B10" s="101">
        <v>42772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  <c r="Z10" s="96"/>
    </row>
    <row r="11" spans="1:31" s="8" customFormat="1" ht="18.75" customHeight="1">
      <c r="A11" s="70" t="s">
        <v>25</v>
      </c>
      <c r="B11" s="71">
        <v>42773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  <c r="Z11" s="96"/>
    </row>
    <row r="12" spans="1:31" s="8" customFormat="1" ht="18.75" customHeight="1">
      <c r="A12" s="100" t="s">
        <v>19</v>
      </c>
      <c r="B12" s="101">
        <v>42774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  <c r="Z12" s="96"/>
    </row>
    <row r="13" spans="1:31" s="8" customFormat="1" ht="18.75" customHeight="1">
      <c r="A13" s="70" t="s">
        <v>20</v>
      </c>
      <c r="B13" s="71">
        <v>42775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  <c r="Z13" s="96"/>
    </row>
    <row r="14" spans="1:31" s="8" customFormat="1" ht="18.75" customHeight="1">
      <c r="A14" s="100" t="s">
        <v>21</v>
      </c>
      <c r="B14" s="101">
        <v>42776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  <c r="Z14" s="96"/>
    </row>
    <row r="15" spans="1:31" s="8" customFormat="1" ht="18.75" customHeight="1">
      <c r="A15" s="70" t="s">
        <v>22</v>
      </c>
      <c r="B15" s="71">
        <v>42777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  <c r="Z15" s="96"/>
    </row>
    <row r="16" spans="1:31" s="8" customFormat="1" ht="18.75" customHeight="1">
      <c r="A16" s="100" t="s">
        <v>23</v>
      </c>
      <c r="B16" s="101">
        <v>42778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  <c r="Z16" s="96"/>
    </row>
    <row r="17" spans="1:29" s="8" customFormat="1" ht="18.75" customHeight="1">
      <c r="A17" s="70" t="s">
        <v>24</v>
      </c>
      <c r="B17" s="71">
        <v>42779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  <c r="Z17" s="96"/>
    </row>
    <row r="18" spans="1:29" s="8" customFormat="1" ht="18.75" customHeight="1">
      <c r="A18" s="100" t="s">
        <v>25</v>
      </c>
      <c r="B18" s="101">
        <v>42780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  <c r="Z18" s="96"/>
    </row>
    <row r="19" spans="1:29" s="8" customFormat="1" ht="18.75" customHeight="1">
      <c r="A19" s="70" t="s">
        <v>19</v>
      </c>
      <c r="B19" s="71">
        <v>42781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  <c r="Z19" s="96"/>
    </row>
    <row r="20" spans="1:29" s="8" customFormat="1" ht="18.75" customHeight="1">
      <c r="A20" s="100" t="s">
        <v>20</v>
      </c>
      <c r="B20" s="101">
        <v>42782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  <c r="Z20" s="96"/>
    </row>
    <row r="21" spans="1:29" s="8" customFormat="1" ht="18.75" customHeight="1">
      <c r="A21" s="70" t="s">
        <v>21</v>
      </c>
      <c r="B21" s="71">
        <v>42783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  <c r="Z21" s="96"/>
    </row>
    <row r="22" spans="1:29" s="8" customFormat="1" ht="18.75" customHeight="1">
      <c r="A22" s="100" t="s">
        <v>22</v>
      </c>
      <c r="B22" s="101">
        <v>42784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  <c r="Z22" s="96"/>
    </row>
    <row r="23" spans="1:29" s="8" customFormat="1" ht="18.75" customHeight="1">
      <c r="A23" s="70" t="s">
        <v>23</v>
      </c>
      <c r="B23" s="71">
        <v>42785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  <c r="Z23" s="96"/>
    </row>
    <row r="24" spans="1:29" s="8" customFormat="1" ht="18.75" customHeight="1">
      <c r="A24" s="100" t="s">
        <v>24</v>
      </c>
      <c r="B24" s="101">
        <v>42786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  <c r="Z24" s="96"/>
    </row>
    <row r="25" spans="1:29" s="8" customFormat="1" ht="18.75" customHeight="1">
      <c r="A25" s="70" t="s">
        <v>25</v>
      </c>
      <c r="B25" s="71">
        <v>42787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  <c r="Z25" s="96"/>
    </row>
    <row r="26" spans="1:29" s="8" customFormat="1" ht="18.75" customHeight="1">
      <c r="A26" s="100" t="s">
        <v>19</v>
      </c>
      <c r="B26" s="101">
        <v>42788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  <c r="Z26" s="96"/>
    </row>
    <row r="27" spans="1:29" s="8" customFormat="1" ht="18.75" customHeight="1">
      <c r="A27" s="70" t="s">
        <v>20</v>
      </c>
      <c r="B27" s="71">
        <v>42789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  <c r="Z27" s="96"/>
    </row>
    <row r="28" spans="1:29" s="8" customFormat="1" ht="18.75" customHeight="1">
      <c r="A28" s="100" t="s">
        <v>21</v>
      </c>
      <c r="B28" s="101">
        <v>42790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  <c r="Z28" s="96"/>
    </row>
    <row r="29" spans="1:29" s="8" customFormat="1" ht="18.75" customHeight="1">
      <c r="A29" s="70" t="s">
        <v>22</v>
      </c>
      <c r="B29" s="71">
        <v>42791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  <c r="Z29" s="96"/>
    </row>
    <row r="30" spans="1:29" s="8" customFormat="1" ht="18.75" customHeight="1">
      <c r="A30" s="100" t="s">
        <v>23</v>
      </c>
      <c r="B30" s="101">
        <v>42792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  <c r="Z30" s="96"/>
    </row>
    <row r="31" spans="1:29" s="8" customFormat="1" ht="18.75" customHeight="1">
      <c r="A31" s="70" t="s">
        <v>24</v>
      </c>
      <c r="B31" s="71">
        <v>42793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  <c r="Z31" s="96"/>
    </row>
    <row r="32" spans="1:29" s="8" customFormat="1" ht="18.75" customHeight="1">
      <c r="A32" s="100" t="s">
        <v>25</v>
      </c>
      <c r="B32" s="101">
        <v>42794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89"/>
      <c r="AA32" s="7"/>
      <c r="AB32" s="7"/>
      <c r="AC32" s="7"/>
    </row>
    <row r="33" spans="1:37" s="8" customFormat="1" ht="18.75" customHeight="1">
      <c r="A33" s="70"/>
      <c r="B33" s="71"/>
      <c r="C33" s="97"/>
      <c r="D33" s="97"/>
      <c r="E33" s="84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84"/>
      <c r="Q33" s="97"/>
      <c r="R33" s="97"/>
      <c r="S33" s="97"/>
      <c r="T33" s="97"/>
      <c r="U33" s="97"/>
      <c r="V33" s="97"/>
      <c r="W33" s="97"/>
      <c r="X33" s="84"/>
      <c r="Y33" s="97"/>
      <c r="Z33" s="89"/>
      <c r="AA33" s="7"/>
      <c r="AB33" s="7"/>
      <c r="AC33" s="7"/>
    </row>
    <row r="34" spans="1:37" ht="18.75" customHeight="1">
      <c r="A34" s="78"/>
      <c r="B34" s="79"/>
      <c r="C34" s="80">
        <f t="shared" ref="C34:Y34" si="3">SUM(C5:C33)</f>
        <v>0</v>
      </c>
      <c r="D34" s="80">
        <f t="shared" si="3"/>
        <v>0</v>
      </c>
      <c r="E34" s="80">
        <f t="shared" si="3"/>
        <v>0</v>
      </c>
      <c r="F34" s="80">
        <f t="shared" si="3"/>
        <v>0</v>
      </c>
      <c r="G34" s="80">
        <f t="shared" si="3"/>
        <v>0</v>
      </c>
      <c r="H34" s="80">
        <f t="shared" si="3"/>
        <v>0</v>
      </c>
      <c r="I34" s="80">
        <f t="shared" si="3"/>
        <v>0</v>
      </c>
      <c r="J34" s="80">
        <f t="shared" si="3"/>
        <v>0</v>
      </c>
      <c r="K34" s="80">
        <f t="shared" si="3"/>
        <v>0</v>
      </c>
      <c r="L34" s="80">
        <f t="shared" si="3"/>
        <v>0</v>
      </c>
      <c r="M34" s="80">
        <f t="shared" si="3"/>
        <v>0</v>
      </c>
      <c r="N34" s="80">
        <f t="shared" si="3"/>
        <v>0</v>
      </c>
      <c r="O34" s="80">
        <f t="shared" si="3"/>
        <v>0</v>
      </c>
      <c r="P34" s="80">
        <f t="shared" si="3"/>
        <v>0</v>
      </c>
      <c r="Q34" s="80">
        <f t="shared" si="3"/>
        <v>0</v>
      </c>
      <c r="R34" s="80">
        <f t="shared" si="3"/>
        <v>0</v>
      </c>
      <c r="S34" s="80">
        <f t="shared" si="3"/>
        <v>0</v>
      </c>
      <c r="T34" s="80">
        <f t="shared" si="3"/>
        <v>0</v>
      </c>
      <c r="U34" s="80">
        <f t="shared" si="3"/>
        <v>0</v>
      </c>
      <c r="V34" s="80">
        <f t="shared" si="3"/>
        <v>0</v>
      </c>
      <c r="W34" s="80">
        <f t="shared" si="3"/>
        <v>0</v>
      </c>
      <c r="X34" s="80">
        <f t="shared" si="3"/>
        <v>0</v>
      </c>
      <c r="Y34" s="80">
        <f t="shared" si="3"/>
        <v>0</v>
      </c>
      <c r="Z34" s="98"/>
      <c r="AC34" s="12"/>
    </row>
    <row r="35" spans="1:37" ht="11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"/>
      <c r="AB35" s="8"/>
      <c r="AC35" s="8"/>
    </row>
    <row r="36" spans="1:37" ht="15" customHeight="1">
      <c r="A36" s="162" t="s">
        <v>18</v>
      </c>
      <c r="B36" s="179"/>
      <c r="C36" s="164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1"/>
      <c r="Z36" s="96"/>
      <c r="AA36" s="8"/>
      <c r="AB36" s="8"/>
      <c r="AC36" s="8"/>
      <c r="AD36" s="12"/>
      <c r="AE36" s="12"/>
      <c r="AF36" s="12"/>
      <c r="AG36" s="12"/>
      <c r="AH36" s="12"/>
      <c r="AI36" s="12"/>
      <c r="AJ36" s="12"/>
      <c r="AK36" s="12"/>
    </row>
    <row r="37" spans="1:37" ht="15" customHeight="1">
      <c r="A37" s="162"/>
      <c r="B37" s="179"/>
      <c r="C37" s="182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4"/>
      <c r="Z37" s="96"/>
      <c r="AA37" s="8"/>
      <c r="AB37" s="8"/>
      <c r="AC37" s="8"/>
      <c r="AD37" s="12"/>
      <c r="AE37" s="12"/>
      <c r="AF37" s="12"/>
      <c r="AG37" s="12"/>
      <c r="AH37" s="12"/>
      <c r="AI37" s="12"/>
      <c r="AJ37" s="12"/>
      <c r="AK37" s="12"/>
    </row>
    <row r="38" spans="1:37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"/>
      <c r="AB38" s="8"/>
      <c r="AC38" s="8"/>
      <c r="AD38" s="12"/>
      <c r="AE38" s="12"/>
      <c r="AF38" s="12"/>
      <c r="AG38" s="12"/>
      <c r="AH38" s="12"/>
      <c r="AI38" s="12"/>
      <c r="AJ38" s="12"/>
      <c r="AK38" s="12"/>
    </row>
    <row r="39" spans="1:37" ht="12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"/>
      <c r="AB39" s="8"/>
      <c r="AC39" s="8"/>
      <c r="AD39" s="12"/>
      <c r="AE39" s="12"/>
      <c r="AF39" s="12"/>
      <c r="AG39" s="12"/>
      <c r="AH39" s="12"/>
      <c r="AI39" s="12"/>
      <c r="AJ39" s="12"/>
      <c r="AK39" s="12"/>
    </row>
    <row r="40" spans="1:37" ht="12.7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"/>
      <c r="AB40" s="8"/>
      <c r="AC40" s="8"/>
      <c r="AD40" s="12"/>
      <c r="AE40" s="12"/>
      <c r="AF40" s="12"/>
      <c r="AG40" s="12"/>
      <c r="AH40" s="12"/>
      <c r="AI40" s="12"/>
      <c r="AJ40" s="12"/>
      <c r="AK40" s="12"/>
    </row>
    <row r="41" spans="1:37"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8"/>
      <c r="V41" s="98"/>
      <c r="W41" s="98"/>
      <c r="X41" s="98"/>
      <c r="Y41" s="98"/>
      <c r="Z41" s="98"/>
      <c r="AA41" s="11"/>
      <c r="AB41" s="11"/>
    </row>
    <row r="42" spans="1:37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8"/>
      <c r="V42" s="98"/>
      <c r="W42" s="98"/>
      <c r="X42" s="98"/>
      <c r="Y42" s="98"/>
      <c r="Z42" s="98"/>
      <c r="AA42" s="11"/>
      <c r="AB42" s="11"/>
    </row>
  </sheetData>
  <sheetProtection sheet="1" objects="1" scenarios="1" selectLockedCells="1"/>
  <mergeCells count="32">
    <mergeCell ref="E3:E4"/>
    <mergeCell ref="X3:X4"/>
    <mergeCell ref="Y3:Y4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P3:P4"/>
    <mergeCell ref="F3:F4"/>
    <mergeCell ref="A1:B1"/>
    <mergeCell ref="F1:G1"/>
    <mergeCell ref="S1:W1"/>
    <mergeCell ref="A36:B37"/>
    <mergeCell ref="C36:Y37"/>
    <mergeCell ref="H1:P1"/>
    <mergeCell ref="W3:W4"/>
    <mergeCell ref="C1:E1"/>
    <mergeCell ref="Q1:R1"/>
    <mergeCell ref="C2:D2"/>
    <mergeCell ref="F2:O2"/>
    <mergeCell ref="Q2:W2"/>
    <mergeCell ref="A3:A4"/>
    <mergeCell ref="B3:B4"/>
    <mergeCell ref="C3:C4"/>
    <mergeCell ref="D3:D4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27 E28:E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>
      <c r="A1" s="139" t="s">
        <v>15</v>
      </c>
      <c r="B1" s="139"/>
      <c r="C1" s="141">
        <v>42795</v>
      </c>
      <c r="D1" s="142"/>
      <c r="E1" s="143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44" t="s">
        <v>26</v>
      </c>
      <c r="R1" s="145"/>
      <c r="S1" s="140">
        <f>Deckblatt!D19</f>
        <v>0</v>
      </c>
      <c r="T1" s="140"/>
      <c r="U1" s="140"/>
      <c r="V1" s="140"/>
      <c r="W1" s="140"/>
      <c r="X1" s="20"/>
      <c r="Y1" s="2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64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19</v>
      </c>
      <c r="B5" s="71">
        <v>42795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100" t="s">
        <v>20</v>
      </c>
      <c r="B6" s="101">
        <v>42796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5" si="1">SUM(Q6:W6)</f>
        <v>0</v>
      </c>
      <c r="Y6" s="78"/>
    </row>
    <row r="7" spans="1:31" s="8" customFormat="1" ht="18.75" customHeight="1">
      <c r="A7" s="70" t="s">
        <v>21</v>
      </c>
      <c r="B7" s="71">
        <v>42797</v>
      </c>
      <c r="C7" s="85"/>
      <c r="D7" s="85"/>
      <c r="E7" s="80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100" t="s">
        <v>22</v>
      </c>
      <c r="B8" s="101">
        <v>42798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23</v>
      </c>
      <c r="B9" s="71">
        <v>42799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100" t="s">
        <v>24</v>
      </c>
      <c r="B10" s="101">
        <v>42800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25</v>
      </c>
      <c r="B11" s="71">
        <v>42801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100" t="s">
        <v>19</v>
      </c>
      <c r="B12" s="101">
        <v>42802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20</v>
      </c>
      <c r="B13" s="71">
        <v>42803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100" t="s">
        <v>21</v>
      </c>
      <c r="B14" s="101">
        <v>42804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22</v>
      </c>
      <c r="B15" s="71">
        <v>42805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100" t="s">
        <v>23</v>
      </c>
      <c r="B16" s="101">
        <v>42806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24</v>
      </c>
      <c r="B17" s="71">
        <v>42807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100" t="s">
        <v>25</v>
      </c>
      <c r="B18" s="101">
        <v>42808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19</v>
      </c>
      <c r="B19" s="71">
        <v>42809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100" t="s">
        <v>20</v>
      </c>
      <c r="B20" s="101">
        <v>42810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21</v>
      </c>
      <c r="B21" s="71">
        <v>42811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100" t="s">
        <v>22</v>
      </c>
      <c r="B22" s="101">
        <v>42812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23</v>
      </c>
      <c r="B23" s="71">
        <v>42813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100" t="s">
        <v>24</v>
      </c>
      <c r="B24" s="101">
        <v>42814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25</v>
      </c>
      <c r="B25" s="71">
        <v>42815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100" t="s">
        <v>19</v>
      </c>
      <c r="B26" s="101">
        <v>42816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20</v>
      </c>
      <c r="B27" s="71">
        <v>42817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100" t="s">
        <v>21</v>
      </c>
      <c r="B28" s="101">
        <v>42818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22</v>
      </c>
      <c r="B29" s="71">
        <v>42819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100" t="s">
        <v>23</v>
      </c>
      <c r="B30" s="101">
        <v>42820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24</v>
      </c>
      <c r="B31" s="71">
        <v>42821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100" t="s">
        <v>25</v>
      </c>
      <c r="B32" s="101">
        <v>42822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19</v>
      </c>
      <c r="B33" s="71">
        <v>42823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20</v>
      </c>
      <c r="B34" s="101">
        <v>42824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 t="s">
        <v>21</v>
      </c>
      <c r="B35" s="71">
        <v>42825</v>
      </c>
      <c r="C35" s="87"/>
      <c r="D35" s="87"/>
      <c r="E35" s="80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>
        <f t="shared" si="0"/>
        <v>0</v>
      </c>
      <c r="Q35" s="87"/>
      <c r="R35" s="87"/>
      <c r="S35" s="87"/>
      <c r="T35" s="87"/>
      <c r="U35" s="87"/>
      <c r="V35" s="87"/>
      <c r="W35" s="87"/>
      <c r="X35" s="80">
        <f t="shared" si="1"/>
        <v>0</v>
      </c>
      <c r="Y35" s="8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85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85"/>
      <c r="B39" s="185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9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2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F1:G1"/>
    <mergeCell ref="H1:P1"/>
    <mergeCell ref="S1:W1"/>
    <mergeCell ref="C1:E1"/>
    <mergeCell ref="Q1:R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42826</v>
      </c>
      <c r="D1" s="141"/>
      <c r="E1" s="108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20"/>
      <c r="Y1" s="2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86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98"/>
      <c r="J3" s="176" t="s">
        <v>52</v>
      </c>
      <c r="K3" s="198"/>
      <c r="L3" s="176" t="s">
        <v>51</v>
      </c>
      <c r="M3" s="198"/>
      <c r="N3" s="176" t="s">
        <v>53</v>
      </c>
      <c r="O3" s="198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66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88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87"/>
      <c r="Q4" s="153"/>
      <c r="R4" s="153"/>
      <c r="S4" s="161"/>
      <c r="T4" s="161"/>
      <c r="U4" s="161"/>
      <c r="V4" s="173"/>
      <c r="W4" s="161"/>
      <c r="X4" s="189"/>
      <c r="Y4" s="172"/>
      <c r="Z4" s="8"/>
      <c r="AA4" s="8"/>
      <c r="AB4" s="8"/>
      <c r="AC4" s="8"/>
    </row>
    <row r="5" spans="1:31" s="8" customFormat="1" ht="18.75" customHeight="1">
      <c r="A5" s="70" t="s">
        <v>22</v>
      </c>
      <c r="B5" s="71">
        <v>42826</v>
      </c>
      <c r="C5" s="72"/>
      <c r="D5" s="72"/>
      <c r="E5" s="83">
        <f>SUM(C5:D5)</f>
        <v>0</v>
      </c>
      <c r="F5" s="72"/>
      <c r="G5" s="72"/>
      <c r="H5" s="72"/>
      <c r="I5" s="72"/>
      <c r="J5" s="72"/>
      <c r="K5" s="72"/>
      <c r="L5" s="72"/>
      <c r="M5" s="49"/>
      <c r="N5" s="72"/>
      <c r="O5" s="72"/>
      <c r="P5" s="83">
        <f>SUM(F5:O5)</f>
        <v>0</v>
      </c>
      <c r="Q5" s="74"/>
      <c r="R5" s="74"/>
      <c r="S5" s="74"/>
      <c r="T5" s="74"/>
      <c r="U5" s="74"/>
      <c r="V5" s="74"/>
      <c r="W5" s="74"/>
      <c r="X5" s="83">
        <f>SUM(Q5:W5)</f>
        <v>0</v>
      </c>
      <c r="Y5" s="74"/>
    </row>
    <row r="6" spans="1:31" s="8" customFormat="1" ht="18.75" customHeight="1">
      <c r="A6" s="100" t="s">
        <v>23</v>
      </c>
      <c r="B6" s="101">
        <v>42827</v>
      </c>
      <c r="C6" s="77"/>
      <c r="D6" s="77"/>
      <c r="E6" s="83">
        <f>SUM(C6:D6)</f>
        <v>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83">
        <f t="shared" ref="P6:P34" si="0">SUM(F6:O6)</f>
        <v>0</v>
      </c>
      <c r="Q6" s="77"/>
      <c r="R6" s="77"/>
      <c r="S6" s="77"/>
      <c r="T6" s="77"/>
      <c r="U6" s="77"/>
      <c r="V6" s="77"/>
      <c r="W6" s="77"/>
      <c r="X6" s="83">
        <f t="shared" ref="X6:X34" si="1">SUM(Q6:W6)</f>
        <v>0</v>
      </c>
      <c r="Y6" s="77"/>
    </row>
    <row r="7" spans="1:31" s="8" customFormat="1" ht="18.75" customHeight="1">
      <c r="A7" s="70" t="s">
        <v>24</v>
      </c>
      <c r="B7" s="71">
        <v>42828</v>
      </c>
      <c r="C7" s="72"/>
      <c r="D7" s="72"/>
      <c r="E7" s="83">
        <f t="shared" ref="E7:E34" si="2">SUM(C7:D7)</f>
        <v>0</v>
      </c>
      <c r="F7" s="72"/>
      <c r="G7" s="72"/>
      <c r="H7" s="72"/>
      <c r="I7" s="72"/>
      <c r="J7" s="72"/>
      <c r="K7" s="72"/>
      <c r="L7" s="72"/>
      <c r="M7" s="49"/>
      <c r="N7" s="72"/>
      <c r="O7" s="72"/>
      <c r="P7" s="83">
        <f t="shared" si="0"/>
        <v>0</v>
      </c>
      <c r="Q7" s="74"/>
      <c r="R7" s="74"/>
      <c r="S7" s="74"/>
      <c r="T7" s="74"/>
      <c r="U7" s="74"/>
      <c r="V7" s="74"/>
      <c r="W7" s="74"/>
      <c r="X7" s="83">
        <f t="shared" si="1"/>
        <v>0</v>
      </c>
      <c r="Y7" s="74"/>
    </row>
    <row r="8" spans="1:31" s="8" customFormat="1" ht="18.75" customHeight="1">
      <c r="A8" s="100" t="s">
        <v>25</v>
      </c>
      <c r="B8" s="101">
        <v>42829</v>
      </c>
      <c r="C8" s="77"/>
      <c r="D8" s="77"/>
      <c r="E8" s="83">
        <f t="shared" si="2"/>
        <v>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83">
        <f t="shared" si="0"/>
        <v>0</v>
      </c>
      <c r="Q8" s="77"/>
      <c r="R8" s="77"/>
      <c r="S8" s="77"/>
      <c r="T8" s="77"/>
      <c r="U8" s="77"/>
      <c r="V8" s="77"/>
      <c r="W8" s="77"/>
      <c r="X8" s="83">
        <f t="shared" si="1"/>
        <v>0</v>
      </c>
      <c r="Y8" s="77"/>
    </row>
    <row r="9" spans="1:31" s="8" customFormat="1" ht="18.75" customHeight="1">
      <c r="A9" s="70" t="s">
        <v>19</v>
      </c>
      <c r="B9" s="71">
        <v>42830</v>
      </c>
      <c r="C9" s="72"/>
      <c r="D9" s="72"/>
      <c r="E9" s="83">
        <f t="shared" si="2"/>
        <v>0</v>
      </c>
      <c r="F9" s="72"/>
      <c r="G9" s="72"/>
      <c r="H9" s="72"/>
      <c r="I9" s="72"/>
      <c r="J9" s="72"/>
      <c r="K9" s="72"/>
      <c r="L9" s="72"/>
      <c r="M9" s="49"/>
      <c r="N9" s="72"/>
      <c r="O9" s="72"/>
      <c r="P9" s="83">
        <f t="shared" si="0"/>
        <v>0</v>
      </c>
      <c r="Q9" s="74"/>
      <c r="R9" s="74"/>
      <c r="S9" s="74"/>
      <c r="T9" s="74"/>
      <c r="U9" s="74"/>
      <c r="V9" s="74"/>
      <c r="W9" s="74"/>
      <c r="X9" s="83">
        <f t="shared" si="1"/>
        <v>0</v>
      </c>
      <c r="Y9" s="74"/>
    </row>
    <row r="10" spans="1:31" s="8" customFormat="1" ht="18.75" customHeight="1">
      <c r="A10" s="100" t="s">
        <v>20</v>
      </c>
      <c r="B10" s="101">
        <v>42831</v>
      </c>
      <c r="C10" s="77"/>
      <c r="D10" s="77"/>
      <c r="E10" s="83">
        <f t="shared" si="2"/>
        <v>0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83">
        <f t="shared" si="0"/>
        <v>0</v>
      </c>
      <c r="Q10" s="77"/>
      <c r="R10" s="77"/>
      <c r="S10" s="77"/>
      <c r="T10" s="77"/>
      <c r="U10" s="77"/>
      <c r="V10" s="77"/>
      <c r="W10" s="77"/>
      <c r="X10" s="83">
        <f t="shared" si="1"/>
        <v>0</v>
      </c>
      <c r="Y10" s="77"/>
    </row>
    <row r="11" spans="1:31" s="8" customFormat="1" ht="18.75" customHeight="1">
      <c r="A11" s="70" t="s">
        <v>21</v>
      </c>
      <c r="B11" s="71">
        <v>42832</v>
      </c>
      <c r="C11" s="72"/>
      <c r="D11" s="72"/>
      <c r="E11" s="83">
        <f t="shared" si="2"/>
        <v>0</v>
      </c>
      <c r="F11" s="72"/>
      <c r="G11" s="72"/>
      <c r="H11" s="72"/>
      <c r="I11" s="72"/>
      <c r="J11" s="72"/>
      <c r="K11" s="72"/>
      <c r="L11" s="72"/>
      <c r="M11" s="49"/>
      <c r="N11" s="72"/>
      <c r="O11" s="72"/>
      <c r="P11" s="83">
        <f t="shared" si="0"/>
        <v>0</v>
      </c>
      <c r="Q11" s="74"/>
      <c r="R11" s="74"/>
      <c r="S11" s="74"/>
      <c r="T11" s="74"/>
      <c r="U11" s="74"/>
      <c r="V11" s="74"/>
      <c r="W11" s="74"/>
      <c r="X11" s="83">
        <f t="shared" si="1"/>
        <v>0</v>
      </c>
      <c r="Y11" s="74"/>
    </row>
    <row r="12" spans="1:31" s="8" customFormat="1" ht="18.75" customHeight="1">
      <c r="A12" s="100" t="s">
        <v>22</v>
      </c>
      <c r="B12" s="101">
        <v>42833</v>
      </c>
      <c r="C12" s="77"/>
      <c r="D12" s="77"/>
      <c r="E12" s="83">
        <f t="shared" si="2"/>
        <v>0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3">
        <f t="shared" si="0"/>
        <v>0</v>
      </c>
      <c r="Q12" s="77"/>
      <c r="R12" s="77"/>
      <c r="S12" s="77"/>
      <c r="T12" s="77"/>
      <c r="U12" s="77"/>
      <c r="V12" s="77"/>
      <c r="W12" s="77"/>
      <c r="X12" s="83">
        <f t="shared" si="1"/>
        <v>0</v>
      </c>
      <c r="Y12" s="77"/>
    </row>
    <row r="13" spans="1:31" s="8" customFormat="1" ht="18.75" customHeight="1">
      <c r="A13" s="70" t="s">
        <v>23</v>
      </c>
      <c r="B13" s="71">
        <v>42834</v>
      </c>
      <c r="C13" s="72"/>
      <c r="D13" s="72"/>
      <c r="E13" s="83">
        <f t="shared" si="2"/>
        <v>0</v>
      </c>
      <c r="F13" s="72"/>
      <c r="G13" s="72"/>
      <c r="H13" s="72"/>
      <c r="I13" s="72"/>
      <c r="J13" s="72"/>
      <c r="K13" s="72"/>
      <c r="L13" s="72"/>
      <c r="M13" s="49"/>
      <c r="N13" s="72"/>
      <c r="O13" s="72"/>
      <c r="P13" s="83">
        <f t="shared" si="0"/>
        <v>0</v>
      </c>
      <c r="Q13" s="74"/>
      <c r="R13" s="74"/>
      <c r="S13" s="74"/>
      <c r="T13" s="74"/>
      <c r="U13" s="74"/>
      <c r="V13" s="74"/>
      <c r="W13" s="74"/>
      <c r="X13" s="83">
        <f t="shared" si="1"/>
        <v>0</v>
      </c>
      <c r="Y13" s="74"/>
    </row>
    <row r="14" spans="1:31" s="8" customFormat="1" ht="18.75" customHeight="1">
      <c r="A14" s="100" t="s">
        <v>24</v>
      </c>
      <c r="B14" s="101">
        <v>42835</v>
      </c>
      <c r="C14" s="77"/>
      <c r="D14" s="77"/>
      <c r="E14" s="83">
        <f t="shared" si="2"/>
        <v>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83">
        <f t="shared" si="0"/>
        <v>0</v>
      </c>
      <c r="Q14" s="77"/>
      <c r="R14" s="77"/>
      <c r="S14" s="77"/>
      <c r="T14" s="77"/>
      <c r="U14" s="77"/>
      <c r="V14" s="77"/>
      <c r="W14" s="77"/>
      <c r="X14" s="83">
        <f t="shared" si="1"/>
        <v>0</v>
      </c>
      <c r="Y14" s="77"/>
    </row>
    <row r="15" spans="1:31" s="8" customFormat="1" ht="18.75" customHeight="1">
      <c r="A15" s="70" t="s">
        <v>25</v>
      </c>
      <c r="B15" s="71">
        <v>42836</v>
      </c>
      <c r="C15" s="72"/>
      <c r="D15" s="72"/>
      <c r="E15" s="83">
        <f t="shared" si="2"/>
        <v>0</v>
      </c>
      <c r="F15" s="72"/>
      <c r="G15" s="72"/>
      <c r="H15" s="72"/>
      <c r="I15" s="72"/>
      <c r="J15" s="72"/>
      <c r="K15" s="72"/>
      <c r="L15" s="72"/>
      <c r="M15" s="49"/>
      <c r="N15" s="72"/>
      <c r="O15" s="72"/>
      <c r="P15" s="83">
        <f t="shared" si="0"/>
        <v>0</v>
      </c>
      <c r="Q15" s="74"/>
      <c r="R15" s="74"/>
      <c r="S15" s="74"/>
      <c r="T15" s="74"/>
      <c r="U15" s="74"/>
      <c r="V15" s="74"/>
      <c r="W15" s="74"/>
      <c r="X15" s="83">
        <f t="shared" si="1"/>
        <v>0</v>
      </c>
      <c r="Y15" s="74"/>
    </row>
    <row r="16" spans="1:31" s="8" customFormat="1" ht="18.75" customHeight="1">
      <c r="A16" s="100" t="s">
        <v>19</v>
      </c>
      <c r="B16" s="101">
        <v>42837</v>
      </c>
      <c r="C16" s="77"/>
      <c r="D16" s="77"/>
      <c r="E16" s="83">
        <f t="shared" si="2"/>
        <v>0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83">
        <f t="shared" si="0"/>
        <v>0</v>
      </c>
      <c r="Q16" s="77"/>
      <c r="R16" s="77"/>
      <c r="S16" s="77"/>
      <c r="T16" s="77"/>
      <c r="U16" s="77"/>
      <c r="V16" s="77"/>
      <c r="W16" s="77"/>
      <c r="X16" s="83">
        <f t="shared" si="1"/>
        <v>0</v>
      </c>
      <c r="Y16" s="77"/>
    </row>
    <row r="17" spans="1:29" s="8" customFormat="1" ht="18.75" customHeight="1">
      <c r="A17" s="70" t="s">
        <v>20</v>
      </c>
      <c r="B17" s="71">
        <v>42838</v>
      </c>
      <c r="C17" s="72"/>
      <c r="D17" s="72"/>
      <c r="E17" s="83">
        <f t="shared" si="2"/>
        <v>0</v>
      </c>
      <c r="F17" s="72"/>
      <c r="G17" s="72"/>
      <c r="H17" s="72"/>
      <c r="I17" s="72"/>
      <c r="J17" s="72"/>
      <c r="K17" s="72"/>
      <c r="L17" s="72"/>
      <c r="M17" s="49"/>
      <c r="N17" s="72"/>
      <c r="O17" s="72"/>
      <c r="P17" s="83">
        <f t="shared" si="0"/>
        <v>0</v>
      </c>
      <c r="Q17" s="74"/>
      <c r="R17" s="74"/>
      <c r="S17" s="74"/>
      <c r="T17" s="74"/>
      <c r="U17" s="74"/>
      <c r="V17" s="74"/>
      <c r="W17" s="74"/>
      <c r="X17" s="83">
        <f t="shared" si="1"/>
        <v>0</v>
      </c>
      <c r="Y17" s="74"/>
    </row>
    <row r="18" spans="1:29" s="8" customFormat="1" ht="18.75" customHeight="1">
      <c r="A18" s="100" t="s">
        <v>21</v>
      </c>
      <c r="B18" s="101">
        <v>42839</v>
      </c>
      <c r="C18" s="77"/>
      <c r="D18" s="77"/>
      <c r="E18" s="83">
        <f t="shared" si="2"/>
        <v>0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3">
        <f t="shared" si="0"/>
        <v>0</v>
      </c>
      <c r="Q18" s="77"/>
      <c r="R18" s="77"/>
      <c r="S18" s="77"/>
      <c r="T18" s="77"/>
      <c r="U18" s="77"/>
      <c r="V18" s="77"/>
      <c r="W18" s="77"/>
      <c r="X18" s="83">
        <f t="shared" si="1"/>
        <v>0</v>
      </c>
      <c r="Y18" s="77"/>
    </row>
    <row r="19" spans="1:29" s="8" customFormat="1" ht="18.75" customHeight="1">
      <c r="A19" s="70" t="s">
        <v>22</v>
      </c>
      <c r="B19" s="71">
        <v>42840</v>
      </c>
      <c r="C19" s="72"/>
      <c r="D19" s="72"/>
      <c r="E19" s="83">
        <f t="shared" si="2"/>
        <v>0</v>
      </c>
      <c r="F19" s="72"/>
      <c r="G19" s="72"/>
      <c r="H19" s="72"/>
      <c r="I19" s="72"/>
      <c r="J19" s="72"/>
      <c r="K19" s="72"/>
      <c r="L19" s="72"/>
      <c r="M19" s="49"/>
      <c r="N19" s="72"/>
      <c r="O19" s="72"/>
      <c r="P19" s="83">
        <f t="shared" si="0"/>
        <v>0</v>
      </c>
      <c r="Q19" s="74"/>
      <c r="R19" s="74"/>
      <c r="S19" s="74"/>
      <c r="T19" s="74"/>
      <c r="U19" s="74"/>
      <c r="V19" s="74"/>
      <c r="W19" s="74"/>
      <c r="X19" s="83">
        <f t="shared" si="1"/>
        <v>0</v>
      </c>
      <c r="Y19" s="74"/>
    </row>
    <row r="20" spans="1:29" s="8" customFormat="1" ht="18.75" customHeight="1">
      <c r="A20" s="100" t="s">
        <v>23</v>
      </c>
      <c r="B20" s="101">
        <v>42841</v>
      </c>
      <c r="C20" s="77"/>
      <c r="D20" s="77"/>
      <c r="E20" s="83">
        <f t="shared" si="2"/>
        <v>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83">
        <f t="shared" si="0"/>
        <v>0</v>
      </c>
      <c r="Q20" s="77"/>
      <c r="R20" s="77"/>
      <c r="S20" s="77"/>
      <c r="T20" s="77"/>
      <c r="U20" s="77"/>
      <c r="V20" s="77"/>
      <c r="W20" s="77"/>
      <c r="X20" s="83">
        <f t="shared" si="1"/>
        <v>0</v>
      </c>
      <c r="Y20" s="77"/>
    </row>
    <row r="21" spans="1:29" s="8" customFormat="1" ht="18.75" customHeight="1">
      <c r="A21" s="70" t="s">
        <v>24</v>
      </c>
      <c r="B21" s="71">
        <v>42842</v>
      </c>
      <c r="C21" s="72"/>
      <c r="D21" s="72"/>
      <c r="E21" s="83">
        <f t="shared" si="2"/>
        <v>0</v>
      </c>
      <c r="F21" s="72"/>
      <c r="G21" s="72"/>
      <c r="H21" s="72"/>
      <c r="I21" s="72"/>
      <c r="J21" s="72"/>
      <c r="K21" s="72"/>
      <c r="L21" s="72"/>
      <c r="M21" s="49"/>
      <c r="N21" s="72"/>
      <c r="O21" s="72"/>
      <c r="P21" s="83">
        <f t="shared" si="0"/>
        <v>0</v>
      </c>
      <c r="Q21" s="74"/>
      <c r="R21" s="74"/>
      <c r="S21" s="74"/>
      <c r="T21" s="74"/>
      <c r="U21" s="74"/>
      <c r="V21" s="74"/>
      <c r="W21" s="74"/>
      <c r="X21" s="83">
        <f t="shared" si="1"/>
        <v>0</v>
      </c>
      <c r="Y21" s="74"/>
    </row>
    <row r="22" spans="1:29" s="8" customFormat="1" ht="18.75" customHeight="1">
      <c r="A22" s="100" t="s">
        <v>25</v>
      </c>
      <c r="B22" s="101">
        <v>42843</v>
      </c>
      <c r="C22" s="77"/>
      <c r="D22" s="77"/>
      <c r="E22" s="83">
        <f t="shared" si="2"/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83">
        <f t="shared" si="0"/>
        <v>0</v>
      </c>
      <c r="Q22" s="77"/>
      <c r="R22" s="77"/>
      <c r="S22" s="77"/>
      <c r="T22" s="77"/>
      <c r="U22" s="77"/>
      <c r="V22" s="77"/>
      <c r="W22" s="77"/>
      <c r="X22" s="83">
        <f t="shared" si="1"/>
        <v>0</v>
      </c>
      <c r="Y22" s="77"/>
    </row>
    <row r="23" spans="1:29" s="8" customFormat="1" ht="18.75" customHeight="1">
      <c r="A23" s="70" t="s">
        <v>19</v>
      </c>
      <c r="B23" s="71">
        <v>42844</v>
      </c>
      <c r="C23" s="72"/>
      <c r="D23" s="72"/>
      <c r="E23" s="83">
        <f t="shared" si="2"/>
        <v>0</v>
      </c>
      <c r="F23" s="72"/>
      <c r="G23" s="72"/>
      <c r="H23" s="72"/>
      <c r="I23" s="72"/>
      <c r="J23" s="72"/>
      <c r="K23" s="72"/>
      <c r="L23" s="72"/>
      <c r="M23" s="49"/>
      <c r="N23" s="72"/>
      <c r="O23" s="72"/>
      <c r="P23" s="83">
        <f t="shared" si="0"/>
        <v>0</v>
      </c>
      <c r="Q23" s="74"/>
      <c r="R23" s="74"/>
      <c r="S23" s="74"/>
      <c r="T23" s="74"/>
      <c r="U23" s="74"/>
      <c r="V23" s="74"/>
      <c r="W23" s="74"/>
      <c r="X23" s="83">
        <f t="shared" si="1"/>
        <v>0</v>
      </c>
      <c r="Y23" s="74"/>
    </row>
    <row r="24" spans="1:29" s="8" customFormat="1" ht="18.75" customHeight="1">
      <c r="A24" s="100" t="s">
        <v>20</v>
      </c>
      <c r="B24" s="101">
        <v>42845</v>
      </c>
      <c r="C24" s="77"/>
      <c r="D24" s="77"/>
      <c r="E24" s="83">
        <f t="shared" si="2"/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>
        <f t="shared" si="0"/>
        <v>0</v>
      </c>
      <c r="Q24" s="77"/>
      <c r="R24" s="77"/>
      <c r="S24" s="77"/>
      <c r="T24" s="77"/>
      <c r="U24" s="77"/>
      <c r="V24" s="77"/>
      <c r="W24" s="77"/>
      <c r="X24" s="83">
        <f t="shared" si="1"/>
        <v>0</v>
      </c>
      <c r="Y24" s="77"/>
    </row>
    <row r="25" spans="1:29" s="8" customFormat="1" ht="18.75" customHeight="1">
      <c r="A25" s="70" t="s">
        <v>21</v>
      </c>
      <c r="B25" s="71">
        <v>42846</v>
      </c>
      <c r="C25" s="72"/>
      <c r="D25" s="72"/>
      <c r="E25" s="83">
        <f t="shared" si="2"/>
        <v>0</v>
      </c>
      <c r="F25" s="72"/>
      <c r="G25" s="72"/>
      <c r="H25" s="72"/>
      <c r="I25" s="72"/>
      <c r="J25" s="72"/>
      <c r="K25" s="72"/>
      <c r="L25" s="72"/>
      <c r="M25" s="49"/>
      <c r="N25" s="72"/>
      <c r="O25" s="72"/>
      <c r="P25" s="83">
        <f t="shared" si="0"/>
        <v>0</v>
      </c>
      <c r="Q25" s="74"/>
      <c r="R25" s="74"/>
      <c r="S25" s="74"/>
      <c r="T25" s="74"/>
      <c r="U25" s="74"/>
      <c r="V25" s="74"/>
      <c r="W25" s="74"/>
      <c r="X25" s="83">
        <f t="shared" si="1"/>
        <v>0</v>
      </c>
      <c r="Y25" s="74"/>
    </row>
    <row r="26" spans="1:29" s="8" customFormat="1" ht="18.75" customHeight="1">
      <c r="A26" s="100" t="s">
        <v>22</v>
      </c>
      <c r="B26" s="101">
        <v>42847</v>
      </c>
      <c r="C26" s="77"/>
      <c r="D26" s="77"/>
      <c r="E26" s="83">
        <f t="shared" si="2"/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3">
        <f t="shared" si="0"/>
        <v>0</v>
      </c>
      <c r="Q26" s="77"/>
      <c r="R26" s="77"/>
      <c r="S26" s="77"/>
      <c r="T26" s="77"/>
      <c r="U26" s="77"/>
      <c r="V26" s="77"/>
      <c r="W26" s="77"/>
      <c r="X26" s="83">
        <f t="shared" si="1"/>
        <v>0</v>
      </c>
      <c r="Y26" s="77"/>
    </row>
    <row r="27" spans="1:29" s="8" customFormat="1" ht="18.75" customHeight="1">
      <c r="A27" s="70" t="s">
        <v>23</v>
      </c>
      <c r="B27" s="71">
        <v>42848</v>
      </c>
      <c r="C27" s="72"/>
      <c r="D27" s="72"/>
      <c r="E27" s="83">
        <f t="shared" si="2"/>
        <v>0</v>
      </c>
      <c r="F27" s="72"/>
      <c r="G27" s="72"/>
      <c r="H27" s="72"/>
      <c r="I27" s="72"/>
      <c r="J27" s="72"/>
      <c r="K27" s="72"/>
      <c r="L27" s="72"/>
      <c r="M27" s="49"/>
      <c r="N27" s="72"/>
      <c r="O27" s="72"/>
      <c r="P27" s="83">
        <f t="shared" si="0"/>
        <v>0</v>
      </c>
      <c r="Q27" s="74"/>
      <c r="R27" s="74"/>
      <c r="S27" s="74"/>
      <c r="T27" s="74"/>
      <c r="U27" s="74"/>
      <c r="V27" s="74"/>
      <c r="W27" s="74"/>
      <c r="X27" s="83">
        <f t="shared" si="1"/>
        <v>0</v>
      </c>
      <c r="Y27" s="74"/>
    </row>
    <row r="28" spans="1:29" s="8" customFormat="1" ht="18.75" customHeight="1">
      <c r="A28" s="100" t="s">
        <v>24</v>
      </c>
      <c r="B28" s="101">
        <v>42849</v>
      </c>
      <c r="C28" s="77"/>
      <c r="D28" s="77"/>
      <c r="E28" s="83">
        <f t="shared" si="2"/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83">
        <f t="shared" si="0"/>
        <v>0</v>
      </c>
      <c r="Q28" s="77"/>
      <c r="R28" s="77"/>
      <c r="S28" s="77"/>
      <c r="T28" s="77"/>
      <c r="U28" s="77"/>
      <c r="V28" s="77"/>
      <c r="W28" s="77"/>
      <c r="X28" s="83">
        <f t="shared" si="1"/>
        <v>0</v>
      </c>
      <c r="Y28" s="77"/>
    </row>
    <row r="29" spans="1:29" s="8" customFormat="1" ht="18.75" customHeight="1">
      <c r="A29" s="70" t="s">
        <v>25</v>
      </c>
      <c r="B29" s="71">
        <v>42850</v>
      </c>
      <c r="C29" s="72"/>
      <c r="D29" s="72"/>
      <c r="E29" s="83">
        <f t="shared" si="2"/>
        <v>0</v>
      </c>
      <c r="F29" s="72"/>
      <c r="G29" s="72"/>
      <c r="H29" s="72"/>
      <c r="I29" s="72"/>
      <c r="J29" s="72"/>
      <c r="K29" s="72"/>
      <c r="L29" s="72"/>
      <c r="M29" s="49"/>
      <c r="N29" s="72"/>
      <c r="O29" s="72"/>
      <c r="P29" s="83">
        <f t="shared" si="0"/>
        <v>0</v>
      </c>
      <c r="Q29" s="74"/>
      <c r="R29" s="74"/>
      <c r="S29" s="74"/>
      <c r="T29" s="74"/>
      <c r="U29" s="74"/>
      <c r="V29" s="74"/>
      <c r="W29" s="74"/>
      <c r="X29" s="83">
        <f t="shared" si="1"/>
        <v>0</v>
      </c>
      <c r="Y29" s="74"/>
    </row>
    <row r="30" spans="1:29" s="8" customFormat="1" ht="18.75" customHeight="1">
      <c r="A30" s="100" t="s">
        <v>19</v>
      </c>
      <c r="B30" s="101">
        <v>42851</v>
      </c>
      <c r="C30" s="77"/>
      <c r="D30" s="77"/>
      <c r="E30" s="83">
        <f t="shared" si="2"/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83">
        <f t="shared" si="0"/>
        <v>0</v>
      </c>
      <c r="Q30" s="77"/>
      <c r="R30" s="77"/>
      <c r="S30" s="77"/>
      <c r="T30" s="77"/>
      <c r="U30" s="77"/>
      <c r="V30" s="77"/>
      <c r="W30" s="77"/>
      <c r="X30" s="83">
        <f t="shared" si="1"/>
        <v>0</v>
      </c>
      <c r="Y30" s="77"/>
    </row>
    <row r="31" spans="1:29" s="8" customFormat="1" ht="18.75" customHeight="1">
      <c r="A31" s="70" t="s">
        <v>20</v>
      </c>
      <c r="B31" s="71">
        <v>42852</v>
      </c>
      <c r="C31" s="72"/>
      <c r="D31" s="72"/>
      <c r="E31" s="83">
        <f t="shared" si="2"/>
        <v>0</v>
      </c>
      <c r="F31" s="72"/>
      <c r="G31" s="72"/>
      <c r="H31" s="72"/>
      <c r="I31" s="72"/>
      <c r="J31" s="72"/>
      <c r="K31" s="72"/>
      <c r="L31" s="72"/>
      <c r="M31" s="49"/>
      <c r="N31" s="72"/>
      <c r="O31" s="72"/>
      <c r="P31" s="83">
        <f t="shared" si="0"/>
        <v>0</v>
      </c>
      <c r="Q31" s="74"/>
      <c r="R31" s="74"/>
      <c r="S31" s="74"/>
      <c r="T31" s="74"/>
      <c r="U31" s="74"/>
      <c r="V31" s="74"/>
      <c r="W31" s="74"/>
      <c r="X31" s="83">
        <f t="shared" si="1"/>
        <v>0</v>
      </c>
      <c r="Y31" s="74"/>
    </row>
    <row r="32" spans="1:29" s="8" customFormat="1" ht="18.75" customHeight="1">
      <c r="A32" s="100" t="s">
        <v>21</v>
      </c>
      <c r="B32" s="101">
        <v>42853</v>
      </c>
      <c r="C32" s="77"/>
      <c r="D32" s="77"/>
      <c r="E32" s="83">
        <f t="shared" si="2"/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83">
        <f t="shared" si="0"/>
        <v>0</v>
      </c>
      <c r="Q32" s="77"/>
      <c r="R32" s="77"/>
      <c r="S32" s="77"/>
      <c r="T32" s="77"/>
      <c r="U32" s="77"/>
      <c r="V32" s="77"/>
      <c r="W32" s="77"/>
      <c r="X32" s="83">
        <f t="shared" si="1"/>
        <v>0</v>
      </c>
      <c r="Y32" s="77"/>
      <c r="Z32" s="7"/>
      <c r="AA32" s="7"/>
      <c r="AB32" s="7"/>
      <c r="AC32" s="7"/>
    </row>
    <row r="33" spans="1:37" s="8" customFormat="1" ht="18.75" customHeight="1">
      <c r="A33" s="70" t="s">
        <v>22</v>
      </c>
      <c r="B33" s="71">
        <v>42854</v>
      </c>
      <c r="C33" s="74"/>
      <c r="D33" s="74"/>
      <c r="E33" s="83">
        <f t="shared" si="2"/>
        <v>0</v>
      </c>
      <c r="F33" s="48"/>
      <c r="G33" s="74"/>
      <c r="H33" s="74"/>
      <c r="I33" s="74"/>
      <c r="J33" s="74"/>
      <c r="K33" s="74"/>
      <c r="L33" s="74"/>
      <c r="M33" s="74"/>
      <c r="N33" s="74"/>
      <c r="O33" s="74"/>
      <c r="P33" s="83">
        <f t="shared" si="0"/>
        <v>0</v>
      </c>
      <c r="Q33" s="74"/>
      <c r="R33" s="74"/>
      <c r="S33" s="74"/>
      <c r="T33" s="74"/>
      <c r="U33" s="74"/>
      <c r="V33" s="74"/>
      <c r="W33" s="74"/>
      <c r="X33" s="83">
        <f t="shared" si="1"/>
        <v>0</v>
      </c>
      <c r="Y33" s="74"/>
      <c r="Z33" s="7"/>
      <c r="AA33" s="7"/>
      <c r="AB33" s="7"/>
      <c r="AC33" s="7"/>
    </row>
    <row r="34" spans="1:37" s="8" customFormat="1" ht="18.75" customHeight="1">
      <c r="A34" s="100" t="s">
        <v>23</v>
      </c>
      <c r="B34" s="101">
        <v>42855</v>
      </c>
      <c r="C34" s="77"/>
      <c r="D34" s="77"/>
      <c r="E34" s="83">
        <f t="shared" si="2"/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3">
        <f t="shared" si="0"/>
        <v>0</v>
      </c>
      <c r="Q34" s="77"/>
      <c r="R34" s="77"/>
      <c r="S34" s="77"/>
      <c r="T34" s="77"/>
      <c r="U34" s="77"/>
      <c r="V34" s="77"/>
      <c r="W34" s="77"/>
      <c r="X34" s="83">
        <f t="shared" si="1"/>
        <v>0</v>
      </c>
      <c r="Y34" s="77"/>
      <c r="Z34" s="7"/>
      <c r="AA34" s="7"/>
      <c r="AB34" s="7"/>
      <c r="AC34" s="7"/>
    </row>
    <row r="35" spans="1:37" s="8" customFormat="1" ht="18.75" customHeight="1">
      <c r="A35" s="70"/>
      <c r="B35" s="71"/>
      <c r="C35" s="104"/>
      <c r="D35" s="104"/>
      <c r="E35" s="7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73"/>
      <c r="Q35" s="104"/>
      <c r="R35" s="104"/>
      <c r="S35" s="104"/>
      <c r="T35" s="104"/>
      <c r="U35" s="104"/>
      <c r="V35" s="104"/>
      <c r="W35" s="104"/>
      <c r="X35" s="73"/>
      <c r="Y35" s="104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10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90" t="s">
        <v>18</v>
      </c>
      <c r="B38" s="191"/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4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91"/>
      <c r="B39" s="191"/>
      <c r="C39" s="19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7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R1:W1"/>
    <mergeCell ref="C1:D1"/>
    <mergeCell ref="F1:G1"/>
    <mergeCell ref="H1:P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16384" width="11.42578125" style="7"/>
  </cols>
  <sheetData>
    <row r="1" spans="1:25" s="28" customFormat="1" ht="18.75" customHeight="1">
      <c r="A1" s="139" t="s">
        <v>15</v>
      </c>
      <c r="B1" s="139"/>
      <c r="C1" s="141">
        <v>42856</v>
      </c>
      <c r="D1" s="141"/>
      <c r="E1" s="108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20"/>
      <c r="Y1" s="20"/>
    </row>
    <row r="2" spans="1:25" s="42" customFormat="1" ht="18.75" customHeight="1">
      <c r="A2" s="80"/>
      <c r="B2" s="82"/>
      <c r="C2" s="129" t="s">
        <v>16</v>
      </c>
      <c r="D2" s="158"/>
      <c r="E2" s="41"/>
      <c r="F2" s="199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25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</row>
    <row r="4" spans="1:25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</row>
    <row r="5" spans="1:25" s="8" customFormat="1" ht="18.75" customHeight="1">
      <c r="A5" s="70" t="s">
        <v>24</v>
      </c>
      <c r="B5" s="71">
        <v>42856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25" s="8" customFormat="1" ht="18.75" customHeight="1">
      <c r="A6" s="100" t="s">
        <v>25</v>
      </c>
      <c r="B6" s="101">
        <v>42857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5" si="1">SUM(Q6:W6)</f>
        <v>0</v>
      </c>
      <c r="Y6" s="78"/>
    </row>
    <row r="7" spans="1:25" s="8" customFormat="1" ht="18.75" customHeight="1">
      <c r="A7" s="70" t="s">
        <v>19</v>
      </c>
      <c r="B7" s="71">
        <v>42858</v>
      </c>
      <c r="C7" s="85"/>
      <c r="D7" s="85"/>
      <c r="E7" s="80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25" s="8" customFormat="1" ht="18.75" customHeight="1">
      <c r="A8" s="100" t="s">
        <v>20</v>
      </c>
      <c r="B8" s="101">
        <v>42859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25" s="8" customFormat="1" ht="18.75" customHeight="1">
      <c r="A9" s="70" t="s">
        <v>21</v>
      </c>
      <c r="B9" s="71">
        <v>42860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25" s="8" customFormat="1" ht="18.75" customHeight="1">
      <c r="A10" s="100" t="s">
        <v>22</v>
      </c>
      <c r="B10" s="101">
        <v>42861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25" s="8" customFormat="1" ht="18.75" customHeight="1">
      <c r="A11" s="70" t="s">
        <v>23</v>
      </c>
      <c r="B11" s="71">
        <v>42862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25" s="8" customFormat="1" ht="18.75" customHeight="1">
      <c r="A12" s="100" t="s">
        <v>24</v>
      </c>
      <c r="B12" s="101">
        <v>42863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25" s="8" customFormat="1" ht="18.75" customHeight="1">
      <c r="A13" s="70" t="s">
        <v>25</v>
      </c>
      <c r="B13" s="71">
        <v>42864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25" s="8" customFormat="1" ht="18.75" customHeight="1">
      <c r="A14" s="100" t="s">
        <v>19</v>
      </c>
      <c r="B14" s="101">
        <v>42865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25" s="8" customFormat="1" ht="18.75" customHeight="1">
      <c r="A15" s="70" t="s">
        <v>20</v>
      </c>
      <c r="B15" s="71">
        <v>42866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25" s="8" customFormat="1" ht="18.75" customHeight="1">
      <c r="A16" s="100" t="s">
        <v>21</v>
      </c>
      <c r="B16" s="101">
        <v>42867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5" s="8" customFormat="1" ht="18.75" customHeight="1">
      <c r="A17" s="70" t="s">
        <v>22</v>
      </c>
      <c r="B17" s="71">
        <v>42868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5" s="8" customFormat="1" ht="18.75" customHeight="1">
      <c r="A18" s="100" t="s">
        <v>23</v>
      </c>
      <c r="B18" s="101">
        <v>42869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5" s="8" customFormat="1" ht="18.75" customHeight="1">
      <c r="A19" s="70" t="s">
        <v>24</v>
      </c>
      <c r="B19" s="71">
        <v>42870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5" s="8" customFormat="1" ht="18.75" customHeight="1">
      <c r="A20" s="100" t="s">
        <v>25</v>
      </c>
      <c r="B20" s="101">
        <v>42871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5" s="8" customFormat="1" ht="18.75" customHeight="1">
      <c r="A21" s="70" t="s">
        <v>19</v>
      </c>
      <c r="B21" s="71">
        <v>42872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5" s="8" customFormat="1" ht="18.75" customHeight="1">
      <c r="A22" s="100" t="s">
        <v>20</v>
      </c>
      <c r="B22" s="101">
        <v>42873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5" s="8" customFormat="1" ht="18.75" customHeight="1">
      <c r="A23" s="70" t="s">
        <v>21</v>
      </c>
      <c r="B23" s="71">
        <v>42874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5" s="8" customFormat="1" ht="18.75" customHeight="1">
      <c r="A24" s="100" t="s">
        <v>22</v>
      </c>
      <c r="B24" s="101">
        <v>42875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5" s="8" customFormat="1" ht="18.75" customHeight="1">
      <c r="A25" s="70" t="s">
        <v>23</v>
      </c>
      <c r="B25" s="71">
        <v>42876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5" s="8" customFormat="1" ht="18.75" customHeight="1">
      <c r="A26" s="100" t="s">
        <v>24</v>
      </c>
      <c r="B26" s="101">
        <v>42877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5" s="8" customFormat="1" ht="18.75" customHeight="1">
      <c r="A27" s="70" t="s">
        <v>25</v>
      </c>
      <c r="B27" s="71">
        <v>42878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5" s="8" customFormat="1" ht="18.75" customHeight="1">
      <c r="A28" s="100" t="s">
        <v>19</v>
      </c>
      <c r="B28" s="101">
        <v>42879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5" s="8" customFormat="1" ht="18.75" customHeight="1">
      <c r="A29" s="70" t="s">
        <v>20</v>
      </c>
      <c r="B29" s="71">
        <v>42880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5" s="8" customFormat="1" ht="18.75" customHeight="1">
      <c r="A30" s="100" t="s">
        <v>21</v>
      </c>
      <c r="B30" s="101">
        <v>42881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5" s="8" customFormat="1" ht="18.75" customHeight="1">
      <c r="A31" s="70" t="s">
        <v>22</v>
      </c>
      <c r="B31" s="71">
        <v>42882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5" s="8" customFormat="1" ht="18.75" customHeight="1">
      <c r="A32" s="100" t="s">
        <v>23</v>
      </c>
      <c r="B32" s="101">
        <v>42883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</row>
    <row r="33" spans="1:26" s="8" customFormat="1" ht="18.75" customHeight="1">
      <c r="A33" s="70" t="s">
        <v>24</v>
      </c>
      <c r="B33" s="71">
        <v>42884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</row>
    <row r="34" spans="1:26" s="8" customFormat="1" ht="18.75" customHeight="1">
      <c r="A34" s="100" t="s">
        <v>25</v>
      </c>
      <c r="B34" s="101">
        <v>42885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</row>
    <row r="35" spans="1:26" s="8" customFormat="1" ht="18.75" customHeight="1">
      <c r="A35" s="70" t="s">
        <v>19</v>
      </c>
      <c r="B35" s="71">
        <v>42886</v>
      </c>
      <c r="C35" s="87"/>
      <c r="D35" s="87"/>
      <c r="E35" s="80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>
        <f t="shared" si="0"/>
        <v>0</v>
      </c>
      <c r="Q35" s="87"/>
      <c r="R35" s="87"/>
      <c r="S35" s="87"/>
      <c r="T35" s="87"/>
      <c r="U35" s="87"/>
      <c r="V35" s="87"/>
      <c r="W35" s="87"/>
      <c r="X35" s="80">
        <f t="shared" si="1"/>
        <v>0</v>
      </c>
      <c r="Y35" s="87"/>
    </row>
    <row r="36" spans="1:26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</row>
    <row r="37" spans="1:26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12"/>
    </row>
    <row r="38" spans="1:26" ht="15" customHeight="1">
      <c r="A38" s="162" t="s">
        <v>18</v>
      </c>
      <c r="B38" s="163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2"/>
    </row>
    <row r="39" spans="1:26" ht="15" customHeight="1">
      <c r="A39" s="163"/>
      <c r="B39" s="163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9"/>
      <c r="Z39" s="12"/>
    </row>
  </sheetData>
  <sheetProtection sheet="1" objects="1" scenarios="1"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R1:W1"/>
    <mergeCell ref="C1:D1"/>
    <mergeCell ref="H1:P1"/>
    <mergeCell ref="F1:G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" sqref="F1:G1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42887</v>
      </c>
      <c r="D1" s="141"/>
      <c r="E1" s="107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20"/>
      <c r="Y1" s="2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54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68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20</v>
      </c>
      <c r="B5" s="71">
        <v>42887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100" t="s">
        <v>21</v>
      </c>
      <c r="B6" s="101">
        <v>42888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4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4" si="1">SUM(Q6:W6)</f>
        <v>0</v>
      </c>
      <c r="Y6" s="78"/>
    </row>
    <row r="7" spans="1:31" s="8" customFormat="1" ht="18.75" customHeight="1">
      <c r="A7" s="70" t="s">
        <v>22</v>
      </c>
      <c r="B7" s="71">
        <v>42889</v>
      </c>
      <c r="C7" s="85"/>
      <c r="D7" s="85"/>
      <c r="E7" s="80">
        <f t="shared" ref="E7:E34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100" t="s">
        <v>23</v>
      </c>
      <c r="B8" s="101">
        <v>42890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24</v>
      </c>
      <c r="B9" s="71">
        <v>42891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100" t="s">
        <v>25</v>
      </c>
      <c r="B10" s="101">
        <v>42892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19</v>
      </c>
      <c r="B11" s="71">
        <v>42893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100" t="s">
        <v>20</v>
      </c>
      <c r="B12" s="101">
        <v>42894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21</v>
      </c>
      <c r="B13" s="71">
        <v>42895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100" t="s">
        <v>22</v>
      </c>
      <c r="B14" s="101">
        <v>42896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23</v>
      </c>
      <c r="B15" s="71">
        <v>42897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100" t="s">
        <v>24</v>
      </c>
      <c r="B16" s="101">
        <v>42898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25</v>
      </c>
      <c r="B17" s="71">
        <v>42899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100" t="s">
        <v>19</v>
      </c>
      <c r="B18" s="101">
        <v>42900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20</v>
      </c>
      <c r="B19" s="71">
        <v>42901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100" t="s">
        <v>21</v>
      </c>
      <c r="B20" s="101">
        <v>42902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22</v>
      </c>
      <c r="B21" s="71">
        <v>42903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100" t="s">
        <v>23</v>
      </c>
      <c r="B22" s="101">
        <v>42904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24</v>
      </c>
      <c r="B23" s="71">
        <v>42905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100" t="s">
        <v>25</v>
      </c>
      <c r="B24" s="101">
        <v>42906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19</v>
      </c>
      <c r="B25" s="71">
        <v>42907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100" t="s">
        <v>20</v>
      </c>
      <c r="B26" s="101">
        <v>42908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21</v>
      </c>
      <c r="B27" s="71">
        <v>42909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100" t="s">
        <v>22</v>
      </c>
      <c r="B28" s="101">
        <v>42910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23</v>
      </c>
      <c r="B29" s="71">
        <v>42911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100" t="s">
        <v>24</v>
      </c>
      <c r="B30" s="101">
        <v>42912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25</v>
      </c>
      <c r="B31" s="71">
        <v>42913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100" t="s">
        <v>19</v>
      </c>
      <c r="B32" s="101">
        <v>42914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20</v>
      </c>
      <c r="B33" s="71">
        <v>42915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21</v>
      </c>
      <c r="B34" s="101">
        <v>42916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/>
      <c r="B35" s="71"/>
      <c r="C35" s="97"/>
      <c r="D35" s="97"/>
      <c r="E35" s="84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84"/>
      <c r="Q35" s="97"/>
      <c r="R35" s="97"/>
      <c r="S35" s="97"/>
      <c r="T35" s="97"/>
      <c r="U35" s="97"/>
      <c r="V35" s="97"/>
      <c r="W35" s="97"/>
      <c r="X35" s="84"/>
      <c r="Y35" s="9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2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20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5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electLockedCells="1"/>
  <mergeCells count="31"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C2:D2"/>
    <mergeCell ref="F2:O2"/>
    <mergeCell ref="Q2:W2"/>
    <mergeCell ref="P3:P4"/>
    <mergeCell ref="A3:A4"/>
    <mergeCell ref="B3:B4"/>
    <mergeCell ref="C3:C4"/>
    <mergeCell ref="D3:D4"/>
    <mergeCell ref="E3:E4"/>
    <mergeCell ref="F3:F4"/>
    <mergeCell ref="W3:W4"/>
    <mergeCell ref="A1:B1"/>
    <mergeCell ref="R1:W1"/>
    <mergeCell ref="C1:D1"/>
    <mergeCell ref="F1:G1"/>
    <mergeCell ref="H1:P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5"/>
  <cols>
    <col min="1" max="1" width="3.5703125" style="43" customWidth="1"/>
    <col min="2" max="2" width="10.7109375" style="43" customWidth="1"/>
    <col min="3" max="4" width="7.85546875" style="7" customWidth="1"/>
    <col min="5" max="5" width="3.5703125" style="7" customWidth="1"/>
    <col min="6" max="15" width="5.7109375" style="7" customWidth="1"/>
    <col min="16" max="16" width="3.5703125" style="7" customWidth="1"/>
    <col min="17" max="18" width="15.7109375" style="7" customWidth="1"/>
    <col min="19" max="23" width="15.7109375" style="9" customWidth="1"/>
    <col min="24" max="24" width="3.5703125" style="9" customWidth="1"/>
    <col min="25" max="25" width="15.7109375" style="9" customWidth="1"/>
    <col min="26" max="26" width="6.28515625" style="9" customWidth="1"/>
    <col min="27" max="27" width="5.42578125" style="9" customWidth="1"/>
    <col min="28" max="28" width="6" style="9" customWidth="1"/>
    <col min="29" max="29" width="8" style="7" customWidth="1"/>
    <col min="30" max="16384" width="11.42578125" style="7"/>
  </cols>
  <sheetData>
    <row r="1" spans="1:31" s="28" customFormat="1" ht="18.75" customHeight="1">
      <c r="A1" s="139" t="s">
        <v>15</v>
      </c>
      <c r="B1" s="139"/>
      <c r="C1" s="141">
        <v>42917</v>
      </c>
      <c r="D1" s="141"/>
      <c r="E1" s="107"/>
      <c r="F1" s="139" t="s">
        <v>1</v>
      </c>
      <c r="G1" s="139"/>
      <c r="H1" s="140">
        <f>Deckblatt!D17</f>
        <v>0</v>
      </c>
      <c r="I1" s="140"/>
      <c r="J1" s="140"/>
      <c r="K1" s="140"/>
      <c r="L1" s="140"/>
      <c r="M1" s="140"/>
      <c r="N1" s="140"/>
      <c r="O1" s="140"/>
      <c r="P1" s="140"/>
      <c r="Q1" s="106" t="s">
        <v>26</v>
      </c>
      <c r="R1" s="140">
        <f>Deckblatt!D19</f>
        <v>0</v>
      </c>
      <c r="S1" s="140"/>
      <c r="T1" s="140"/>
      <c r="U1" s="140"/>
      <c r="V1" s="140"/>
      <c r="W1" s="140"/>
      <c r="X1" s="140"/>
      <c r="Y1" s="140"/>
      <c r="Z1" s="7"/>
      <c r="AA1" s="7"/>
      <c r="AB1" s="7"/>
      <c r="AC1" s="7"/>
      <c r="AD1" s="7"/>
      <c r="AE1" s="29"/>
    </row>
    <row r="2" spans="1:31" s="42" customFormat="1" ht="18.75" customHeight="1">
      <c r="A2" s="80"/>
      <c r="B2" s="82"/>
      <c r="C2" s="129" t="s">
        <v>16</v>
      </c>
      <c r="D2" s="158"/>
      <c r="E2" s="41"/>
      <c r="F2" s="199" t="s">
        <v>34</v>
      </c>
      <c r="G2" s="155"/>
      <c r="H2" s="155"/>
      <c r="I2" s="155"/>
      <c r="J2" s="155"/>
      <c r="K2" s="155"/>
      <c r="L2" s="155"/>
      <c r="M2" s="155"/>
      <c r="N2" s="155"/>
      <c r="O2" s="155"/>
      <c r="P2" s="40"/>
      <c r="Q2" s="129" t="s">
        <v>17</v>
      </c>
      <c r="R2" s="156"/>
      <c r="S2" s="156"/>
      <c r="T2" s="156"/>
      <c r="U2" s="156"/>
      <c r="V2" s="156"/>
      <c r="W2" s="157"/>
      <c r="X2" s="40"/>
      <c r="Y2" s="80" t="s">
        <v>54</v>
      </c>
    </row>
    <row r="3" spans="1:31" ht="112.5" customHeight="1">
      <c r="A3" s="146" t="s">
        <v>33</v>
      </c>
      <c r="B3" s="148" t="s">
        <v>14</v>
      </c>
      <c r="C3" s="130" t="s">
        <v>27</v>
      </c>
      <c r="D3" s="130" t="s">
        <v>28</v>
      </c>
      <c r="E3" s="150" t="s">
        <v>0</v>
      </c>
      <c r="F3" s="152" t="s">
        <v>61</v>
      </c>
      <c r="G3" s="174" t="s">
        <v>60</v>
      </c>
      <c r="H3" s="152" t="s">
        <v>59</v>
      </c>
      <c r="I3" s="175"/>
      <c r="J3" s="176" t="s">
        <v>52</v>
      </c>
      <c r="K3" s="175"/>
      <c r="L3" s="176" t="s">
        <v>51</v>
      </c>
      <c r="M3" s="175"/>
      <c r="N3" s="176" t="s">
        <v>53</v>
      </c>
      <c r="O3" s="175"/>
      <c r="P3" s="177" t="s">
        <v>0</v>
      </c>
      <c r="Q3" s="159" t="s">
        <v>69</v>
      </c>
      <c r="R3" s="159" t="s">
        <v>70</v>
      </c>
      <c r="S3" s="160" t="s">
        <v>58</v>
      </c>
      <c r="T3" s="160" t="s">
        <v>57</v>
      </c>
      <c r="U3" s="160" t="s">
        <v>63</v>
      </c>
      <c r="V3" s="160" t="s">
        <v>56</v>
      </c>
      <c r="W3" s="160" t="s">
        <v>67</v>
      </c>
      <c r="X3" s="170" t="s">
        <v>0</v>
      </c>
      <c r="Y3" s="160" t="s">
        <v>62</v>
      </c>
      <c r="Z3" s="7"/>
      <c r="AA3" s="7"/>
      <c r="AB3" s="7"/>
    </row>
    <row r="4" spans="1:31" ht="18.75" customHeight="1">
      <c r="A4" s="147"/>
      <c r="B4" s="149"/>
      <c r="C4" s="131"/>
      <c r="D4" s="131"/>
      <c r="E4" s="151"/>
      <c r="F4" s="153"/>
      <c r="G4" s="153"/>
      <c r="H4" s="69" t="s">
        <v>29</v>
      </c>
      <c r="I4" s="69" t="s">
        <v>30</v>
      </c>
      <c r="J4" s="69" t="s">
        <v>29</v>
      </c>
      <c r="K4" s="69" t="s">
        <v>30</v>
      </c>
      <c r="L4" s="69" t="s">
        <v>29</v>
      </c>
      <c r="M4" s="69" t="s">
        <v>30</v>
      </c>
      <c r="N4" s="69" t="s">
        <v>29</v>
      </c>
      <c r="O4" s="69" t="s">
        <v>30</v>
      </c>
      <c r="P4" s="178"/>
      <c r="Q4" s="153"/>
      <c r="R4" s="153"/>
      <c r="S4" s="161"/>
      <c r="T4" s="161"/>
      <c r="U4" s="161"/>
      <c r="V4" s="173"/>
      <c r="W4" s="161"/>
      <c r="X4" s="171"/>
      <c r="Y4" s="172"/>
      <c r="Z4" s="8"/>
      <c r="AA4" s="8"/>
      <c r="AB4" s="8"/>
      <c r="AC4" s="8"/>
    </row>
    <row r="5" spans="1:31" s="8" customFormat="1" ht="18.75" customHeight="1">
      <c r="A5" s="70" t="s">
        <v>22</v>
      </c>
      <c r="B5" s="71">
        <v>42917</v>
      </c>
      <c r="C5" s="85"/>
      <c r="D5" s="85"/>
      <c r="E5" s="80">
        <f>SUM(C5:D5)</f>
        <v>0</v>
      </c>
      <c r="F5" s="85"/>
      <c r="G5" s="85"/>
      <c r="H5" s="85"/>
      <c r="I5" s="85"/>
      <c r="J5" s="85"/>
      <c r="K5" s="85"/>
      <c r="L5" s="85"/>
      <c r="M5" s="86"/>
      <c r="N5" s="85"/>
      <c r="O5" s="85"/>
      <c r="P5" s="80">
        <f>SUM(F5:O5)</f>
        <v>0</v>
      </c>
      <c r="Q5" s="87"/>
      <c r="R5" s="87"/>
      <c r="S5" s="87"/>
      <c r="T5" s="87"/>
      <c r="U5" s="87"/>
      <c r="V5" s="87"/>
      <c r="W5" s="87"/>
      <c r="X5" s="80">
        <f>SUM(Q5:W5)</f>
        <v>0</v>
      </c>
      <c r="Y5" s="87"/>
    </row>
    <row r="6" spans="1:31" s="8" customFormat="1" ht="18.75" customHeight="1">
      <c r="A6" s="100" t="s">
        <v>23</v>
      </c>
      <c r="B6" s="101">
        <v>42918</v>
      </c>
      <c r="C6" s="78"/>
      <c r="D6" s="78"/>
      <c r="E6" s="80">
        <f>SUM(C6:D6)</f>
        <v>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0">
        <f t="shared" ref="P6:P35" si="0">SUM(F6:O6)</f>
        <v>0</v>
      </c>
      <c r="Q6" s="78"/>
      <c r="R6" s="78"/>
      <c r="S6" s="78"/>
      <c r="T6" s="78"/>
      <c r="U6" s="78"/>
      <c r="V6" s="78"/>
      <c r="W6" s="78"/>
      <c r="X6" s="80">
        <f t="shared" ref="X6:X35" si="1">SUM(Q6:W6)</f>
        <v>0</v>
      </c>
      <c r="Y6" s="78"/>
    </row>
    <row r="7" spans="1:31" s="8" customFormat="1" ht="18.75" customHeight="1">
      <c r="A7" s="70" t="s">
        <v>24</v>
      </c>
      <c r="B7" s="71">
        <v>42919</v>
      </c>
      <c r="C7" s="85"/>
      <c r="D7" s="85"/>
      <c r="E7" s="80">
        <f t="shared" ref="E7:E35" si="2">SUM(C7:D7)</f>
        <v>0</v>
      </c>
      <c r="F7" s="85"/>
      <c r="G7" s="85"/>
      <c r="H7" s="85"/>
      <c r="I7" s="85"/>
      <c r="J7" s="85"/>
      <c r="K7" s="85"/>
      <c r="L7" s="85"/>
      <c r="M7" s="86"/>
      <c r="N7" s="85"/>
      <c r="O7" s="85"/>
      <c r="P7" s="80">
        <f t="shared" si="0"/>
        <v>0</v>
      </c>
      <c r="Q7" s="87"/>
      <c r="R7" s="87"/>
      <c r="S7" s="87"/>
      <c r="T7" s="87"/>
      <c r="U7" s="87"/>
      <c r="V7" s="87"/>
      <c r="W7" s="87"/>
      <c r="X7" s="80">
        <f t="shared" si="1"/>
        <v>0</v>
      </c>
      <c r="Y7" s="87"/>
    </row>
    <row r="8" spans="1:31" s="8" customFormat="1" ht="18.75" customHeight="1">
      <c r="A8" s="100" t="s">
        <v>25</v>
      </c>
      <c r="B8" s="101">
        <v>42920</v>
      </c>
      <c r="C8" s="78"/>
      <c r="D8" s="78"/>
      <c r="E8" s="80">
        <f t="shared" si="2"/>
        <v>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80">
        <f t="shared" si="0"/>
        <v>0</v>
      </c>
      <c r="Q8" s="78"/>
      <c r="R8" s="78"/>
      <c r="S8" s="78"/>
      <c r="T8" s="78"/>
      <c r="U8" s="78"/>
      <c r="V8" s="78"/>
      <c r="W8" s="78"/>
      <c r="X8" s="80">
        <f t="shared" si="1"/>
        <v>0</v>
      </c>
      <c r="Y8" s="78"/>
    </row>
    <row r="9" spans="1:31" s="8" customFormat="1" ht="18.75" customHeight="1">
      <c r="A9" s="70" t="s">
        <v>19</v>
      </c>
      <c r="B9" s="71">
        <v>42921</v>
      </c>
      <c r="C9" s="85"/>
      <c r="D9" s="85"/>
      <c r="E9" s="80">
        <f t="shared" si="2"/>
        <v>0</v>
      </c>
      <c r="F9" s="85"/>
      <c r="G9" s="85"/>
      <c r="H9" s="85"/>
      <c r="I9" s="85"/>
      <c r="J9" s="85"/>
      <c r="K9" s="85"/>
      <c r="L9" s="85"/>
      <c r="M9" s="86"/>
      <c r="N9" s="85"/>
      <c r="O9" s="85"/>
      <c r="P9" s="80">
        <f t="shared" si="0"/>
        <v>0</v>
      </c>
      <c r="Q9" s="87"/>
      <c r="R9" s="87"/>
      <c r="S9" s="87"/>
      <c r="T9" s="87"/>
      <c r="U9" s="87"/>
      <c r="V9" s="87"/>
      <c r="W9" s="87"/>
      <c r="X9" s="80">
        <f t="shared" si="1"/>
        <v>0</v>
      </c>
      <c r="Y9" s="87"/>
    </row>
    <row r="10" spans="1:31" s="8" customFormat="1" ht="18.75" customHeight="1">
      <c r="A10" s="100" t="s">
        <v>20</v>
      </c>
      <c r="B10" s="101">
        <v>42922</v>
      </c>
      <c r="C10" s="78"/>
      <c r="D10" s="78"/>
      <c r="E10" s="80">
        <f t="shared" si="2"/>
        <v>0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>
        <f t="shared" si="0"/>
        <v>0</v>
      </c>
      <c r="Q10" s="78"/>
      <c r="R10" s="78"/>
      <c r="S10" s="78"/>
      <c r="T10" s="78"/>
      <c r="U10" s="78"/>
      <c r="V10" s="78"/>
      <c r="W10" s="78"/>
      <c r="X10" s="80">
        <f t="shared" si="1"/>
        <v>0</v>
      </c>
      <c r="Y10" s="78"/>
    </row>
    <row r="11" spans="1:31" s="8" customFormat="1" ht="18.75" customHeight="1">
      <c r="A11" s="70" t="s">
        <v>21</v>
      </c>
      <c r="B11" s="71">
        <v>42923</v>
      </c>
      <c r="C11" s="85"/>
      <c r="D11" s="85"/>
      <c r="E11" s="80">
        <f t="shared" si="2"/>
        <v>0</v>
      </c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0">
        <f t="shared" si="0"/>
        <v>0</v>
      </c>
      <c r="Q11" s="87"/>
      <c r="R11" s="87"/>
      <c r="S11" s="87"/>
      <c r="T11" s="87"/>
      <c r="U11" s="87"/>
      <c r="V11" s="87"/>
      <c r="W11" s="87"/>
      <c r="X11" s="80">
        <f t="shared" si="1"/>
        <v>0</v>
      </c>
      <c r="Y11" s="87"/>
    </row>
    <row r="12" spans="1:31" s="8" customFormat="1" ht="18.75" customHeight="1">
      <c r="A12" s="100" t="s">
        <v>22</v>
      </c>
      <c r="B12" s="101">
        <v>42924</v>
      </c>
      <c r="C12" s="78"/>
      <c r="D12" s="78"/>
      <c r="E12" s="80">
        <f t="shared" si="2"/>
        <v>0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80">
        <f t="shared" si="0"/>
        <v>0</v>
      </c>
      <c r="Q12" s="78"/>
      <c r="R12" s="78"/>
      <c r="S12" s="78"/>
      <c r="T12" s="78"/>
      <c r="U12" s="78"/>
      <c r="V12" s="78"/>
      <c r="W12" s="78"/>
      <c r="X12" s="80">
        <f t="shared" si="1"/>
        <v>0</v>
      </c>
      <c r="Y12" s="78"/>
    </row>
    <row r="13" spans="1:31" s="8" customFormat="1" ht="18.75" customHeight="1">
      <c r="A13" s="70" t="s">
        <v>23</v>
      </c>
      <c r="B13" s="71">
        <v>42925</v>
      </c>
      <c r="C13" s="85"/>
      <c r="D13" s="85"/>
      <c r="E13" s="80">
        <f t="shared" si="2"/>
        <v>0</v>
      </c>
      <c r="F13" s="85"/>
      <c r="G13" s="85"/>
      <c r="H13" s="85"/>
      <c r="I13" s="85"/>
      <c r="J13" s="85"/>
      <c r="K13" s="85"/>
      <c r="L13" s="85"/>
      <c r="M13" s="86"/>
      <c r="N13" s="85"/>
      <c r="O13" s="85"/>
      <c r="P13" s="80">
        <f t="shared" si="0"/>
        <v>0</v>
      </c>
      <c r="Q13" s="87"/>
      <c r="R13" s="87"/>
      <c r="S13" s="87"/>
      <c r="T13" s="87"/>
      <c r="U13" s="87"/>
      <c r="V13" s="87"/>
      <c r="W13" s="87"/>
      <c r="X13" s="80">
        <f t="shared" si="1"/>
        <v>0</v>
      </c>
      <c r="Y13" s="87"/>
    </row>
    <row r="14" spans="1:31" s="8" customFormat="1" ht="18.75" customHeight="1">
      <c r="A14" s="100" t="s">
        <v>24</v>
      </c>
      <c r="B14" s="101">
        <v>42926</v>
      </c>
      <c r="C14" s="78"/>
      <c r="D14" s="78"/>
      <c r="E14" s="80">
        <f t="shared" si="2"/>
        <v>0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80">
        <f t="shared" si="0"/>
        <v>0</v>
      </c>
      <c r="Q14" s="78"/>
      <c r="R14" s="78"/>
      <c r="S14" s="78"/>
      <c r="T14" s="78"/>
      <c r="U14" s="78"/>
      <c r="V14" s="78"/>
      <c r="W14" s="78"/>
      <c r="X14" s="80">
        <f t="shared" si="1"/>
        <v>0</v>
      </c>
      <c r="Y14" s="78"/>
    </row>
    <row r="15" spans="1:31" s="8" customFormat="1" ht="18.75" customHeight="1">
      <c r="A15" s="70" t="s">
        <v>25</v>
      </c>
      <c r="B15" s="71">
        <v>42927</v>
      </c>
      <c r="C15" s="85"/>
      <c r="D15" s="85"/>
      <c r="E15" s="80">
        <f t="shared" si="2"/>
        <v>0</v>
      </c>
      <c r="F15" s="85"/>
      <c r="G15" s="85"/>
      <c r="H15" s="85"/>
      <c r="I15" s="85"/>
      <c r="J15" s="85"/>
      <c r="K15" s="85"/>
      <c r="L15" s="85"/>
      <c r="M15" s="86"/>
      <c r="N15" s="85"/>
      <c r="O15" s="85"/>
      <c r="P15" s="80">
        <f t="shared" si="0"/>
        <v>0</v>
      </c>
      <c r="Q15" s="87"/>
      <c r="R15" s="87"/>
      <c r="S15" s="87"/>
      <c r="T15" s="87"/>
      <c r="U15" s="87"/>
      <c r="V15" s="87"/>
      <c r="W15" s="87"/>
      <c r="X15" s="80">
        <f t="shared" si="1"/>
        <v>0</v>
      </c>
      <c r="Y15" s="87"/>
    </row>
    <row r="16" spans="1:31" s="8" customFormat="1" ht="18.75" customHeight="1">
      <c r="A16" s="100" t="s">
        <v>19</v>
      </c>
      <c r="B16" s="101">
        <v>42928</v>
      </c>
      <c r="C16" s="78"/>
      <c r="D16" s="78"/>
      <c r="E16" s="80">
        <f t="shared" si="2"/>
        <v>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>
        <f t="shared" si="0"/>
        <v>0</v>
      </c>
      <c r="Q16" s="78"/>
      <c r="R16" s="78"/>
      <c r="S16" s="78"/>
      <c r="T16" s="78"/>
      <c r="U16" s="78"/>
      <c r="V16" s="78"/>
      <c r="W16" s="78"/>
      <c r="X16" s="80">
        <f t="shared" si="1"/>
        <v>0</v>
      </c>
      <c r="Y16" s="78"/>
    </row>
    <row r="17" spans="1:29" s="8" customFormat="1" ht="18.75" customHeight="1">
      <c r="A17" s="70" t="s">
        <v>20</v>
      </c>
      <c r="B17" s="71">
        <v>42929</v>
      </c>
      <c r="C17" s="85"/>
      <c r="D17" s="85"/>
      <c r="E17" s="80">
        <f t="shared" si="2"/>
        <v>0</v>
      </c>
      <c r="F17" s="85"/>
      <c r="G17" s="85"/>
      <c r="H17" s="85"/>
      <c r="I17" s="85"/>
      <c r="J17" s="85"/>
      <c r="K17" s="85"/>
      <c r="L17" s="85"/>
      <c r="M17" s="86"/>
      <c r="N17" s="85"/>
      <c r="O17" s="85"/>
      <c r="P17" s="80">
        <f t="shared" si="0"/>
        <v>0</v>
      </c>
      <c r="Q17" s="87"/>
      <c r="R17" s="87"/>
      <c r="S17" s="87"/>
      <c r="T17" s="87"/>
      <c r="U17" s="87"/>
      <c r="V17" s="87"/>
      <c r="W17" s="87"/>
      <c r="X17" s="80">
        <f t="shared" si="1"/>
        <v>0</v>
      </c>
      <c r="Y17" s="87"/>
    </row>
    <row r="18" spans="1:29" s="8" customFormat="1" ht="18.75" customHeight="1">
      <c r="A18" s="100" t="s">
        <v>21</v>
      </c>
      <c r="B18" s="101">
        <v>42930</v>
      </c>
      <c r="C18" s="78"/>
      <c r="D18" s="78"/>
      <c r="E18" s="80">
        <f t="shared" si="2"/>
        <v>0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0">
        <f t="shared" si="0"/>
        <v>0</v>
      </c>
      <c r="Q18" s="78"/>
      <c r="R18" s="78"/>
      <c r="S18" s="78"/>
      <c r="T18" s="78"/>
      <c r="U18" s="78"/>
      <c r="V18" s="78"/>
      <c r="W18" s="78"/>
      <c r="X18" s="80">
        <f t="shared" si="1"/>
        <v>0</v>
      </c>
      <c r="Y18" s="78"/>
    </row>
    <row r="19" spans="1:29" s="8" customFormat="1" ht="18.75" customHeight="1">
      <c r="A19" s="70" t="s">
        <v>22</v>
      </c>
      <c r="B19" s="71">
        <v>42931</v>
      </c>
      <c r="C19" s="85"/>
      <c r="D19" s="85"/>
      <c r="E19" s="80">
        <f t="shared" si="2"/>
        <v>0</v>
      </c>
      <c r="F19" s="85"/>
      <c r="G19" s="85"/>
      <c r="H19" s="85"/>
      <c r="I19" s="85"/>
      <c r="J19" s="85"/>
      <c r="K19" s="85"/>
      <c r="L19" s="85"/>
      <c r="M19" s="86"/>
      <c r="N19" s="85"/>
      <c r="O19" s="85"/>
      <c r="P19" s="80">
        <f t="shared" si="0"/>
        <v>0</v>
      </c>
      <c r="Q19" s="87"/>
      <c r="R19" s="87"/>
      <c r="S19" s="87"/>
      <c r="T19" s="87"/>
      <c r="U19" s="87"/>
      <c r="V19" s="87"/>
      <c r="W19" s="87"/>
      <c r="X19" s="80">
        <f t="shared" si="1"/>
        <v>0</v>
      </c>
      <c r="Y19" s="87"/>
    </row>
    <row r="20" spans="1:29" s="8" customFormat="1" ht="18.75" customHeight="1">
      <c r="A20" s="100" t="s">
        <v>23</v>
      </c>
      <c r="B20" s="101">
        <v>42932</v>
      </c>
      <c r="C20" s="78"/>
      <c r="D20" s="78"/>
      <c r="E20" s="80">
        <f t="shared" si="2"/>
        <v>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80">
        <f t="shared" si="0"/>
        <v>0</v>
      </c>
      <c r="Q20" s="78"/>
      <c r="R20" s="78"/>
      <c r="S20" s="78"/>
      <c r="T20" s="78"/>
      <c r="U20" s="78"/>
      <c r="V20" s="78"/>
      <c r="W20" s="78"/>
      <c r="X20" s="80">
        <f t="shared" si="1"/>
        <v>0</v>
      </c>
      <c r="Y20" s="78"/>
    </row>
    <row r="21" spans="1:29" s="8" customFormat="1" ht="18.75" customHeight="1">
      <c r="A21" s="70" t="s">
        <v>24</v>
      </c>
      <c r="B21" s="71">
        <v>42933</v>
      </c>
      <c r="C21" s="85"/>
      <c r="D21" s="85"/>
      <c r="E21" s="80">
        <f t="shared" si="2"/>
        <v>0</v>
      </c>
      <c r="F21" s="85"/>
      <c r="G21" s="85"/>
      <c r="H21" s="85"/>
      <c r="I21" s="85"/>
      <c r="J21" s="85"/>
      <c r="K21" s="85"/>
      <c r="L21" s="85"/>
      <c r="M21" s="86"/>
      <c r="N21" s="85"/>
      <c r="O21" s="85"/>
      <c r="P21" s="80">
        <f t="shared" si="0"/>
        <v>0</v>
      </c>
      <c r="Q21" s="87"/>
      <c r="R21" s="87"/>
      <c r="S21" s="87"/>
      <c r="T21" s="87"/>
      <c r="U21" s="87"/>
      <c r="V21" s="87"/>
      <c r="W21" s="87"/>
      <c r="X21" s="80">
        <f t="shared" si="1"/>
        <v>0</v>
      </c>
      <c r="Y21" s="87"/>
    </row>
    <row r="22" spans="1:29" s="8" customFormat="1" ht="18.75" customHeight="1">
      <c r="A22" s="100" t="s">
        <v>25</v>
      </c>
      <c r="B22" s="101">
        <v>42934</v>
      </c>
      <c r="C22" s="78"/>
      <c r="D22" s="78"/>
      <c r="E22" s="80">
        <f t="shared" si="2"/>
        <v>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0">
        <f t="shared" si="0"/>
        <v>0</v>
      </c>
      <c r="Q22" s="78"/>
      <c r="R22" s="78"/>
      <c r="S22" s="78"/>
      <c r="T22" s="78"/>
      <c r="U22" s="78"/>
      <c r="V22" s="78"/>
      <c r="W22" s="78"/>
      <c r="X22" s="80">
        <f t="shared" si="1"/>
        <v>0</v>
      </c>
      <c r="Y22" s="78"/>
    </row>
    <row r="23" spans="1:29" s="8" customFormat="1" ht="18.75" customHeight="1">
      <c r="A23" s="70" t="s">
        <v>19</v>
      </c>
      <c r="B23" s="71">
        <v>42935</v>
      </c>
      <c r="C23" s="85"/>
      <c r="D23" s="85"/>
      <c r="E23" s="80">
        <f t="shared" si="2"/>
        <v>0</v>
      </c>
      <c r="F23" s="85"/>
      <c r="G23" s="85"/>
      <c r="H23" s="85"/>
      <c r="I23" s="85"/>
      <c r="J23" s="85"/>
      <c r="K23" s="85"/>
      <c r="L23" s="85"/>
      <c r="M23" s="86"/>
      <c r="N23" s="85"/>
      <c r="O23" s="85"/>
      <c r="P23" s="80">
        <f t="shared" si="0"/>
        <v>0</v>
      </c>
      <c r="Q23" s="87"/>
      <c r="R23" s="87"/>
      <c r="S23" s="87"/>
      <c r="T23" s="87"/>
      <c r="U23" s="87"/>
      <c r="V23" s="87"/>
      <c r="W23" s="87"/>
      <c r="X23" s="80">
        <f t="shared" si="1"/>
        <v>0</v>
      </c>
      <c r="Y23" s="87"/>
    </row>
    <row r="24" spans="1:29" s="8" customFormat="1" ht="18.75" customHeight="1">
      <c r="A24" s="100" t="s">
        <v>20</v>
      </c>
      <c r="B24" s="101">
        <v>42936</v>
      </c>
      <c r="C24" s="78"/>
      <c r="D24" s="78"/>
      <c r="E24" s="80">
        <f t="shared" si="2"/>
        <v>0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0">
        <f t="shared" si="0"/>
        <v>0</v>
      </c>
      <c r="Q24" s="78"/>
      <c r="R24" s="78"/>
      <c r="S24" s="78"/>
      <c r="T24" s="78"/>
      <c r="U24" s="78"/>
      <c r="V24" s="78"/>
      <c r="W24" s="78"/>
      <c r="X24" s="80">
        <f t="shared" si="1"/>
        <v>0</v>
      </c>
      <c r="Y24" s="78"/>
    </row>
    <row r="25" spans="1:29" s="8" customFormat="1" ht="18.75" customHeight="1">
      <c r="A25" s="70" t="s">
        <v>21</v>
      </c>
      <c r="B25" s="71">
        <v>42937</v>
      </c>
      <c r="C25" s="85"/>
      <c r="D25" s="85"/>
      <c r="E25" s="80">
        <f t="shared" si="2"/>
        <v>0</v>
      </c>
      <c r="F25" s="85"/>
      <c r="G25" s="85"/>
      <c r="H25" s="85"/>
      <c r="I25" s="85"/>
      <c r="J25" s="85"/>
      <c r="K25" s="85"/>
      <c r="L25" s="85"/>
      <c r="M25" s="86"/>
      <c r="N25" s="85"/>
      <c r="O25" s="85"/>
      <c r="P25" s="80">
        <f t="shared" si="0"/>
        <v>0</v>
      </c>
      <c r="Q25" s="87"/>
      <c r="R25" s="87"/>
      <c r="S25" s="87"/>
      <c r="T25" s="87"/>
      <c r="U25" s="87"/>
      <c r="V25" s="87"/>
      <c r="W25" s="87"/>
      <c r="X25" s="80">
        <f t="shared" si="1"/>
        <v>0</v>
      </c>
      <c r="Y25" s="87"/>
    </row>
    <row r="26" spans="1:29" s="8" customFormat="1" ht="18.75" customHeight="1">
      <c r="A26" s="100" t="s">
        <v>22</v>
      </c>
      <c r="B26" s="101">
        <v>42938</v>
      </c>
      <c r="C26" s="78"/>
      <c r="D26" s="78"/>
      <c r="E26" s="80">
        <f t="shared" si="2"/>
        <v>0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0">
        <f t="shared" si="0"/>
        <v>0</v>
      </c>
      <c r="Q26" s="78"/>
      <c r="R26" s="78"/>
      <c r="S26" s="78"/>
      <c r="T26" s="78"/>
      <c r="U26" s="78"/>
      <c r="V26" s="78"/>
      <c r="W26" s="78"/>
      <c r="X26" s="80">
        <f t="shared" si="1"/>
        <v>0</v>
      </c>
      <c r="Y26" s="78"/>
    </row>
    <row r="27" spans="1:29" s="8" customFormat="1" ht="18.75" customHeight="1">
      <c r="A27" s="70" t="s">
        <v>23</v>
      </c>
      <c r="B27" s="71">
        <v>42939</v>
      </c>
      <c r="C27" s="85"/>
      <c r="D27" s="85"/>
      <c r="E27" s="80">
        <f t="shared" si="2"/>
        <v>0</v>
      </c>
      <c r="F27" s="85"/>
      <c r="G27" s="85"/>
      <c r="H27" s="85"/>
      <c r="I27" s="85"/>
      <c r="J27" s="85"/>
      <c r="K27" s="85"/>
      <c r="L27" s="85"/>
      <c r="M27" s="86"/>
      <c r="N27" s="85"/>
      <c r="O27" s="85"/>
      <c r="P27" s="80">
        <f t="shared" si="0"/>
        <v>0</v>
      </c>
      <c r="Q27" s="87"/>
      <c r="R27" s="87"/>
      <c r="S27" s="87"/>
      <c r="T27" s="87"/>
      <c r="U27" s="87"/>
      <c r="V27" s="87"/>
      <c r="W27" s="87"/>
      <c r="X27" s="80">
        <f t="shared" si="1"/>
        <v>0</v>
      </c>
      <c r="Y27" s="87"/>
    </row>
    <row r="28" spans="1:29" s="8" customFormat="1" ht="18.75" customHeight="1">
      <c r="A28" s="100" t="s">
        <v>24</v>
      </c>
      <c r="B28" s="101">
        <v>42940</v>
      </c>
      <c r="C28" s="78"/>
      <c r="D28" s="78"/>
      <c r="E28" s="80">
        <f t="shared" si="2"/>
        <v>0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0">
        <f t="shared" si="0"/>
        <v>0</v>
      </c>
      <c r="Q28" s="78"/>
      <c r="R28" s="78"/>
      <c r="S28" s="78"/>
      <c r="T28" s="78"/>
      <c r="U28" s="78"/>
      <c r="V28" s="78"/>
      <c r="W28" s="78"/>
      <c r="X28" s="80">
        <f t="shared" si="1"/>
        <v>0</v>
      </c>
      <c r="Y28" s="78"/>
    </row>
    <row r="29" spans="1:29" s="8" customFormat="1" ht="18.75" customHeight="1">
      <c r="A29" s="70" t="s">
        <v>25</v>
      </c>
      <c r="B29" s="71">
        <v>42941</v>
      </c>
      <c r="C29" s="85"/>
      <c r="D29" s="85"/>
      <c r="E29" s="80">
        <f t="shared" si="2"/>
        <v>0</v>
      </c>
      <c r="F29" s="85"/>
      <c r="G29" s="85"/>
      <c r="H29" s="85"/>
      <c r="I29" s="85"/>
      <c r="J29" s="85"/>
      <c r="K29" s="85"/>
      <c r="L29" s="85"/>
      <c r="M29" s="86"/>
      <c r="N29" s="85"/>
      <c r="O29" s="85"/>
      <c r="P29" s="80">
        <f t="shared" si="0"/>
        <v>0</v>
      </c>
      <c r="Q29" s="87"/>
      <c r="R29" s="87"/>
      <c r="S29" s="87"/>
      <c r="T29" s="87"/>
      <c r="U29" s="87"/>
      <c r="V29" s="87"/>
      <c r="W29" s="87"/>
      <c r="X29" s="80">
        <f t="shared" si="1"/>
        <v>0</v>
      </c>
      <c r="Y29" s="87"/>
    </row>
    <row r="30" spans="1:29" s="8" customFormat="1" ht="18.75" customHeight="1">
      <c r="A30" s="100" t="s">
        <v>19</v>
      </c>
      <c r="B30" s="101">
        <v>42942</v>
      </c>
      <c r="C30" s="78"/>
      <c r="D30" s="78"/>
      <c r="E30" s="80">
        <f t="shared" si="2"/>
        <v>0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>
        <f t="shared" si="0"/>
        <v>0</v>
      </c>
      <c r="Q30" s="78"/>
      <c r="R30" s="78"/>
      <c r="S30" s="78"/>
      <c r="T30" s="78"/>
      <c r="U30" s="78"/>
      <c r="V30" s="78"/>
      <c r="W30" s="78"/>
      <c r="X30" s="80">
        <f t="shared" si="1"/>
        <v>0</v>
      </c>
      <c r="Y30" s="78"/>
    </row>
    <row r="31" spans="1:29" s="8" customFormat="1" ht="18.75" customHeight="1">
      <c r="A31" s="70" t="s">
        <v>20</v>
      </c>
      <c r="B31" s="71">
        <v>42943</v>
      </c>
      <c r="C31" s="85"/>
      <c r="D31" s="85"/>
      <c r="E31" s="80">
        <f t="shared" si="2"/>
        <v>0</v>
      </c>
      <c r="F31" s="85"/>
      <c r="G31" s="85"/>
      <c r="H31" s="85"/>
      <c r="I31" s="85"/>
      <c r="J31" s="85"/>
      <c r="K31" s="85"/>
      <c r="L31" s="85"/>
      <c r="M31" s="86"/>
      <c r="N31" s="85"/>
      <c r="O31" s="85"/>
      <c r="P31" s="80">
        <f t="shared" si="0"/>
        <v>0</v>
      </c>
      <c r="Q31" s="87"/>
      <c r="R31" s="87"/>
      <c r="S31" s="87"/>
      <c r="T31" s="87"/>
      <c r="U31" s="87"/>
      <c r="V31" s="87"/>
      <c r="W31" s="87"/>
      <c r="X31" s="80">
        <f t="shared" si="1"/>
        <v>0</v>
      </c>
      <c r="Y31" s="87"/>
    </row>
    <row r="32" spans="1:29" s="8" customFormat="1" ht="18.75" customHeight="1">
      <c r="A32" s="100" t="s">
        <v>21</v>
      </c>
      <c r="B32" s="101">
        <v>42944</v>
      </c>
      <c r="C32" s="78"/>
      <c r="D32" s="78"/>
      <c r="E32" s="80">
        <f t="shared" si="2"/>
        <v>0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0">
        <f t="shared" si="0"/>
        <v>0</v>
      </c>
      <c r="Q32" s="78"/>
      <c r="R32" s="78"/>
      <c r="S32" s="78"/>
      <c r="T32" s="78"/>
      <c r="U32" s="78"/>
      <c r="V32" s="78"/>
      <c r="W32" s="78"/>
      <c r="X32" s="80">
        <f t="shared" si="1"/>
        <v>0</v>
      </c>
      <c r="Y32" s="78"/>
      <c r="Z32" s="7"/>
      <c r="AA32" s="7"/>
      <c r="AB32" s="7"/>
      <c r="AC32" s="7"/>
    </row>
    <row r="33" spans="1:37" s="8" customFormat="1" ht="18.75" customHeight="1">
      <c r="A33" s="70" t="s">
        <v>22</v>
      </c>
      <c r="B33" s="71">
        <v>42945</v>
      </c>
      <c r="C33" s="87"/>
      <c r="D33" s="87"/>
      <c r="E33" s="80">
        <f t="shared" si="2"/>
        <v>0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0">
        <f t="shared" si="0"/>
        <v>0</v>
      </c>
      <c r="Q33" s="87"/>
      <c r="R33" s="87"/>
      <c r="S33" s="87"/>
      <c r="T33" s="87"/>
      <c r="U33" s="87"/>
      <c r="V33" s="87"/>
      <c r="W33" s="87"/>
      <c r="X33" s="80">
        <f t="shared" si="1"/>
        <v>0</v>
      </c>
      <c r="Y33" s="87"/>
      <c r="Z33" s="7"/>
      <c r="AA33" s="7"/>
      <c r="AB33" s="7"/>
      <c r="AC33" s="7"/>
    </row>
    <row r="34" spans="1:37" s="8" customFormat="1" ht="18.75" customHeight="1">
      <c r="A34" s="100" t="s">
        <v>23</v>
      </c>
      <c r="B34" s="101">
        <v>42946</v>
      </c>
      <c r="C34" s="78"/>
      <c r="D34" s="78"/>
      <c r="E34" s="80">
        <f t="shared" si="2"/>
        <v>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0">
        <f t="shared" si="0"/>
        <v>0</v>
      </c>
      <c r="Q34" s="78"/>
      <c r="R34" s="78"/>
      <c r="S34" s="78"/>
      <c r="T34" s="78"/>
      <c r="U34" s="78"/>
      <c r="V34" s="78"/>
      <c r="W34" s="78"/>
      <c r="X34" s="80">
        <f t="shared" si="1"/>
        <v>0</v>
      </c>
      <c r="Y34" s="78"/>
      <c r="Z34" s="7"/>
      <c r="AA34" s="7"/>
      <c r="AB34" s="7"/>
      <c r="AC34" s="7"/>
    </row>
    <row r="35" spans="1:37" s="8" customFormat="1" ht="18.75" customHeight="1">
      <c r="A35" s="70" t="s">
        <v>24</v>
      </c>
      <c r="B35" s="71">
        <v>42947</v>
      </c>
      <c r="C35" s="87"/>
      <c r="D35" s="87"/>
      <c r="E35" s="80">
        <f t="shared" si="2"/>
        <v>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>
        <f t="shared" si="0"/>
        <v>0</v>
      </c>
      <c r="Q35" s="87"/>
      <c r="R35" s="87"/>
      <c r="S35" s="87"/>
      <c r="T35" s="87"/>
      <c r="U35" s="87"/>
      <c r="V35" s="87"/>
      <c r="W35" s="87"/>
      <c r="X35" s="80">
        <f t="shared" si="1"/>
        <v>0</v>
      </c>
      <c r="Y35" s="87"/>
      <c r="Z35" s="7"/>
      <c r="AA35" s="7"/>
      <c r="AB35" s="7"/>
      <c r="AC35" s="7"/>
    </row>
    <row r="36" spans="1:37" ht="18.75" customHeight="1">
      <c r="A36" s="84"/>
      <c r="B36" s="103"/>
      <c r="C36" s="80">
        <f>SUM(C5:C35)</f>
        <v>0</v>
      </c>
      <c r="D36" s="80">
        <f>SUM(D5:D35)</f>
        <v>0</v>
      </c>
      <c r="E36" s="80">
        <f t="shared" ref="E36:Y36" si="3">SUM(E5:E35)</f>
        <v>0</v>
      </c>
      <c r="F36" s="80">
        <f t="shared" si="3"/>
        <v>0</v>
      </c>
      <c r="G36" s="80">
        <f t="shared" si="3"/>
        <v>0</v>
      </c>
      <c r="H36" s="80">
        <f t="shared" si="3"/>
        <v>0</v>
      </c>
      <c r="I36" s="80">
        <f t="shared" si="3"/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80">
        <f t="shared" si="3"/>
        <v>0</v>
      </c>
      <c r="O36" s="80">
        <f t="shared" si="3"/>
        <v>0</v>
      </c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80">
        <f t="shared" si="3"/>
        <v>0</v>
      </c>
      <c r="V36" s="80">
        <f t="shared" si="3"/>
        <v>0</v>
      </c>
      <c r="W36" s="80">
        <f t="shared" si="3"/>
        <v>0</v>
      </c>
      <c r="X36" s="80">
        <f t="shared" si="3"/>
        <v>0</v>
      </c>
      <c r="Y36" s="80">
        <f t="shared" si="3"/>
        <v>0</v>
      </c>
      <c r="AC36" s="12"/>
    </row>
    <row r="37" spans="1:37" ht="11.25" customHeight="1">
      <c r="A37" s="102"/>
      <c r="B37" s="10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"/>
      <c r="AA37" s="7"/>
      <c r="AB37" s="7"/>
      <c r="AD37" s="12"/>
      <c r="AE37" s="12"/>
      <c r="AF37" s="12"/>
      <c r="AG37" s="12"/>
      <c r="AH37" s="12"/>
      <c r="AI37" s="12"/>
      <c r="AJ37" s="12"/>
      <c r="AK37" s="12"/>
    </row>
    <row r="38" spans="1:37" ht="15" customHeight="1">
      <c r="A38" s="162" t="s">
        <v>18</v>
      </c>
      <c r="B38" s="163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7"/>
      <c r="AA38" s="7"/>
      <c r="AB38" s="7"/>
      <c r="AD38" s="12"/>
      <c r="AE38" s="12"/>
      <c r="AF38" s="12"/>
      <c r="AG38" s="12"/>
      <c r="AH38" s="12"/>
      <c r="AI38" s="12"/>
      <c r="AJ38" s="12"/>
      <c r="AK38" s="12"/>
    </row>
    <row r="39" spans="1:37" ht="15" customHeight="1">
      <c r="A39" s="163"/>
      <c r="B39" s="163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9"/>
      <c r="Z39" s="7"/>
      <c r="AA39" s="7"/>
      <c r="AB39" s="7"/>
      <c r="AD39" s="12"/>
      <c r="AE39" s="12"/>
      <c r="AF39" s="12"/>
      <c r="AG39" s="12"/>
      <c r="AH39" s="12"/>
      <c r="AI39" s="12"/>
      <c r="AJ39" s="12"/>
      <c r="AK39" s="12"/>
    </row>
    <row r="40" spans="1:37" ht="12.75" customHeight="1">
      <c r="A40" s="34"/>
      <c r="B40" s="34"/>
      <c r="C40" s="30"/>
      <c r="S40" s="7"/>
      <c r="T40" s="7"/>
      <c r="U40" s="7"/>
      <c r="V40" s="7"/>
      <c r="W40" s="7"/>
      <c r="X40" s="7"/>
      <c r="Y40" s="7"/>
      <c r="Z40" s="7"/>
      <c r="AA40" s="7"/>
      <c r="AB40" s="7"/>
      <c r="AD40" s="12"/>
      <c r="AE40" s="12"/>
      <c r="AF40" s="12"/>
      <c r="AG40" s="12"/>
      <c r="AH40" s="12"/>
      <c r="AI40" s="12"/>
      <c r="AJ40" s="12"/>
      <c r="AK40" s="12"/>
    </row>
    <row r="41" spans="1:37" ht="12.75">
      <c r="A41" s="34"/>
      <c r="B41" s="3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11"/>
      <c r="Z41" s="11"/>
      <c r="AA41" s="11"/>
      <c r="AB41" s="11"/>
      <c r="AC41" s="10"/>
      <c r="AD41" s="12"/>
      <c r="AE41" s="12"/>
      <c r="AF41" s="12"/>
      <c r="AG41" s="12"/>
      <c r="AH41" s="12"/>
      <c r="AI41" s="12"/>
      <c r="AJ41" s="12"/>
      <c r="AK41" s="12"/>
    </row>
    <row r="42" spans="1:37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11"/>
      <c r="Z42" s="11"/>
      <c r="AA42" s="11"/>
      <c r="AB42" s="11"/>
    </row>
    <row r="43" spans="1:37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Y43" s="11"/>
      <c r="Z43" s="11"/>
      <c r="AA43" s="11"/>
      <c r="AB43" s="11"/>
    </row>
  </sheetData>
  <sheetProtection sheet="1" objects="1" scenarios="1" selectLockedCells="1"/>
  <mergeCells count="31">
    <mergeCell ref="W3:W4"/>
    <mergeCell ref="X3:X4"/>
    <mergeCell ref="Y3:Y4"/>
    <mergeCell ref="A38:B39"/>
    <mergeCell ref="C38:Y39"/>
    <mergeCell ref="Q3:Q4"/>
    <mergeCell ref="R3:R4"/>
    <mergeCell ref="S3:S4"/>
    <mergeCell ref="T3:T4"/>
    <mergeCell ref="U3:U4"/>
    <mergeCell ref="V3:V4"/>
    <mergeCell ref="G3:G4"/>
    <mergeCell ref="H3:I3"/>
    <mergeCell ref="J3:K3"/>
    <mergeCell ref="L3:M3"/>
    <mergeCell ref="N3:O3"/>
    <mergeCell ref="P3:P4"/>
    <mergeCell ref="A3:A4"/>
    <mergeCell ref="B3:B4"/>
    <mergeCell ref="C3:C4"/>
    <mergeCell ref="D3:D4"/>
    <mergeCell ref="E3:E4"/>
    <mergeCell ref="F3:F4"/>
    <mergeCell ref="A1:B1"/>
    <mergeCell ref="R1:Y1"/>
    <mergeCell ref="H1:P1"/>
    <mergeCell ref="F1:G1"/>
    <mergeCell ref="C2:D2"/>
    <mergeCell ref="F2:O2"/>
    <mergeCell ref="Q2:W2"/>
    <mergeCell ref="C1:D1"/>
  </mergeCells>
  <pageMargins left="0.19685039370078741" right="0.19685039370078741" top="0.59055118110236227" bottom="0.59055118110236227" header="0.31496062992125984" footer="0.19685039370078741"/>
  <pageSetup paperSize="9" scale="65" orientation="landscape" r:id="rId1"/>
  <ignoredErrors>
    <ignoredError sqref="E5: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2016-12-07T12:31:01Z</cp:lastPrinted>
  <dcterms:created xsi:type="dcterms:W3CDTF">2014-02-28T08:45:05Z</dcterms:created>
  <dcterms:modified xsi:type="dcterms:W3CDTF">2016-12-13T15:28:13Z</dcterms:modified>
</cp:coreProperties>
</file>