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20" yWindow="75" windowWidth="18915" windowHeight="11820" tabRatio="779"/>
  </bookViews>
  <sheets>
    <sheet name="Deckblatt" sheetId="1" r:id="rId1"/>
    <sheet name="Glossar" sheetId="15" r:id="rId2"/>
    <sheet name="Jahresübersicht 17" sheetId="33" r:id="rId3"/>
    <sheet name="Januar" sheetId="16" r:id="rId4"/>
    <sheet name="Februar" sheetId="34" r:id="rId5"/>
    <sheet name="März" sheetId="35" r:id="rId6"/>
    <sheet name="April" sheetId="36" r:id="rId7"/>
    <sheet name="Mai" sheetId="37" r:id="rId8"/>
    <sheet name="Juni" sheetId="38" r:id="rId9"/>
    <sheet name="Juli" sheetId="39" r:id="rId10"/>
    <sheet name="August" sheetId="40" r:id="rId11"/>
    <sheet name="September" sheetId="41" r:id="rId12"/>
    <sheet name="Oktober" sheetId="42" r:id="rId13"/>
    <sheet name="November" sheetId="43" r:id="rId14"/>
    <sheet name="Dezember" sheetId="44" r:id="rId15"/>
    <sheet name="sw Beratung1. Quartal" sheetId="17" r:id="rId16"/>
    <sheet name="sw Beratung2. Quartal" sheetId="18" r:id="rId17"/>
    <sheet name="sw Beratung3. Quartal " sheetId="19" r:id="rId18"/>
    <sheet name="sw Beratung4. Quartal " sheetId="20" r:id="rId19"/>
  </sheets>
  <definedNames>
    <definedName name="_xlnm.Print_Area" localSheetId="6">April!$A$1:$DK$42</definedName>
    <definedName name="_xlnm.Print_Area" localSheetId="10">August!$A$1:$DK$42</definedName>
    <definedName name="_xlnm.Print_Area" localSheetId="14">Dezember!$A$1:$DK$42</definedName>
    <definedName name="_xlnm.Print_Area" localSheetId="4">Februar!$A$1:$DK$42</definedName>
    <definedName name="_xlnm.Print_Area" localSheetId="1">Glossar!$A$1:$K$44</definedName>
    <definedName name="_xlnm.Print_Area" localSheetId="2">'Jahresübersicht 17'!$A$1:$AV$57</definedName>
    <definedName name="_xlnm.Print_Area" localSheetId="3">Januar!$A$1:$DK$42</definedName>
    <definedName name="_xlnm.Print_Area" localSheetId="9">Juli!$A$1:$DK$42</definedName>
    <definedName name="_xlnm.Print_Area" localSheetId="8">Juni!$A$1:$DK$42</definedName>
    <definedName name="_xlnm.Print_Area" localSheetId="7">Mai!$A$1:$DH$42</definedName>
    <definedName name="_xlnm.Print_Area" localSheetId="5">März!$A$1:$DK$42</definedName>
    <definedName name="_xlnm.Print_Area" localSheetId="13">November!$A$1:$DK$42</definedName>
    <definedName name="_xlnm.Print_Area" localSheetId="12">Oktober!$A$1:$DK$42</definedName>
    <definedName name="_xlnm.Print_Area" localSheetId="11">September!$A$1:$DK$42</definedName>
  </definedNames>
  <calcPr calcId="125725" iterate="1"/>
  <customWorkbookViews>
    <customWorkbookView name="mamedowa - Persönliche Ansicht" guid="{888B3B36-79C6-4321-B883-F333BC6980A6}" mergeInterval="0" personalView="1" maximized="1" xWindow="1" yWindow="1" windowWidth="1276" windowHeight="797" tabRatio="789" activeSheetId="3"/>
  </customWorkbookViews>
</workbook>
</file>

<file path=xl/calcChain.xml><?xml version="1.0" encoding="utf-8"?>
<calcChain xmlns="http://schemas.openxmlformats.org/spreadsheetml/2006/main">
  <c r="AP55" i="33"/>
  <c r="AP54"/>
  <c r="AP53"/>
  <c r="AP52"/>
  <c r="AP51"/>
  <c r="AP50"/>
  <c r="AP49"/>
  <c r="AP48"/>
  <c r="AP47"/>
  <c r="AP46"/>
  <c r="AP45"/>
  <c r="AG27"/>
  <c r="Q38"/>
  <c r="Q37"/>
  <c r="Q36"/>
  <c r="Q35"/>
  <c r="Q34"/>
  <c r="Q33"/>
  <c r="Q32"/>
  <c r="Q30"/>
  <c r="Q29"/>
  <c r="Q28"/>
  <c r="P38"/>
  <c r="P37"/>
  <c r="P36"/>
  <c r="P35"/>
  <c r="P34"/>
  <c r="P33"/>
  <c r="P32"/>
  <c r="P30"/>
  <c r="P29"/>
  <c r="P28"/>
  <c r="O38"/>
  <c r="O37"/>
  <c r="O36"/>
  <c r="O35"/>
  <c r="O34"/>
  <c r="O33"/>
  <c r="O32"/>
  <c r="O30"/>
  <c r="O29"/>
  <c r="O28"/>
  <c r="N38"/>
  <c r="N37"/>
  <c r="N36"/>
  <c r="N35"/>
  <c r="N34"/>
  <c r="N33"/>
  <c r="N32"/>
  <c r="N30"/>
  <c r="N29"/>
  <c r="N28"/>
  <c r="M38"/>
  <c r="M37"/>
  <c r="M36"/>
  <c r="M35"/>
  <c r="M34"/>
  <c r="M33"/>
  <c r="M32"/>
  <c r="M30"/>
  <c r="M29"/>
  <c r="M28"/>
  <c r="L38"/>
  <c r="L37"/>
  <c r="L36"/>
  <c r="L35"/>
  <c r="L34"/>
  <c r="L33"/>
  <c r="L32"/>
  <c r="L30"/>
  <c r="L29"/>
  <c r="L28"/>
  <c r="DH39" i="44"/>
  <c r="DD39"/>
  <c r="AO55" i="33" s="1"/>
  <c r="DC39" i="44"/>
  <c r="AN55" i="33" s="1"/>
  <c r="DB39" i="44"/>
  <c r="AM55" i="33" s="1"/>
  <c r="DA39" i="44"/>
  <c r="AL55" i="33" s="1"/>
  <c r="CZ39" i="44"/>
  <c r="AK55" i="33" s="1"/>
  <c r="CY39" i="44"/>
  <c r="AJ55" i="33" s="1"/>
  <c r="CX39" i="44"/>
  <c r="AI55" i="33" s="1"/>
  <c r="CW39" i="44"/>
  <c r="AH55" i="33" s="1"/>
  <c r="CV39" i="44"/>
  <c r="AG55" i="33" s="1"/>
  <c r="CU39" i="44"/>
  <c r="AF55" i="33" s="1"/>
  <c r="CT39" i="44"/>
  <c r="AE55" i="33" s="1"/>
  <c r="CS39" i="44"/>
  <c r="AD55" i="33" s="1"/>
  <c r="CR39" i="44"/>
  <c r="AA55" i="33" s="1"/>
  <c r="CQ39" i="44"/>
  <c r="AB55" i="33" s="1"/>
  <c r="CP39" i="44"/>
  <c r="CO39"/>
  <c r="Z55" i="33" s="1"/>
  <c r="CN39" i="44"/>
  <c r="Y55" i="33" s="1"/>
  <c r="CM39" i="44"/>
  <c r="X55" i="33" s="1"/>
  <c r="CL39" i="44"/>
  <c r="W55" i="33" s="1"/>
  <c r="CK39" i="44"/>
  <c r="V55" i="33" s="1"/>
  <c r="CJ39" i="44"/>
  <c r="U55" i="33" s="1"/>
  <c r="CI39" i="44"/>
  <c r="T55" i="33" s="1"/>
  <c r="CH39" i="44"/>
  <c r="S55" i="33" s="1"/>
  <c r="CG39" i="44"/>
  <c r="R55" i="33" s="1"/>
  <c r="CF39" i="44"/>
  <c r="Q55" i="33" s="1"/>
  <c r="CE39" i="44"/>
  <c r="P55" i="33" s="1"/>
  <c r="CD39" i="44"/>
  <c r="O55" i="33" s="1"/>
  <c r="CC39" i="44"/>
  <c r="N55" i="33" s="1"/>
  <c r="CB39" i="44"/>
  <c r="M55" i="33" s="1"/>
  <c r="CA39" i="44"/>
  <c r="L55" i="33" s="1"/>
  <c r="BZ39" i="44"/>
  <c r="K55" i="33" s="1"/>
  <c r="BY39" i="44"/>
  <c r="J55" i="33" s="1"/>
  <c r="BX39" i="44"/>
  <c r="I55" i="33" s="1"/>
  <c r="BW39" i="44"/>
  <c r="H55" i="33" s="1"/>
  <c r="BV39" i="44"/>
  <c r="G55" i="33" s="1"/>
  <c r="BU39" i="44"/>
  <c r="F55" i="33" s="1"/>
  <c r="BS39" i="44"/>
  <c r="AI38" i="33" s="1"/>
  <c r="BR39" i="44"/>
  <c r="AH38" i="33" s="1"/>
  <c r="BQ39" i="44"/>
  <c r="AG38" i="33" s="1"/>
  <c r="BP39" i="44"/>
  <c r="AF38" i="33" s="1"/>
  <c r="BO39" i="44"/>
  <c r="AE38" i="33" s="1"/>
  <c r="BN39" i="44"/>
  <c r="AD38" i="33" s="1"/>
  <c r="BM39" i="44"/>
  <c r="AC38" i="33" s="1"/>
  <c r="BL39" i="44"/>
  <c r="AB38" i="33" s="1"/>
  <c r="BK39" i="44"/>
  <c r="AA38" i="33" s="1"/>
  <c r="BJ39" i="44"/>
  <c r="Z38" i="33" s="1"/>
  <c r="BI39" i="44"/>
  <c r="Y38" i="33" s="1"/>
  <c r="BH39" i="44"/>
  <c r="X38" i="33" s="1"/>
  <c r="BG39" i="44"/>
  <c r="W38" i="33" s="1"/>
  <c r="BF39" i="44"/>
  <c r="V38" i="33" s="1"/>
  <c r="BE39" i="44"/>
  <c r="U38" i="33" s="1"/>
  <c r="BD39" i="44"/>
  <c r="T38" i="33" s="1"/>
  <c r="BC39" i="44"/>
  <c r="S38" i="33" s="1"/>
  <c r="BB39" i="44"/>
  <c r="R38" i="33" s="1"/>
  <c r="BA39" i="44"/>
  <c r="AZ39"/>
  <c r="AY39"/>
  <c r="AX39"/>
  <c r="AW39"/>
  <c r="AV39"/>
  <c r="AU39"/>
  <c r="K38" i="33" s="1"/>
  <c r="AT39" i="44"/>
  <c r="J38" i="33" s="1"/>
  <c r="AS39" i="44"/>
  <c r="I38" i="33" s="1"/>
  <c r="AR39" i="44"/>
  <c r="H38" i="33" s="1"/>
  <c r="AQ39" i="44"/>
  <c r="G38" i="33" s="1"/>
  <c r="AP39" i="44"/>
  <c r="F38" i="33" s="1"/>
  <c r="AJ39" i="44"/>
  <c r="AI19" i="33" s="1"/>
  <c r="AI39" i="44"/>
  <c r="AH19" i="33" s="1"/>
  <c r="AH39" i="44"/>
  <c r="AG19" i="33" s="1"/>
  <c r="AG39" i="44"/>
  <c r="AF39"/>
  <c r="AF19" i="33" s="1"/>
  <c r="AE39" i="44"/>
  <c r="AD19" i="33" s="1"/>
  <c r="AD39" i="44"/>
  <c r="AC19" i="33" s="1"/>
  <c r="AC39" i="44"/>
  <c r="AB19" i="33" s="1"/>
  <c r="AB39" i="44"/>
  <c r="AA19" i="33" s="1"/>
  <c r="AA39" i="44"/>
  <c r="Z19" i="33" s="1"/>
  <c r="Z39" i="44"/>
  <c r="Y19" i="33" s="1"/>
  <c r="Y39" i="44"/>
  <c r="X19" i="33" s="1"/>
  <c r="X39" i="44"/>
  <c r="W19" i="33" s="1"/>
  <c r="W39" i="44"/>
  <c r="V19" i="33" s="1"/>
  <c r="V39" i="44"/>
  <c r="U19" i="33" s="1"/>
  <c r="U39" i="44"/>
  <c r="T19" i="33" s="1"/>
  <c r="T39" i="44"/>
  <c r="S19" i="33" s="1"/>
  <c r="S39" i="44"/>
  <c r="R19" i="33" s="1"/>
  <c r="R39" i="44"/>
  <c r="Q19" i="33" s="1"/>
  <c r="Q39" i="44"/>
  <c r="P19" i="33" s="1"/>
  <c r="P39" i="44"/>
  <c r="O19" i="33" s="1"/>
  <c r="O39" i="44"/>
  <c r="N19" i="33" s="1"/>
  <c r="N39" i="44"/>
  <c r="M19" i="33" s="1"/>
  <c r="M39" i="44"/>
  <c r="L19" i="33" s="1"/>
  <c r="L39" i="44"/>
  <c r="K19" i="33" s="1"/>
  <c r="K39" i="44"/>
  <c r="J19" i="33" s="1"/>
  <c r="J39" i="44"/>
  <c r="I19" i="33" s="1"/>
  <c r="I39" i="44"/>
  <c r="H19" i="33" s="1"/>
  <c r="H39" i="44"/>
  <c r="G19" i="33" s="1"/>
  <c r="G39" i="44"/>
  <c r="F19" i="33" s="1"/>
  <c r="DG38" i="44"/>
  <c r="DF38"/>
  <c r="DE38"/>
  <c r="AN38"/>
  <c r="AM38"/>
  <c r="AO38" s="1"/>
  <c r="AL38"/>
  <c r="E38"/>
  <c r="D38"/>
  <c r="C38"/>
  <c r="F38" s="1"/>
  <c r="DG37"/>
  <c r="DF37"/>
  <c r="DE37"/>
  <c r="AN37"/>
  <c r="AO37" s="1"/>
  <c r="AM37"/>
  <c r="AL37"/>
  <c r="E37"/>
  <c r="D37"/>
  <c r="C37"/>
  <c r="F37" s="1"/>
  <c r="DG36"/>
  <c r="DF36"/>
  <c r="DE36"/>
  <c r="AN36"/>
  <c r="AM36"/>
  <c r="AO36" s="1"/>
  <c r="AL36"/>
  <c r="E36"/>
  <c r="D36"/>
  <c r="F36" s="1"/>
  <c r="C36"/>
  <c r="DG35"/>
  <c r="DF35"/>
  <c r="DE35"/>
  <c r="AN35"/>
  <c r="AO35" s="1"/>
  <c r="AM35"/>
  <c r="AL35"/>
  <c r="E35"/>
  <c r="D35"/>
  <c r="C35"/>
  <c r="F35" s="1"/>
  <c r="DG34"/>
  <c r="DF34"/>
  <c r="DE34"/>
  <c r="AN34"/>
  <c r="AM34"/>
  <c r="AO34" s="1"/>
  <c r="AL34"/>
  <c r="E34"/>
  <c r="D34"/>
  <c r="F34" s="1"/>
  <c r="C34"/>
  <c r="DG33"/>
  <c r="DF33"/>
  <c r="DE33"/>
  <c r="AN33"/>
  <c r="AO33" s="1"/>
  <c r="AM33"/>
  <c r="AL33"/>
  <c r="E33"/>
  <c r="D33"/>
  <c r="C33"/>
  <c r="F33" s="1"/>
  <c r="DG32"/>
  <c r="DF32"/>
  <c r="DE32"/>
  <c r="AN32"/>
  <c r="AM32"/>
  <c r="AO32" s="1"/>
  <c r="AL32"/>
  <c r="E32"/>
  <c r="D32"/>
  <c r="F32" s="1"/>
  <c r="C32"/>
  <c r="DG31"/>
  <c r="DF31"/>
  <c r="DE31"/>
  <c r="AN31"/>
  <c r="AO31" s="1"/>
  <c r="AM31"/>
  <c r="AL31"/>
  <c r="E31"/>
  <c r="D31"/>
  <c r="C31"/>
  <c r="F31" s="1"/>
  <c r="DG30"/>
  <c r="DF30"/>
  <c r="DE30"/>
  <c r="AN30"/>
  <c r="AM30"/>
  <c r="AO30" s="1"/>
  <c r="AL30"/>
  <c r="E30"/>
  <c r="D30"/>
  <c r="F30" s="1"/>
  <c r="C30"/>
  <c r="DG29"/>
  <c r="DF29"/>
  <c r="DE29"/>
  <c r="AN29"/>
  <c r="AO29" s="1"/>
  <c r="AM29"/>
  <c r="AL29"/>
  <c r="E29"/>
  <c r="D29"/>
  <c r="C29"/>
  <c r="F29" s="1"/>
  <c r="DG28"/>
  <c r="DF28"/>
  <c r="DE28"/>
  <c r="AN28"/>
  <c r="AM28"/>
  <c r="AO28" s="1"/>
  <c r="AL28"/>
  <c r="E28"/>
  <c r="D28"/>
  <c r="F28" s="1"/>
  <c r="C28"/>
  <c r="DG27"/>
  <c r="DF27"/>
  <c r="DE27"/>
  <c r="AN27"/>
  <c r="AO27" s="1"/>
  <c r="AM27"/>
  <c r="AL27"/>
  <c r="E27"/>
  <c r="D27"/>
  <c r="C27"/>
  <c r="F27" s="1"/>
  <c r="DG26"/>
  <c r="DF26"/>
  <c r="DE26"/>
  <c r="AN26"/>
  <c r="AM26"/>
  <c r="AL26"/>
  <c r="E26"/>
  <c r="D26"/>
  <c r="F26" s="1"/>
  <c r="C26"/>
  <c r="DG25"/>
  <c r="DF25"/>
  <c r="DE25"/>
  <c r="AN25"/>
  <c r="AO25" s="1"/>
  <c r="AM25"/>
  <c r="AL25"/>
  <c r="E25"/>
  <c r="D25"/>
  <c r="C25"/>
  <c r="F25" s="1"/>
  <c r="DG24"/>
  <c r="DF24"/>
  <c r="DE24"/>
  <c r="AN24"/>
  <c r="AM24"/>
  <c r="AO24" s="1"/>
  <c r="AL24"/>
  <c r="E24"/>
  <c r="D24"/>
  <c r="F24" s="1"/>
  <c r="C24"/>
  <c r="DG23"/>
  <c r="DF23"/>
  <c r="DE23"/>
  <c r="AN23"/>
  <c r="AO23" s="1"/>
  <c r="AM23"/>
  <c r="AL23"/>
  <c r="E23"/>
  <c r="D23"/>
  <c r="C23"/>
  <c r="F23" s="1"/>
  <c r="DG22"/>
  <c r="DF22"/>
  <c r="DE22"/>
  <c r="AN22"/>
  <c r="AM22"/>
  <c r="AO22" s="1"/>
  <c r="AL22"/>
  <c r="E22"/>
  <c r="D22"/>
  <c r="F22" s="1"/>
  <c r="C22"/>
  <c r="DG21"/>
  <c r="DF21"/>
  <c r="DE21"/>
  <c r="AN21"/>
  <c r="AO21" s="1"/>
  <c r="AM21"/>
  <c r="AL21"/>
  <c r="E21"/>
  <c r="D21"/>
  <c r="C21"/>
  <c r="F21" s="1"/>
  <c r="DG20"/>
  <c r="DF20"/>
  <c r="DE20"/>
  <c r="AN20"/>
  <c r="AM20"/>
  <c r="AO20" s="1"/>
  <c r="AL20"/>
  <c r="E20"/>
  <c r="D20"/>
  <c r="F20" s="1"/>
  <c r="C20"/>
  <c r="DG19"/>
  <c r="DF19"/>
  <c r="DE19"/>
  <c r="AN19"/>
  <c r="AO19" s="1"/>
  <c r="AM19"/>
  <c r="AL19"/>
  <c r="E19"/>
  <c r="D19"/>
  <c r="C19"/>
  <c r="F19" s="1"/>
  <c r="DG18"/>
  <c r="DF18"/>
  <c r="DE18"/>
  <c r="AN18"/>
  <c r="AM18"/>
  <c r="AO18" s="1"/>
  <c r="AL18"/>
  <c r="E18"/>
  <c r="D18"/>
  <c r="F18" s="1"/>
  <c r="C18"/>
  <c r="DG17"/>
  <c r="DF17"/>
  <c r="DE17"/>
  <c r="AN17"/>
  <c r="AO17" s="1"/>
  <c r="AM17"/>
  <c r="AL17"/>
  <c r="E17"/>
  <c r="D17"/>
  <c r="C17"/>
  <c r="F17" s="1"/>
  <c r="DG16"/>
  <c r="DF16"/>
  <c r="DE16"/>
  <c r="BT16"/>
  <c r="AN16"/>
  <c r="AO16" s="1"/>
  <c r="AM16"/>
  <c r="AL16"/>
  <c r="AK16"/>
  <c r="E16"/>
  <c r="D16"/>
  <c r="F16" s="1"/>
  <c r="C16"/>
  <c r="DG15"/>
  <c r="DF15"/>
  <c r="DE15"/>
  <c r="BT15"/>
  <c r="AN15"/>
  <c r="AM15"/>
  <c r="AO15" s="1"/>
  <c r="AL15"/>
  <c r="AK15"/>
  <c r="E15"/>
  <c r="D15"/>
  <c r="C15"/>
  <c r="F15" s="1"/>
  <c r="DG14"/>
  <c r="DF14"/>
  <c r="DE14"/>
  <c r="BT14"/>
  <c r="AN14"/>
  <c r="AO14" s="1"/>
  <c r="AM14"/>
  <c r="AL14"/>
  <c r="AK14"/>
  <c r="E14"/>
  <c r="D14"/>
  <c r="F14" s="1"/>
  <c r="C14"/>
  <c r="DG13"/>
  <c r="DF13"/>
  <c r="DE13"/>
  <c r="BT13"/>
  <c r="AN13"/>
  <c r="AM13"/>
  <c r="AO13" s="1"/>
  <c r="AL13"/>
  <c r="AK13"/>
  <c r="E13"/>
  <c r="D13"/>
  <c r="C13"/>
  <c r="F13" s="1"/>
  <c r="DG12"/>
  <c r="DF12"/>
  <c r="DE12"/>
  <c r="BT12"/>
  <c r="AN12"/>
  <c r="AO12" s="1"/>
  <c r="AM12"/>
  <c r="AL12"/>
  <c r="AK12"/>
  <c r="E12"/>
  <c r="D12"/>
  <c r="F12" s="1"/>
  <c r="C12"/>
  <c r="DG11"/>
  <c r="DF11"/>
  <c r="DE11"/>
  <c r="BT11"/>
  <c r="AN11"/>
  <c r="AM11"/>
  <c r="AO11" s="1"/>
  <c r="AL11"/>
  <c r="AK11"/>
  <c r="E11"/>
  <c r="D11"/>
  <c r="C11"/>
  <c r="F11" s="1"/>
  <c r="DG10"/>
  <c r="DF10"/>
  <c r="DE10"/>
  <c r="BT10"/>
  <c r="AN10"/>
  <c r="AO10" s="1"/>
  <c r="AM10"/>
  <c r="AL10"/>
  <c r="AK10"/>
  <c r="E10"/>
  <c r="D10"/>
  <c r="C10"/>
  <c r="DG9"/>
  <c r="DF9"/>
  <c r="DE9"/>
  <c r="BT9"/>
  <c r="AN9"/>
  <c r="AM9"/>
  <c r="AO9" s="1"/>
  <c r="AL9"/>
  <c r="AK9"/>
  <c r="E9"/>
  <c r="D9"/>
  <c r="C9"/>
  <c r="DG8"/>
  <c r="DG39" s="1"/>
  <c r="D55" i="33" s="1"/>
  <c r="DF8" i="44"/>
  <c r="DF39" s="1"/>
  <c r="C55" i="33" s="1"/>
  <c r="DE8" i="44"/>
  <c r="DE39" s="1"/>
  <c r="B55" i="33" s="1"/>
  <c r="BT8" i="44"/>
  <c r="AN8"/>
  <c r="AN39" s="1"/>
  <c r="D38" i="33" s="1"/>
  <c r="AM8" i="44"/>
  <c r="AL8"/>
  <c r="AL39" s="1"/>
  <c r="B38" i="33" s="1"/>
  <c r="AK8" i="44"/>
  <c r="E8"/>
  <c r="E39" s="1"/>
  <c r="D19" i="33" s="1"/>
  <c r="D8" i="44"/>
  <c r="C8"/>
  <c r="C39" s="1"/>
  <c r="B19" i="33" s="1"/>
  <c r="AL1" i="44"/>
  <c r="P1"/>
  <c r="DH39" i="43"/>
  <c r="DD39"/>
  <c r="AO54" i="33" s="1"/>
  <c r="DC39" i="43"/>
  <c r="AN54" i="33" s="1"/>
  <c r="DB39" i="43"/>
  <c r="AM54" i="33" s="1"/>
  <c r="DA39" i="43"/>
  <c r="AL54" i="33" s="1"/>
  <c r="CZ39" i="43"/>
  <c r="AK54" i="33" s="1"/>
  <c r="CY39" i="43"/>
  <c r="AJ54" i="33" s="1"/>
  <c r="CX39" i="43"/>
  <c r="AI54" i="33" s="1"/>
  <c r="CW39" i="43"/>
  <c r="AH54" i="33" s="1"/>
  <c r="CV39" i="43"/>
  <c r="AG54" i="33" s="1"/>
  <c r="CU39" i="43"/>
  <c r="AF54" i="33" s="1"/>
  <c r="CT39" i="43"/>
  <c r="AE54" i="33" s="1"/>
  <c r="CS39" i="43"/>
  <c r="AD54" i="33" s="1"/>
  <c r="CR39" i="43"/>
  <c r="AC54" i="33" s="1"/>
  <c r="CQ39" i="43"/>
  <c r="AB54" i="33" s="1"/>
  <c r="CP39" i="43"/>
  <c r="AA54" i="33" s="1"/>
  <c r="CO39" i="43"/>
  <c r="Z54" i="33" s="1"/>
  <c r="CN39" i="43"/>
  <c r="Y54" i="33" s="1"/>
  <c r="CM39" i="43"/>
  <c r="X54" i="33" s="1"/>
  <c r="CL39" i="43"/>
  <c r="W54" i="33" s="1"/>
  <c r="CK39" i="43"/>
  <c r="V54" i="33" s="1"/>
  <c r="CJ39" i="43"/>
  <c r="U54" i="33" s="1"/>
  <c r="CI39" i="43"/>
  <c r="T54" i="33" s="1"/>
  <c r="CH39" i="43"/>
  <c r="S54" i="33" s="1"/>
  <c r="CG39" i="43"/>
  <c r="R54" i="33" s="1"/>
  <c r="CF39" i="43"/>
  <c r="Q54" i="33" s="1"/>
  <c r="CE39" i="43"/>
  <c r="P54" i="33" s="1"/>
  <c r="CD39" i="43"/>
  <c r="O54" i="33" s="1"/>
  <c r="CC39" i="43"/>
  <c r="N54" i="33" s="1"/>
  <c r="CB39" i="43"/>
  <c r="M54" i="33" s="1"/>
  <c r="CA39" i="43"/>
  <c r="L54" i="33" s="1"/>
  <c r="BZ39" i="43"/>
  <c r="K54" i="33" s="1"/>
  <c r="BY39" i="43"/>
  <c r="J54" i="33" s="1"/>
  <c r="BX39" i="43"/>
  <c r="I54" i="33" s="1"/>
  <c r="BW39" i="43"/>
  <c r="H54" i="33" s="1"/>
  <c r="BV39" i="43"/>
  <c r="G54" i="33" s="1"/>
  <c r="BU39" i="43"/>
  <c r="F54" i="33" s="1"/>
  <c r="BS39" i="43"/>
  <c r="AI37" i="33" s="1"/>
  <c r="BR39" i="43"/>
  <c r="AH37" i="33" s="1"/>
  <c r="BQ39" i="43"/>
  <c r="AG37" i="33" s="1"/>
  <c r="BP39" i="43"/>
  <c r="AF37" i="33" s="1"/>
  <c r="BO39" i="43"/>
  <c r="AE37" i="33" s="1"/>
  <c r="BN39" i="43"/>
  <c r="AD37" i="33" s="1"/>
  <c r="BM39" i="43"/>
  <c r="AC37" i="33" s="1"/>
  <c r="BL39" i="43"/>
  <c r="AB37" i="33" s="1"/>
  <c r="BK39" i="43"/>
  <c r="AA37" i="33" s="1"/>
  <c r="BJ39" i="43"/>
  <c r="Z37" i="33" s="1"/>
  <c r="BI39" i="43"/>
  <c r="Y37" i="33" s="1"/>
  <c r="BH39" i="43"/>
  <c r="X37" i="33" s="1"/>
  <c r="BG39" i="43"/>
  <c r="W37" i="33" s="1"/>
  <c r="BF39" i="43"/>
  <c r="V37" i="33" s="1"/>
  <c r="BE39" i="43"/>
  <c r="U37" i="33" s="1"/>
  <c r="BD39" i="43"/>
  <c r="T37" i="33" s="1"/>
  <c r="BC39" i="43"/>
  <c r="S37" i="33" s="1"/>
  <c r="BB39" i="43"/>
  <c r="R37" i="33" s="1"/>
  <c r="BA39" i="43"/>
  <c r="AZ39"/>
  <c r="AY39"/>
  <c r="AX39"/>
  <c r="AW39"/>
  <c r="AV39"/>
  <c r="AU39"/>
  <c r="K37" i="33" s="1"/>
  <c r="AT39" i="43"/>
  <c r="J37" i="33" s="1"/>
  <c r="AS39" i="43"/>
  <c r="I37" i="33" s="1"/>
  <c r="AR39" i="43"/>
  <c r="H37" i="33" s="1"/>
  <c r="AQ39" i="43"/>
  <c r="G37" i="33" s="1"/>
  <c r="AP39" i="43"/>
  <c r="F37" i="33" s="1"/>
  <c r="AJ39" i="43"/>
  <c r="AI18" i="33" s="1"/>
  <c r="AI39" i="43"/>
  <c r="AH18" i="33" s="1"/>
  <c r="AH39" i="43"/>
  <c r="AG18" i="33" s="1"/>
  <c r="AG39" i="43"/>
  <c r="AF39"/>
  <c r="AF18" i="33" s="1"/>
  <c r="AE39" i="43"/>
  <c r="AD18" i="33" s="1"/>
  <c r="AD39" i="43"/>
  <c r="AC18" i="33" s="1"/>
  <c r="AC39" i="43"/>
  <c r="AB18" i="33" s="1"/>
  <c r="AB39" i="43"/>
  <c r="AA18" i="33" s="1"/>
  <c r="AA39" i="43"/>
  <c r="Z18" i="33" s="1"/>
  <c r="Z39" i="43"/>
  <c r="Y18" i="33" s="1"/>
  <c r="Y39" i="43"/>
  <c r="X18" i="33" s="1"/>
  <c r="X39" i="43"/>
  <c r="W18" i="33" s="1"/>
  <c r="W39" i="43"/>
  <c r="V18" i="33" s="1"/>
  <c r="V39" i="43"/>
  <c r="U18" i="33" s="1"/>
  <c r="U39" i="43"/>
  <c r="T18" i="33" s="1"/>
  <c r="T39" i="43"/>
  <c r="S18" i="33" s="1"/>
  <c r="S39" i="43"/>
  <c r="R18" i="33" s="1"/>
  <c r="R39" i="43"/>
  <c r="Q18" i="33" s="1"/>
  <c r="Q39" i="43"/>
  <c r="P18" i="33" s="1"/>
  <c r="P39" i="43"/>
  <c r="O18" i="33" s="1"/>
  <c r="O39" i="43"/>
  <c r="N18" i="33" s="1"/>
  <c r="N39" i="43"/>
  <c r="M18" i="33" s="1"/>
  <c r="M39" i="43"/>
  <c r="L18" i="33" s="1"/>
  <c r="L39" i="43"/>
  <c r="K18" i="33" s="1"/>
  <c r="K39" i="43"/>
  <c r="J18" i="33" s="1"/>
  <c r="J39" i="43"/>
  <c r="I18" i="33" s="1"/>
  <c r="I39" i="43"/>
  <c r="H18" i="33" s="1"/>
  <c r="H39" i="43"/>
  <c r="G18" i="33" s="1"/>
  <c r="G39" i="43"/>
  <c r="F18" i="33" s="1"/>
  <c r="DG38" i="43"/>
  <c r="DF38"/>
  <c r="DE38"/>
  <c r="AN38"/>
  <c r="AO38" s="1"/>
  <c r="AM38"/>
  <c r="AL38"/>
  <c r="E38"/>
  <c r="D38"/>
  <c r="C38"/>
  <c r="DG37"/>
  <c r="DF37"/>
  <c r="DE37"/>
  <c r="AN37"/>
  <c r="AM37"/>
  <c r="AO37" s="1"/>
  <c r="AL37"/>
  <c r="E37"/>
  <c r="D37"/>
  <c r="F37" s="1"/>
  <c r="C37"/>
  <c r="DG36"/>
  <c r="DF36"/>
  <c r="DE36"/>
  <c r="AN36"/>
  <c r="AO36" s="1"/>
  <c r="AM36"/>
  <c r="AL36"/>
  <c r="E36"/>
  <c r="D36"/>
  <c r="C36"/>
  <c r="F36" s="1"/>
  <c r="DG35"/>
  <c r="DF35"/>
  <c r="DE35"/>
  <c r="AN35"/>
  <c r="AM35"/>
  <c r="AO35" s="1"/>
  <c r="AL35"/>
  <c r="E35"/>
  <c r="D35"/>
  <c r="F35" s="1"/>
  <c r="C35"/>
  <c r="DG34"/>
  <c r="DF34"/>
  <c r="DE34"/>
  <c r="AN34"/>
  <c r="AO34" s="1"/>
  <c r="AM34"/>
  <c r="AL34"/>
  <c r="E34"/>
  <c r="D34"/>
  <c r="C34"/>
  <c r="F34" s="1"/>
  <c r="DG33"/>
  <c r="DF33"/>
  <c r="DE33"/>
  <c r="AN33"/>
  <c r="AM33"/>
  <c r="AO33" s="1"/>
  <c r="AL33"/>
  <c r="E33"/>
  <c r="D33"/>
  <c r="F33" s="1"/>
  <c r="C33"/>
  <c r="DG32"/>
  <c r="DF32"/>
  <c r="DE32"/>
  <c r="AN32"/>
  <c r="AO32" s="1"/>
  <c r="AM32"/>
  <c r="AL32"/>
  <c r="E32"/>
  <c r="D32"/>
  <c r="C32"/>
  <c r="F32" s="1"/>
  <c r="DG31"/>
  <c r="DF31"/>
  <c r="DE31"/>
  <c r="AN31"/>
  <c r="AM31"/>
  <c r="AO31" s="1"/>
  <c r="AL31"/>
  <c r="E31"/>
  <c r="D31"/>
  <c r="F31" s="1"/>
  <c r="C31"/>
  <c r="DG30"/>
  <c r="DF30"/>
  <c r="DE30"/>
  <c r="AN30"/>
  <c r="AO30" s="1"/>
  <c r="AM30"/>
  <c r="AL30"/>
  <c r="E30"/>
  <c r="D30"/>
  <c r="C30"/>
  <c r="F30" s="1"/>
  <c r="DG29"/>
  <c r="DF29"/>
  <c r="DE29"/>
  <c r="AN29"/>
  <c r="AM29"/>
  <c r="AO29" s="1"/>
  <c r="AL29"/>
  <c r="E29"/>
  <c r="D29"/>
  <c r="F29" s="1"/>
  <c r="C29"/>
  <c r="DG28"/>
  <c r="DF28"/>
  <c r="DE28"/>
  <c r="AN28"/>
  <c r="AO28" s="1"/>
  <c r="AM28"/>
  <c r="AL28"/>
  <c r="E28"/>
  <c r="D28"/>
  <c r="C28"/>
  <c r="F28" s="1"/>
  <c r="DG27"/>
  <c r="DF27"/>
  <c r="DE27"/>
  <c r="AN27"/>
  <c r="AM27"/>
  <c r="AO27" s="1"/>
  <c r="AL27"/>
  <c r="E27"/>
  <c r="D27"/>
  <c r="F27" s="1"/>
  <c r="C27"/>
  <c r="DG26"/>
  <c r="DF26"/>
  <c r="DE26"/>
  <c r="AN26"/>
  <c r="AO26" s="1"/>
  <c r="AM26"/>
  <c r="AL26"/>
  <c r="E26"/>
  <c r="D26"/>
  <c r="C26"/>
  <c r="F26" s="1"/>
  <c r="DG25"/>
  <c r="DF25"/>
  <c r="DE25"/>
  <c r="AN25"/>
  <c r="AM25"/>
  <c r="AO25" s="1"/>
  <c r="AL25"/>
  <c r="E25"/>
  <c r="D25"/>
  <c r="F25" s="1"/>
  <c r="C25"/>
  <c r="DG24"/>
  <c r="DF24"/>
  <c r="DE24"/>
  <c r="AN24"/>
  <c r="AO24" s="1"/>
  <c r="AM24"/>
  <c r="AL24"/>
  <c r="E24"/>
  <c r="D24"/>
  <c r="C24"/>
  <c r="F24" s="1"/>
  <c r="DG23"/>
  <c r="DF23"/>
  <c r="DE23"/>
  <c r="AN23"/>
  <c r="AM23"/>
  <c r="AO23" s="1"/>
  <c r="AL23"/>
  <c r="E23"/>
  <c r="D23"/>
  <c r="F23" s="1"/>
  <c r="C23"/>
  <c r="DG22"/>
  <c r="DF22"/>
  <c r="DE22"/>
  <c r="AN22"/>
  <c r="AO22" s="1"/>
  <c r="AM22"/>
  <c r="AL22"/>
  <c r="E22"/>
  <c r="D22"/>
  <c r="C22"/>
  <c r="F22" s="1"/>
  <c r="DG21"/>
  <c r="DF21"/>
  <c r="DE21"/>
  <c r="AN21"/>
  <c r="AM21"/>
  <c r="AO21" s="1"/>
  <c r="AL21"/>
  <c r="E21"/>
  <c r="D21"/>
  <c r="F21" s="1"/>
  <c r="C21"/>
  <c r="DG20"/>
  <c r="DF20"/>
  <c r="DE20"/>
  <c r="AN20"/>
  <c r="AM20"/>
  <c r="AL20"/>
  <c r="E20"/>
  <c r="D20"/>
  <c r="C20"/>
  <c r="F20" s="1"/>
  <c r="DG19"/>
  <c r="DF19"/>
  <c r="DE19"/>
  <c r="AN19"/>
  <c r="AM19"/>
  <c r="AO19" s="1"/>
  <c r="AL19"/>
  <c r="E19"/>
  <c r="D19"/>
  <c r="F19" s="1"/>
  <c r="C19"/>
  <c r="DG18"/>
  <c r="DF18"/>
  <c r="DE18"/>
  <c r="AN18"/>
  <c r="AO18" s="1"/>
  <c r="AM18"/>
  <c r="AL18"/>
  <c r="E18"/>
  <c r="D18"/>
  <c r="C18"/>
  <c r="F18" s="1"/>
  <c r="DG17"/>
  <c r="DF17"/>
  <c r="DE17"/>
  <c r="AN17"/>
  <c r="AM17"/>
  <c r="AO17" s="1"/>
  <c r="AL17"/>
  <c r="E17"/>
  <c r="D17"/>
  <c r="F17" s="1"/>
  <c r="C17"/>
  <c r="DG16"/>
  <c r="DF16"/>
  <c r="DE16"/>
  <c r="BT16"/>
  <c r="AN16"/>
  <c r="AM16"/>
  <c r="AO16" s="1"/>
  <c r="AL16"/>
  <c r="AK16"/>
  <c r="E16"/>
  <c r="D16"/>
  <c r="C16"/>
  <c r="F16" s="1"/>
  <c r="DG15"/>
  <c r="DF15"/>
  <c r="DE15"/>
  <c r="BT15"/>
  <c r="AN15"/>
  <c r="AO15" s="1"/>
  <c r="AM15"/>
  <c r="AL15"/>
  <c r="AK15"/>
  <c r="E15"/>
  <c r="D15"/>
  <c r="F15" s="1"/>
  <c r="C15"/>
  <c r="DG14"/>
  <c r="DF14"/>
  <c r="DE14"/>
  <c r="BT14"/>
  <c r="AN14"/>
  <c r="AM14"/>
  <c r="AO14" s="1"/>
  <c r="AL14"/>
  <c r="AK14"/>
  <c r="E14"/>
  <c r="D14"/>
  <c r="C14"/>
  <c r="F14" s="1"/>
  <c r="DG13"/>
  <c r="DF13"/>
  <c r="DE13"/>
  <c r="BT13"/>
  <c r="AN13"/>
  <c r="AO13" s="1"/>
  <c r="AM13"/>
  <c r="AL13"/>
  <c r="AK13"/>
  <c r="E13"/>
  <c r="D13"/>
  <c r="F13" s="1"/>
  <c r="C13"/>
  <c r="DG12"/>
  <c r="DF12"/>
  <c r="DE12"/>
  <c r="BT12"/>
  <c r="AN12"/>
  <c r="AM12"/>
  <c r="AO12" s="1"/>
  <c r="AL12"/>
  <c r="AK12"/>
  <c r="E12"/>
  <c r="D12"/>
  <c r="C12"/>
  <c r="F12" s="1"/>
  <c r="DG11"/>
  <c r="DF11"/>
  <c r="DE11"/>
  <c r="BT11"/>
  <c r="AN11"/>
  <c r="AO11" s="1"/>
  <c r="AM11"/>
  <c r="AL11"/>
  <c r="AK11"/>
  <c r="E11"/>
  <c r="D11"/>
  <c r="F11" s="1"/>
  <c r="C11"/>
  <c r="DG10"/>
  <c r="DF10"/>
  <c r="DE10"/>
  <c r="BT10"/>
  <c r="AN10"/>
  <c r="AM10"/>
  <c r="AO10" s="1"/>
  <c r="AL10"/>
  <c r="AK10"/>
  <c r="E10"/>
  <c r="D10"/>
  <c r="C10"/>
  <c r="F10" s="1"/>
  <c r="DG9"/>
  <c r="DF9"/>
  <c r="DE9"/>
  <c r="BT9"/>
  <c r="AN9"/>
  <c r="AM9"/>
  <c r="AL9"/>
  <c r="AK9"/>
  <c r="E9"/>
  <c r="D9"/>
  <c r="F9" s="1"/>
  <c r="C9"/>
  <c r="DG8"/>
  <c r="DG39" s="1"/>
  <c r="D54" i="33" s="1"/>
  <c r="DF8" i="43"/>
  <c r="DF39" s="1"/>
  <c r="C54" i="33" s="1"/>
  <c r="DE8" i="43"/>
  <c r="DE39" s="1"/>
  <c r="B54" i="33" s="1"/>
  <c r="BT8" i="43"/>
  <c r="AN8"/>
  <c r="AN39" s="1"/>
  <c r="D37" i="33" s="1"/>
  <c r="AM8" i="43"/>
  <c r="AL8"/>
  <c r="AL39" s="1"/>
  <c r="B37" i="33" s="1"/>
  <c r="AK8" i="43"/>
  <c r="E8"/>
  <c r="E39" s="1"/>
  <c r="D18" i="33" s="1"/>
  <c r="D8" i="43"/>
  <c r="C8"/>
  <c r="C39" s="1"/>
  <c r="B18" i="33" s="1"/>
  <c r="AL1" i="43"/>
  <c r="P1"/>
  <c r="DH39" i="42"/>
  <c r="DD39"/>
  <c r="AO53" i="33" s="1"/>
  <c r="DC39" i="42"/>
  <c r="AN53" i="33" s="1"/>
  <c r="DB39" i="42"/>
  <c r="AM53" i="33" s="1"/>
  <c r="DA39" i="42"/>
  <c r="AL53" i="33" s="1"/>
  <c r="CZ39" i="42"/>
  <c r="AK53" i="33" s="1"/>
  <c r="CY39" i="42"/>
  <c r="AJ53" i="33" s="1"/>
  <c r="CX39" i="42"/>
  <c r="AI53" i="33" s="1"/>
  <c r="CW39" i="42"/>
  <c r="AH53" i="33" s="1"/>
  <c r="CV39" i="42"/>
  <c r="AG53" i="33" s="1"/>
  <c r="CU39" i="42"/>
  <c r="AF53" i="33" s="1"/>
  <c r="CT39" i="42"/>
  <c r="AE53" i="33" s="1"/>
  <c r="CS39" i="42"/>
  <c r="AD53" i="33" s="1"/>
  <c r="CR39" i="42"/>
  <c r="AC53" i="33" s="1"/>
  <c r="CQ39" i="42"/>
  <c r="AB53" i="33" s="1"/>
  <c r="CP39" i="42"/>
  <c r="AA53" i="33" s="1"/>
  <c r="CO39" i="42"/>
  <c r="Z53" i="33" s="1"/>
  <c r="CN39" i="42"/>
  <c r="Y53" i="33" s="1"/>
  <c r="CM39" i="42"/>
  <c r="X53" i="33" s="1"/>
  <c r="CL39" i="42"/>
  <c r="W53" i="33" s="1"/>
  <c r="CK39" i="42"/>
  <c r="V53" i="33" s="1"/>
  <c r="CJ39" i="42"/>
  <c r="U53" i="33" s="1"/>
  <c r="CI39" i="42"/>
  <c r="T53" i="33" s="1"/>
  <c r="CH39" i="42"/>
  <c r="S53" i="33" s="1"/>
  <c r="CG39" i="42"/>
  <c r="R53" i="33" s="1"/>
  <c r="CF39" i="42"/>
  <c r="Q53" i="33" s="1"/>
  <c r="CE39" i="42"/>
  <c r="P53" i="33" s="1"/>
  <c r="CD39" i="42"/>
  <c r="O53" i="33" s="1"/>
  <c r="CC39" i="42"/>
  <c r="N53" i="33" s="1"/>
  <c r="CB39" i="42"/>
  <c r="M53" i="33" s="1"/>
  <c r="CA39" i="42"/>
  <c r="L53" i="33" s="1"/>
  <c r="BZ39" i="42"/>
  <c r="K53" i="33" s="1"/>
  <c r="BY39" i="42"/>
  <c r="J53" i="33" s="1"/>
  <c r="BX39" i="42"/>
  <c r="I53" i="33" s="1"/>
  <c r="BW39" i="42"/>
  <c r="H53" i="33" s="1"/>
  <c r="BV39" i="42"/>
  <c r="G53" i="33" s="1"/>
  <c r="BU39" i="42"/>
  <c r="F53" i="33" s="1"/>
  <c r="BS39" i="42"/>
  <c r="AI36" i="33" s="1"/>
  <c r="BR39" i="42"/>
  <c r="AH36" i="33" s="1"/>
  <c r="BQ39" i="42"/>
  <c r="AG36" i="33" s="1"/>
  <c r="BP39" i="42"/>
  <c r="AF36" i="33" s="1"/>
  <c r="BO39" i="42"/>
  <c r="AE36" i="33" s="1"/>
  <c r="BN39" i="42"/>
  <c r="AD36" i="33" s="1"/>
  <c r="BM39" i="42"/>
  <c r="AC36" i="33" s="1"/>
  <c r="BL39" i="42"/>
  <c r="AB36" i="33" s="1"/>
  <c r="BK39" i="42"/>
  <c r="AA36" i="33" s="1"/>
  <c r="BJ39" i="42"/>
  <c r="Z36" i="33" s="1"/>
  <c r="BI39" i="42"/>
  <c r="Y36" i="33" s="1"/>
  <c r="BH39" i="42"/>
  <c r="X36" i="33" s="1"/>
  <c r="BG39" i="42"/>
  <c r="W36" i="33" s="1"/>
  <c r="BF39" i="42"/>
  <c r="V36" i="33" s="1"/>
  <c r="BE39" i="42"/>
  <c r="U36" i="33" s="1"/>
  <c r="BD39" i="42"/>
  <c r="T36" i="33" s="1"/>
  <c r="BC39" i="42"/>
  <c r="S36" i="33" s="1"/>
  <c r="BB39" i="42"/>
  <c r="R36" i="33" s="1"/>
  <c r="BA39" i="42"/>
  <c r="AZ39"/>
  <c r="AY39"/>
  <c r="AX39"/>
  <c r="AW39"/>
  <c r="AV39"/>
  <c r="AU39"/>
  <c r="K36" i="33" s="1"/>
  <c r="AT39" i="42"/>
  <c r="J36" i="33" s="1"/>
  <c r="AS39" i="42"/>
  <c r="I36" i="33" s="1"/>
  <c r="AR39" i="42"/>
  <c r="H36" i="33" s="1"/>
  <c r="AQ39" i="42"/>
  <c r="G36" i="33" s="1"/>
  <c r="AP39" i="42"/>
  <c r="F36" i="33" s="1"/>
  <c r="AJ39" i="42"/>
  <c r="AI17" i="33" s="1"/>
  <c r="AI39" i="42"/>
  <c r="AH17" i="33" s="1"/>
  <c r="AH39" i="42"/>
  <c r="AG17" i="33" s="1"/>
  <c r="AG39" i="42"/>
  <c r="AF39"/>
  <c r="AF17" i="33" s="1"/>
  <c r="AE39" i="42"/>
  <c r="AD17" i="33" s="1"/>
  <c r="AD39" i="42"/>
  <c r="AC17" i="33" s="1"/>
  <c r="AC39" i="42"/>
  <c r="AB17" i="33" s="1"/>
  <c r="AB39" i="42"/>
  <c r="AA17" i="33" s="1"/>
  <c r="AA39" i="42"/>
  <c r="Z17" i="33" s="1"/>
  <c r="Z39" i="42"/>
  <c r="Y17" i="33" s="1"/>
  <c r="Y39" i="42"/>
  <c r="X17" i="33" s="1"/>
  <c r="X39" i="42"/>
  <c r="W17" i="33" s="1"/>
  <c r="W39" i="42"/>
  <c r="V17" i="33" s="1"/>
  <c r="V39" i="42"/>
  <c r="U17" i="33" s="1"/>
  <c r="U39" i="42"/>
  <c r="T17" i="33" s="1"/>
  <c r="T39" i="42"/>
  <c r="S17" i="33" s="1"/>
  <c r="S39" i="42"/>
  <c r="R17" i="33" s="1"/>
  <c r="R39" i="42"/>
  <c r="Q17" i="33" s="1"/>
  <c r="Q39" i="42"/>
  <c r="P17" i="33" s="1"/>
  <c r="P39" i="42"/>
  <c r="O17" i="33" s="1"/>
  <c r="O39" i="42"/>
  <c r="N17" i="33" s="1"/>
  <c r="N39" i="42"/>
  <c r="M17" i="33" s="1"/>
  <c r="M39" i="42"/>
  <c r="L17" i="33" s="1"/>
  <c r="L39" i="42"/>
  <c r="K17" i="33" s="1"/>
  <c r="K39" i="42"/>
  <c r="J17" i="33" s="1"/>
  <c r="J39" i="42"/>
  <c r="I17" i="33" s="1"/>
  <c r="I39" i="42"/>
  <c r="H17" i="33" s="1"/>
  <c r="H39" i="42"/>
  <c r="G17" i="33" s="1"/>
  <c r="G39" i="42"/>
  <c r="F17" i="33" s="1"/>
  <c r="DG38" i="42"/>
  <c r="DF38"/>
  <c r="DE38"/>
  <c r="AN38"/>
  <c r="AO38" s="1"/>
  <c r="AM38"/>
  <c r="AL38"/>
  <c r="E38"/>
  <c r="D38"/>
  <c r="C38"/>
  <c r="DG37"/>
  <c r="DF37"/>
  <c r="DE37"/>
  <c r="AN37"/>
  <c r="AO37" s="1"/>
  <c r="AM37"/>
  <c r="AL37"/>
  <c r="E37"/>
  <c r="D37"/>
  <c r="C37"/>
  <c r="F37" s="1"/>
  <c r="DG36"/>
  <c r="DF36"/>
  <c r="DE36"/>
  <c r="AN36"/>
  <c r="AO36" s="1"/>
  <c r="AM36"/>
  <c r="AL36"/>
  <c r="E36"/>
  <c r="D36"/>
  <c r="C36"/>
  <c r="F36" s="1"/>
  <c r="DG35"/>
  <c r="DF35"/>
  <c r="DE35"/>
  <c r="AN35"/>
  <c r="AO35" s="1"/>
  <c r="AM35"/>
  <c r="AL35"/>
  <c r="E35"/>
  <c r="D35"/>
  <c r="C35"/>
  <c r="F35" s="1"/>
  <c r="DG34"/>
  <c r="DF34"/>
  <c r="DE34"/>
  <c r="AN34"/>
  <c r="AO34" s="1"/>
  <c r="AM34"/>
  <c r="AL34"/>
  <c r="E34"/>
  <c r="D34"/>
  <c r="C34"/>
  <c r="F34" s="1"/>
  <c r="DG33"/>
  <c r="DF33"/>
  <c r="DE33"/>
  <c r="AN33"/>
  <c r="AM33"/>
  <c r="AO33" s="1"/>
  <c r="AL33"/>
  <c r="E33"/>
  <c r="D33"/>
  <c r="C33"/>
  <c r="F33" s="1"/>
  <c r="DG32"/>
  <c r="DF32"/>
  <c r="DE32"/>
  <c r="AN32"/>
  <c r="AO32" s="1"/>
  <c r="AM32"/>
  <c r="AL32"/>
  <c r="E32"/>
  <c r="D32"/>
  <c r="C32"/>
  <c r="F32" s="1"/>
  <c r="DG31"/>
  <c r="DF31"/>
  <c r="DE31"/>
  <c r="AN31"/>
  <c r="AM31"/>
  <c r="AO31" s="1"/>
  <c r="AL31"/>
  <c r="E31"/>
  <c r="D31"/>
  <c r="C31"/>
  <c r="F31" s="1"/>
  <c r="DG30"/>
  <c r="DF30"/>
  <c r="DE30"/>
  <c r="AN30"/>
  <c r="AO30" s="1"/>
  <c r="AM30"/>
  <c r="AL30"/>
  <c r="E30"/>
  <c r="D30"/>
  <c r="C30"/>
  <c r="F30" s="1"/>
  <c r="DG29"/>
  <c r="DF29"/>
  <c r="DE29"/>
  <c r="AN29"/>
  <c r="AM29"/>
  <c r="AO29" s="1"/>
  <c r="AL29"/>
  <c r="E29"/>
  <c r="D29"/>
  <c r="C29"/>
  <c r="F29" s="1"/>
  <c r="DG28"/>
  <c r="DF28"/>
  <c r="DE28"/>
  <c r="AN28"/>
  <c r="AM28"/>
  <c r="AL28"/>
  <c r="E28"/>
  <c r="D28"/>
  <c r="C28"/>
  <c r="F28" s="1"/>
  <c r="DG27"/>
  <c r="DF27"/>
  <c r="DE27"/>
  <c r="AN27"/>
  <c r="AM27"/>
  <c r="AO27" s="1"/>
  <c r="AL27"/>
  <c r="E27"/>
  <c r="D27"/>
  <c r="F27" s="1"/>
  <c r="C27"/>
  <c r="DG26"/>
  <c r="DF26"/>
  <c r="DE26"/>
  <c r="AN26"/>
  <c r="AO26" s="1"/>
  <c r="AM26"/>
  <c r="AL26"/>
  <c r="E26"/>
  <c r="D26"/>
  <c r="C26"/>
  <c r="F26" s="1"/>
  <c r="DG25"/>
  <c r="DF25"/>
  <c r="DE25"/>
  <c r="AN25"/>
  <c r="AM25"/>
  <c r="AO25" s="1"/>
  <c r="AL25"/>
  <c r="E25"/>
  <c r="D25"/>
  <c r="F25" s="1"/>
  <c r="C25"/>
  <c r="DG24"/>
  <c r="DF24"/>
  <c r="DE24"/>
  <c r="AN24"/>
  <c r="AO24" s="1"/>
  <c r="AM24"/>
  <c r="AL24"/>
  <c r="E24"/>
  <c r="D24"/>
  <c r="C24"/>
  <c r="F24" s="1"/>
  <c r="DG23"/>
  <c r="DF23"/>
  <c r="DE23"/>
  <c r="AN23"/>
  <c r="AM23"/>
  <c r="AO23" s="1"/>
  <c r="AL23"/>
  <c r="E23"/>
  <c r="D23"/>
  <c r="F23" s="1"/>
  <c r="C23"/>
  <c r="DG22"/>
  <c r="DF22"/>
  <c r="DE22"/>
  <c r="AN22"/>
  <c r="AO22" s="1"/>
  <c r="AM22"/>
  <c r="AL22"/>
  <c r="E22"/>
  <c r="D22"/>
  <c r="C22"/>
  <c r="F22" s="1"/>
  <c r="DG21"/>
  <c r="DF21"/>
  <c r="DE21"/>
  <c r="AN21"/>
  <c r="AM21"/>
  <c r="AO21" s="1"/>
  <c r="AL21"/>
  <c r="E21"/>
  <c r="D21"/>
  <c r="F21" s="1"/>
  <c r="C21"/>
  <c r="DG20"/>
  <c r="DF20"/>
  <c r="DE20"/>
  <c r="AN20"/>
  <c r="AO20" s="1"/>
  <c r="AM20"/>
  <c r="AL20"/>
  <c r="E20"/>
  <c r="D20"/>
  <c r="C20"/>
  <c r="F20" s="1"/>
  <c r="DG19"/>
  <c r="DF19"/>
  <c r="DE19"/>
  <c r="AN19"/>
  <c r="AM19"/>
  <c r="AO19" s="1"/>
  <c r="AL19"/>
  <c r="E19"/>
  <c r="D19"/>
  <c r="F19" s="1"/>
  <c r="C19"/>
  <c r="DG18"/>
  <c r="DF18"/>
  <c r="DE18"/>
  <c r="AN18"/>
  <c r="AO18" s="1"/>
  <c r="AM18"/>
  <c r="AL18"/>
  <c r="E18"/>
  <c r="D18"/>
  <c r="C18"/>
  <c r="F18" s="1"/>
  <c r="DG17"/>
  <c r="DF17"/>
  <c r="DE17"/>
  <c r="AN17"/>
  <c r="AM17"/>
  <c r="AO17" s="1"/>
  <c r="AL17"/>
  <c r="E17"/>
  <c r="D17"/>
  <c r="F17" s="1"/>
  <c r="C17"/>
  <c r="DG16"/>
  <c r="DF16"/>
  <c r="DE16"/>
  <c r="BT16"/>
  <c r="AN16"/>
  <c r="AM16"/>
  <c r="AO16" s="1"/>
  <c r="AL16"/>
  <c r="AK16"/>
  <c r="E16"/>
  <c r="D16"/>
  <c r="C16"/>
  <c r="F16" s="1"/>
  <c r="DG15"/>
  <c r="DF15"/>
  <c r="DE15"/>
  <c r="BT15"/>
  <c r="AN15"/>
  <c r="AO15" s="1"/>
  <c r="AM15"/>
  <c r="AL15"/>
  <c r="AK15"/>
  <c r="E15"/>
  <c r="D15"/>
  <c r="F15" s="1"/>
  <c r="C15"/>
  <c r="DG14"/>
  <c r="DF14"/>
  <c r="DE14"/>
  <c r="BT14"/>
  <c r="AN14"/>
  <c r="AM14"/>
  <c r="AO14" s="1"/>
  <c r="AL14"/>
  <c r="AK14"/>
  <c r="E14"/>
  <c r="D14"/>
  <c r="C14"/>
  <c r="F14" s="1"/>
  <c r="DG13"/>
  <c r="DF13"/>
  <c r="DE13"/>
  <c r="BT13"/>
  <c r="AN13"/>
  <c r="AO13" s="1"/>
  <c r="AM13"/>
  <c r="AL13"/>
  <c r="AK13"/>
  <c r="E13"/>
  <c r="D13"/>
  <c r="F13" s="1"/>
  <c r="C13"/>
  <c r="DG12"/>
  <c r="DF12"/>
  <c r="DE12"/>
  <c r="BT12"/>
  <c r="AN12"/>
  <c r="AM12"/>
  <c r="AO12" s="1"/>
  <c r="AL12"/>
  <c r="AK12"/>
  <c r="E12"/>
  <c r="D12"/>
  <c r="C12"/>
  <c r="F12" s="1"/>
  <c r="DG11"/>
  <c r="DF11"/>
  <c r="DE11"/>
  <c r="BT11"/>
  <c r="AN11"/>
  <c r="AO11" s="1"/>
  <c r="AM11"/>
  <c r="AL11"/>
  <c r="AK11"/>
  <c r="E11"/>
  <c r="D11"/>
  <c r="F11" s="1"/>
  <c r="C11"/>
  <c r="DG10"/>
  <c r="DF10"/>
  <c r="DE10"/>
  <c r="BT10"/>
  <c r="AN10"/>
  <c r="AM10"/>
  <c r="AO10" s="1"/>
  <c r="AL10"/>
  <c r="AK10"/>
  <c r="E10"/>
  <c r="D10"/>
  <c r="C10"/>
  <c r="DG9"/>
  <c r="DF9"/>
  <c r="DE9"/>
  <c r="BT9"/>
  <c r="AN9"/>
  <c r="AM9"/>
  <c r="AL9"/>
  <c r="AK9"/>
  <c r="E9"/>
  <c r="D9"/>
  <c r="C9"/>
  <c r="DG8"/>
  <c r="DG39" s="1"/>
  <c r="D53" i="33" s="1"/>
  <c r="DF8" i="42"/>
  <c r="DF39" s="1"/>
  <c r="C53" i="33" s="1"/>
  <c r="DE8" i="42"/>
  <c r="DE39" s="1"/>
  <c r="B53" i="33" s="1"/>
  <c r="BT8" i="42"/>
  <c r="AN8"/>
  <c r="AN39" s="1"/>
  <c r="D36" i="33" s="1"/>
  <c r="AM8" i="42"/>
  <c r="AL8"/>
  <c r="AL39" s="1"/>
  <c r="B36" i="33" s="1"/>
  <c r="AK8" i="42"/>
  <c r="E8"/>
  <c r="E39" s="1"/>
  <c r="D17" i="33" s="1"/>
  <c r="D8" i="42"/>
  <c r="D39" s="1"/>
  <c r="C17" i="33" s="1"/>
  <c r="C8" i="42"/>
  <c r="C39" s="1"/>
  <c r="B17" i="33" s="1"/>
  <c r="AL1" i="42"/>
  <c r="P1"/>
  <c r="DH39" i="41"/>
  <c r="DD39"/>
  <c r="AO52" i="33" s="1"/>
  <c r="DC39" i="41"/>
  <c r="AN52" i="33" s="1"/>
  <c r="DB39" i="41"/>
  <c r="AM52" i="33" s="1"/>
  <c r="DA39" i="41"/>
  <c r="AL52" i="33" s="1"/>
  <c r="CZ39" i="41"/>
  <c r="AK52" i="33" s="1"/>
  <c r="CY39" i="41"/>
  <c r="AJ52" i="33" s="1"/>
  <c r="CX39" i="41"/>
  <c r="AI52" i="33" s="1"/>
  <c r="CW39" i="41"/>
  <c r="AH52" i="33" s="1"/>
  <c r="CV39" i="41"/>
  <c r="AG52" i="33" s="1"/>
  <c r="CU39" i="41"/>
  <c r="AF52" i="33" s="1"/>
  <c r="CT39" i="41"/>
  <c r="AE52" i="33" s="1"/>
  <c r="CS39" i="41"/>
  <c r="AD52" i="33" s="1"/>
  <c r="CR39" i="41"/>
  <c r="AC52" i="33" s="1"/>
  <c r="CQ39" i="41"/>
  <c r="AB52" i="33" s="1"/>
  <c r="CP39" i="41"/>
  <c r="AA52" i="33" s="1"/>
  <c r="CO39" i="41"/>
  <c r="Z52" i="33" s="1"/>
  <c r="CN39" i="41"/>
  <c r="Y52" i="33" s="1"/>
  <c r="CM39" i="41"/>
  <c r="X52" i="33" s="1"/>
  <c r="CL39" i="41"/>
  <c r="W52" i="33" s="1"/>
  <c r="CK39" i="41"/>
  <c r="V52" i="33" s="1"/>
  <c r="CJ39" i="41"/>
  <c r="U52" i="33" s="1"/>
  <c r="CI39" i="41"/>
  <c r="T52" i="33" s="1"/>
  <c r="CH39" i="41"/>
  <c r="S52" i="33" s="1"/>
  <c r="CG39" i="41"/>
  <c r="R52" i="33" s="1"/>
  <c r="CF39" i="41"/>
  <c r="Q52" i="33" s="1"/>
  <c r="CE39" i="41"/>
  <c r="P52" i="33" s="1"/>
  <c r="CD39" i="41"/>
  <c r="O52" i="33" s="1"/>
  <c r="CC39" i="41"/>
  <c r="N52" i="33" s="1"/>
  <c r="CB39" i="41"/>
  <c r="M52" i="33" s="1"/>
  <c r="CA39" i="41"/>
  <c r="L52" i="33" s="1"/>
  <c r="BZ39" i="41"/>
  <c r="K52" i="33" s="1"/>
  <c r="BY39" i="41"/>
  <c r="J52" i="33" s="1"/>
  <c r="BX39" i="41"/>
  <c r="I52" i="33" s="1"/>
  <c r="BW39" i="41"/>
  <c r="H52" i="33" s="1"/>
  <c r="BV39" i="41"/>
  <c r="G52" i="33" s="1"/>
  <c r="BU39" i="41"/>
  <c r="F52" i="33" s="1"/>
  <c r="BS39" i="41"/>
  <c r="AI35" i="33" s="1"/>
  <c r="BR39" i="41"/>
  <c r="AH35" i="33" s="1"/>
  <c r="BQ39" i="41"/>
  <c r="AG35" i="33" s="1"/>
  <c r="BP39" i="41"/>
  <c r="AF35" i="33" s="1"/>
  <c r="BO39" i="41"/>
  <c r="AE35" i="33" s="1"/>
  <c r="BN39" i="41"/>
  <c r="AD35" i="33" s="1"/>
  <c r="BM39" i="41"/>
  <c r="AC35" i="33" s="1"/>
  <c r="BL39" i="41"/>
  <c r="AB35" i="33" s="1"/>
  <c r="BK39" i="41"/>
  <c r="AA35" i="33" s="1"/>
  <c r="BJ39" i="41"/>
  <c r="Z35" i="33" s="1"/>
  <c r="BI39" i="41"/>
  <c r="Y35" i="33" s="1"/>
  <c r="BH39" i="41"/>
  <c r="X35" i="33" s="1"/>
  <c r="BG39" i="41"/>
  <c r="W35" i="33" s="1"/>
  <c r="BF39" i="41"/>
  <c r="V35" i="33" s="1"/>
  <c r="BE39" i="41"/>
  <c r="U35" i="33" s="1"/>
  <c r="BD39" i="41"/>
  <c r="T35" i="33" s="1"/>
  <c r="BC39" i="41"/>
  <c r="S35" i="33" s="1"/>
  <c r="BB39" i="41"/>
  <c r="R35" i="33" s="1"/>
  <c r="BA39" i="41"/>
  <c r="AZ39"/>
  <c r="AY39"/>
  <c r="AX39"/>
  <c r="AW39"/>
  <c r="AV39"/>
  <c r="AU39"/>
  <c r="K35" i="33" s="1"/>
  <c r="AT39" i="41"/>
  <c r="J35" i="33" s="1"/>
  <c r="AS39" i="41"/>
  <c r="I35" i="33" s="1"/>
  <c r="AR39" i="41"/>
  <c r="H35" i="33" s="1"/>
  <c r="AQ39" i="41"/>
  <c r="G35" i="33" s="1"/>
  <c r="AP39" i="41"/>
  <c r="F35" i="33" s="1"/>
  <c r="AJ39" i="41"/>
  <c r="AI16" i="33" s="1"/>
  <c r="AI39" i="41"/>
  <c r="AH16" i="33" s="1"/>
  <c r="AH39" i="41"/>
  <c r="AG16" i="33" s="1"/>
  <c r="AG39" i="41"/>
  <c r="AF39"/>
  <c r="AF16" i="33" s="1"/>
  <c r="AE39" i="41"/>
  <c r="AD16" i="33" s="1"/>
  <c r="AD39" i="41"/>
  <c r="AC16" i="33" s="1"/>
  <c r="AC39" i="41"/>
  <c r="AB16" i="33" s="1"/>
  <c r="AB39" i="41"/>
  <c r="AA16" i="33" s="1"/>
  <c r="AA39" i="41"/>
  <c r="Z16" i="33" s="1"/>
  <c r="Z39" i="41"/>
  <c r="Y16" i="33" s="1"/>
  <c r="Y39" i="41"/>
  <c r="X16" i="33" s="1"/>
  <c r="X39" i="41"/>
  <c r="W16" i="33" s="1"/>
  <c r="W39" i="41"/>
  <c r="V16" i="33" s="1"/>
  <c r="V39" i="41"/>
  <c r="U16" i="33" s="1"/>
  <c r="U39" i="41"/>
  <c r="T16" i="33" s="1"/>
  <c r="T39" i="41"/>
  <c r="S16" i="33" s="1"/>
  <c r="S39" i="41"/>
  <c r="R16" i="33" s="1"/>
  <c r="R39" i="41"/>
  <c r="Q16" i="33" s="1"/>
  <c r="Q39" i="41"/>
  <c r="P16" i="33" s="1"/>
  <c r="P39" i="41"/>
  <c r="O16" i="33" s="1"/>
  <c r="O39" i="41"/>
  <c r="N16" i="33" s="1"/>
  <c r="N39" i="41"/>
  <c r="M16" i="33" s="1"/>
  <c r="M39" i="41"/>
  <c r="L16" i="33" s="1"/>
  <c r="L39" i="41"/>
  <c r="K16" i="33" s="1"/>
  <c r="K39" i="41"/>
  <c r="J16" i="33" s="1"/>
  <c r="J39" i="41"/>
  <c r="I16" i="33" s="1"/>
  <c r="I39" i="41"/>
  <c r="H16" i="33" s="1"/>
  <c r="H39" i="41"/>
  <c r="G16" i="33" s="1"/>
  <c r="G39" i="41"/>
  <c r="F16" i="33" s="1"/>
  <c r="DG38" i="41"/>
  <c r="DF38"/>
  <c r="DE38"/>
  <c r="AN38"/>
  <c r="AM38"/>
  <c r="AO38" s="1"/>
  <c r="AL38"/>
  <c r="E38"/>
  <c r="D38"/>
  <c r="C38"/>
  <c r="DG37"/>
  <c r="DF37"/>
  <c r="DE37"/>
  <c r="AN37"/>
  <c r="AO37" s="1"/>
  <c r="AM37"/>
  <c r="AL37"/>
  <c r="E37"/>
  <c r="D37"/>
  <c r="C37"/>
  <c r="F37" s="1"/>
  <c r="DG36"/>
  <c r="DF36"/>
  <c r="DE36"/>
  <c r="AN36"/>
  <c r="AM36"/>
  <c r="AO36" s="1"/>
  <c r="AL36"/>
  <c r="E36"/>
  <c r="D36"/>
  <c r="F36" s="1"/>
  <c r="C36"/>
  <c r="DG35"/>
  <c r="DF35"/>
  <c r="DE35"/>
  <c r="AN35"/>
  <c r="AM35"/>
  <c r="AL35"/>
  <c r="E35"/>
  <c r="D35"/>
  <c r="C35"/>
  <c r="F35" s="1"/>
  <c r="DG34"/>
  <c r="DF34"/>
  <c r="DE34"/>
  <c r="AN34"/>
  <c r="AM34"/>
  <c r="AO34" s="1"/>
  <c r="AL34"/>
  <c r="E34"/>
  <c r="D34"/>
  <c r="F34" s="1"/>
  <c r="C34"/>
  <c r="DG33"/>
  <c r="DF33"/>
  <c r="DE33"/>
  <c r="AN33"/>
  <c r="AO33" s="1"/>
  <c r="AM33"/>
  <c r="AL33"/>
  <c r="E33"/>
  <c r="D33"/>
  <c r="C33"/>
  <c r="F33" s="1"/>
  <c r="DG32"/>
  <c r="DF32"/>
  <c r="DE32"/>
  <c r="AN32"/>
  <c r="AM32"/>
  <c r="AO32" s="1"/>
  <c r="AL32"/>
  <c r="E32"/>
  <c r="D32"/>
  <c r="F32" s="1"/>
  <c r="C32"/>
  <c r="DG31"/>
  <c r="DF31"/>
  <c r="DE31"/>
  <c r="AN31"/>
  <c r="AO31" s="1"/>
  <c r="AM31"/>
  <c r="AL31"/>
  <c r="E31"/>
  <c r="D31"/>
  <c r="C31"/>
  <c r="F31" s="1"/>
  <c r="DG30"/>
  <c r="DF30"/>
  <c r="DE30"/>
  <c r="AN30"/>
  <c r="AM30"/>
  <c r="AO30" s="1"/>
  <c r="AL30"/>
  <c r="E30"/>
  <c r="D30"/>
  <c r="F30" s="1"/>
  <c r="C30"/>
  <c r="DG29"/>
  <c r="DF29"/>
  <c r="DE29"/>
  <c r="AN29"/>
  <c r="AO29" s="1"/>
  <c r="AM29"/>
  <c r="AL29"/>
  <c r="E29"/>
  <c r="D29"/>
  <c r="C29"/>
  <c r="F29" s="1"/>
  <c r="DG28"/>
  <c r="DF28"/>
  <c r="DE28"/>
  <c r="AN28"/>
  <c r="AM28"/>
  <c r="AO28" s="1"/>
  <c r="AL28"/>
  <c r="E28"/>
  <c r="D28"/>
  <c r="F28" s="1"/>
  <c r="C28"/>
  <c r="DG27"/>
  <c r="DF27"/>
  <c r="DE27"/>
  <c r="AN27"/>
  <c r="AO27" s="1"/>
  <c r="AM27"/>
  <c r="AL27"/>
  <c r="E27"/>
  <c r="D27"/>
  <c r="C27"/>
  <c r="F27" s="1"/>
  <c r="DG26"/>
  <c r="DF26"/>
  <c r="DE26"/>
  <c r="AN26"/>
  <c r="AM26"/>
  <c r="AO26" s="1"/>
  <c r="AL26"/>
  <c r="E26"/>
  <c r="D26"/>
  <c r="F26" s="1"/>
  <c r="C26"/>
  <c r="DG25"/>
  <c r="DF25"/>
  <c r="DE25"/>
  <c r="AN25"/>
  <c r="AO25" s="1"/>
  <c r="AM25"/>
  <c r="AL25"/>
  <c r="E25"/>
  <c r="D25"/>
  <c r="C25"/>
  <c r="F25" s="1"/>
  <c r="DG24"/>
  <c r="DF24"/>
  <c r="DE24"/>
  <c r="AN24"/>
  <c r="AM24"/>
  <c r="AO24" s="1"/>
  <c r="AL24"/>
  <c r="E24"/>
  <c r="D24"/>
  <c r="F24" s="1"/>
  <c r="C24"/>
  <c r="DG23"/>
  <c r="DF23"/>
  <c r="DE23"/>
  <c r="AN23"/>
  <c r="AO23" s="1"/>
  <c r="AM23"/>
  <c r="AL23"/>
  <c r="E23"/>
  <c r="D23"/>
  <c r="C23"/>
  <c r="F23" s="1"/>
  <c r="DG22"/>
  <c r="DF22"/>
  <c r="DE22"/>
  <c r="AN22"/>
  <c r="AM22"/>
  <c r="AO22" s="1"/>
  <c r="AL22"/>
  <c r="E22"/>
  <c r="D22"/>
  <c r="F22" s="1"/>
  <c r="C22"/>
  <c r="DG21"/>
  <c r="DF21"/>
  <c r="DE21"/>
  <c r="AN21"/>
  <c r="AO21" s="1"/>
  <c r="AM21"/>
  <c r="AL21"/>
  <c r="E21"/>
  <c r="D21"/>
  <c r="C21"/>
  <c r="F21" s="1"/>
  <c r="DG20"/>
  <c r="DF20"/>
  <c r="DE20"/>
  <c r="AN20"/>
  <c r="AM20"/>
  <c r="AO20" s="1"/>
  <c r="AL20"/>
  <c r="E20"/>
  <c r="D20"/>
  <c r="F20" s="1"/>
  <c r="C20"/>
  <c r="DG19"/>
  <c r="DF19"/>
  <c r="DE19"/>
  <c r="AN19"/>
  <c r="AO19" s="1"/>
  <c r="AM19"/>
  <c r="AL19"/>
  <c r="E19"/>
  <c r="D19"/>
  <c r="C19"/>
  <c r="F19" s="1"/>
  <c r="DG18"/>
  <c r="DF18"/>
  <c r="DE18"/>
  <c r="AN18"/>
  <c r="AM18"/>
  <c r="AO18" s="1"/>
  <c r="AL18"/>
  <c r="E18"/>
  <c r="D18"/>
  <c r="F18" s="1"/>
  <c r="C18"/>
  <c r="DG17"/>
  <c r="DF17"/>
  <c r="DE17"/>
  <c r="AN17"/>
  <c r="AO17" s="1"/>
  <c r="AM17"/>
  <c r="AL17"/>
  <c r="E17"/>
  <c r="D17"/>
  <c r="C17"/>
  <c r="F17" s="1"/>
  <c r="DG16"/>
  <c r="DF16"/>
  <c r="DE16"/>
  <c r="BT16"/>
  <c r="AN16"/>
  <c r="AO16" s="1"/>
  <c r="AM16"/>
  <c r="AL16"/>
  <c r="AK16"/>
  <c r="E16"/>
  <c r="D16"/>
  <c r="F16" s="1"/>
  <c r="C16"/>
  <c r="DG15"/>
  <c r="DF15"/>
  <c r="DE15"/>
  <c r="BT15"/>
  <c r="AN15"/>
  <c r="AM15"/>
  <c r="AO15" s="1"/>
  <c r="AL15"/>
  <c r="AK15"/>
  <c r="E15"/>
  <c r="D15"/>
  <c r="C15"/>
  <c r="F15" s="1"/>
  <c r="DG14"/>
  <c r="DF14"/>
  <c r="DE14"/>
  <c r="BT14"/>
  <c r="AN14"/>
  <c r="AO14" s="1"/>
  <c r="AM14"/>
  <c r="AL14"/>
  <c r="AK14"/>
  <c r="E14"/>
  <c r="D14"/>
  <c r="F14" s="1"/>
  <c r="C14"/>
  <c r="DG13"/>
  <c r="DF13"/>
  <c r="DE13"/>
  <c r="BT13"/>
  <c r="AN13"/>
  <c r="AM13"/>
  <c r="AO13" s="1"/>
  <c r="AL13"/>
  <c r="AK13"/>
  <c r="E13"/>
  <c r="D13"/>
  <c r="C13"/>
  <c r="F13" s="1"/>
  <c r="DG12"/>
  <c r="DF12"/>
  <c r="DE12"/>
  <c r="BT12"/>
  <c r="AN12"/>
  <c r="AO12" s="1"/>
  <c r="AM12"/>
  <c r="AL12"/>
  <c r="AK12"/>
  <c r="E12"/>
  <c r="D12"/>
  <c r="F12" s="1"/>
  <c r="C12"/>
  <c r="DG11"/>
  <c r="DF11"/>
  <c r="DE11"/>
  <c r="BT11"/>
  <c r="AN11"/>
  <c r="AM11"/>
  <c r="AO11" s="1"/>
  <c r="AL11"/>
  <c r="AK11"/>
  <c r="E11"/>
  <c r="D11"/>
  <c r="C11"/>
  <c r="F11" s="1"/>
  <c r="DG10"/>
  <c r="DF10"/>
  <c r="DE10"/>
  <c r="BT10"/>
  <c r="AN10"/>
  <c r="AO10" s="1"/>
  <c r="AM10"/>
  <c r="AL10"/>
  <c r="AK10"/>
  <c r="E10"/>
  <c r="D10"/>
  <c r="C10"/>
  <c r="DG9"/>
  <c r="DF9"/>
  <c r="DE9"/>
  <c r="BT9"/>
  <c r="AN9"/>
  <c r="AM9"/>
  <c r="AO9" s="1"/>
  <c r="AL9"/>
  <c r="AK9"/>
  <c r="E9"/>
  <c r="D9"/>
  <c r="C9"/>
  <c r="DG8"/>
  <c r="DF8"/>
  <c r="DF39" s="1"/>
  <c r="C52" i="33" s="1"/>
  <c r="DE8" i="41"/>
  <c r="BT8"/>
  <c r="AN8"/>
  <c r="AN39" s="1"/>
  <c r="D35" i="33" s="1"/>
  <c r="AM8" i="41"/>
  <c r="AL8"/>
  <c r="AL39" s="1"/>
  <c r="B35" i="33" s="1"/>
  <c r="AK8" i="41"/>
  <c r="E8"/>
  <c r="D8"/>
  <c r="C8"/>
  <c r="AL1"/>
  <c r="P1"/>
  <c r="DH39" i="40"/>
  <c r="DD39"/>
  <c r="AO51" i="33" s="1"/>
  <c r="DC39" i="40"/>
  <c r="AN51" i="33" s="1"/>
  <c r="DB39" i="40"/>
  <c r="AM51" i="33" s="1"/>
  <c r="DA39" i="40"/>
  <c r="CZ39"/>
  <c r="AK51" i="33" s="1"/>
  <c r="CY39" i="40"/>
  <c r="AJ51" i="33" s="1"/>
  <c r="CX39" i="40"/>
  <c r="AI51" i="33" s="1"/>
  <c r="CW39" i="40"/>
  <c r="AH51" i="33" s="1"/>
  <c r="CV39" i="40"/>
  <c r="AG51" i="33" s="1"/>
  <c r="CU39" i="40"/>
  <c r="AF51" i="33" s="1"/>
  <c r="CT39" i="40"/>
  <c r="AE51" i="33" s="1"/>
  <c r="CS39" i="40"/>
  <c r="AD51" i="33" s="1"/>
  <c r="CR39" i="40"/>
  <c r="AC51" i="33" s="1"/>
  <c r="CQ39" i="40"/>
  <c r="AB51" i="33" s="1"/>
  <c r="CP39" i="40"/>
  <c r="AA51" i="33" s="1"/>
  <c r="CO39" i="40"/>
  <c r="Z51" i="33" s="1"/>
  <c r="CN39" i="40"/>
  <c r="Y51" i="33" s="1"/>
  <c r="CM39" i="40"/>
  <c r="X51" i="33" s="1"/>
  <c r="CL39" i="40"/>
  <c r="W51" i="33" s="1"/>
  <c r="CK39" i="40"/>
  <c r="V51" i="33" s="1"/>
  <c r="CJ39" i="40"/>
  <c r="U51" i="33" s="1"/>
  <c r="CI39" i="40"/>
  <c r="T51" i="33" s="1"/>
  <c r="CH39" i="40"/>
  <c r="S51" i="33" s="1"/>
  <c r="CG39" i="40"/>
  <c r="R51" i="33" s="1"/>
  <c r="CF39" i="40"/>
  <c r="Q51" i="33" s="1"/>
  <c r="CE39" i="40"/>
  <c r="P51" i="33" s="1"/>
  <c r="CD39" i="40"/>
  <c r="O51" i="33" s="1"/>
  <c r="CC39" i="40"/>
  <c r="N51" i="33" s="1"/>
  <c r="CB39" i="40"/>
  <c r="M51" i="33" s="1"/>
  <c r="CA39" i="40"/>
  <c r="L51" i="33" s="1"/>
  <c r="BZ39" i="40"/>
  <c r="K51" i="33" s="1"/>
  <c r="BY39" i="40"/>
  <c r="J51" i="33" s="1"/>
  <c r="BX39" i="40"/>
  <c r="I51" i="33" s="1"/>
  <c r="BW39" i="40"/>
  <c r="H51" i="33" s="1"/>
  <c r="BV39" i="40"/>
  <c r="G51" i="33" s="1"/>
  <c r="BU39" i="40"/>
  <c r="F51" i="33" s="1"/>
  <c r="BS39" i="40"/>
  <c r="AI34" i="33" s="1"/>
  <c r="BR39" i="40"/>
  <c r="AH34" i="33" s="1"/>
  <c r="BQ39" i="40"/>
  <c r="AG34" i="33" s="1"/>
  <c r="BP39" i="40"/>
  <c r="AF34" i="33" s="1"/>
  <c r="BO39" i="40"/>
  <c r="AE34" i="33" s="1"/>
  <c r="BN39" i="40"/>
  <c r="AD34" i="33" s="1"/>
  <c r="BM39" i="40"/>
  <c r="AC34" i="33" s="1"/>
  <c r="BL39" i="40"/>
  <c r="AB34" i="33" s="1"/>
  <c r="BK39" i="40"/>
  <c r="AA34" i="33" s="1"/>
  <c r="BJ39" i="40"/>
  <c r="Z34" i="33" s="1"/>
  <c r="BI39" i="40"/>
  <c r="Y34" i="33" s="1"/>
  <c r="BH39" i="40"/>
  <c r="X34" i="33" s="1"/>
  <c r="BG39" i="40"/>
  <c r="W34" i="33" s="1"/>
  <c r="BF39" i="40"/>
  <c r="V34" i="33" s="1"/>
  <c r="BE39" i="40"/>
  <c r="U34" i="33" s="1"/>
  <c r="BD39" i="40"/>
  <c r="T34" i="33" s="1"/>
  <c r="BC39" i="40"/>
  <c r="S34" i="33" s="1"/>
  <c r="BB39" i="40"/>
  <c r="R34" i="33" s="1"/>
  <c r="BA39" i="40"/>
  <c r="AZ39"/>
  <c r="AY39"/>
  <c r="AX39"/>
  <c r="AW39"/>
  <c r="AV39"/>
  <c r="AU39"/>
  <c r="K34" i="33" s="1"/>
  <c r="AT39" i="40"/>
  <c r="J34" i="33" s="1"/>
  <c r="AS39" i="40"/>
  <c r="I34" i="33" s="1"/>
  <c r="AR39" i="40"/>
  <c r="H34" i="33" s="1"/>
  <c r="AQ39" i="40"/>
  <c r="G34" i="33" s="1"/>
  <c r="AP39" i="40"/>
  <c r="F34" i="33" s="1"/>
  <c r="AJ39" i="40"/>
  <c r="AI15" i="33" s="1"/>
  <c r="AI39" i="40"/>
  <c r="AH15" i="33" s="1"/>
  <c r="AH39" i="40"/>
  <c r="AG15" i="33" s="1"/>
  <c r="AG39" i="40"/>
  <c r="AF39"/>
  <c r="AF15" i="33" s="1"/>
  <c r="AE39" i="40"/>
  <c r="AD15" i="33" s="1"/>
  <c r="AD39" i="40"/>
  <c r="AC15" i="33" s="1"/>
  <c r="AC39" i="40"/>
  <c r="AB15" i="33" s="1"/>
  <c r="AB39" i="40"/>
  <c r="AA15" i="33" s="1"/>
  <c r="AA39" i="40"/>
  <c r="Z15" i="33" s="1"/>
  <c r="Z39" i="40"/>
  <c r="Y15" i="33" s="1"/>
  <c r="Y39" i="40"/>
  <c r="X15" i="33" s="1"/>
  <c r="X39" i="40"/>
  <c r="W15" i="33" s="1"/>
  <c r="W39" i="40"/>
  <c r="V15" i="33" s="1"/>
  <c r="V39" i="40"/>
  <c r="U15" i="33" s="1"/>
  <c r="U39" i="40"/>
  <c r="T15" i="33" s="1"/>
  <c r="T39" i="40"/>
  <c r="S15" i="33" s="1"/>
  <c r="S39" i="40"/>
  <c r="R15" i="33" s="1"/>
  <c r="R39" i="40"/>
  <c r="Q15" i="33" s="1"/>
  <c r="Q39" i="40"/>
  <c r="P15" i="33" s="1"/>
  <c r="P39" i="40"/>
  <c r="O15" i="33" s="1"/>
  <c r="O39" i="40"/>
  <c r="N15" i="33" s="1"/>
  <c r="N39" i="40"/>
  <c r="M15" i="33" s="1"/>
  <c r="M39" i="40"/>
  <c r="L15" i="33" s="1"/>
  <c r="L39" i="40"/>
  <c r="K15" i="33" s="1"/>
  <c r="K39" i="40"/>
  <c r="J15" i="33" s="1"/>
  <c r="J39" i="40"/>
  <c r="I15" i="33" s="1"/>
  <c r="I39" i="40"/>
  <c r="H15" i="33" s="1"/>
  <c r="H39" i="40"/>
  <c r="G15" i="33" s="1"/>
  <c r="G39" i="40"/>
  <c r="F15" i="33" s="1"/>
  <c r="DG38" i="40"/>
  <c r="DF38"/>
  <c r="DE38"/>
  <c r="AN38"/>
  <c r="AM38"/>
  <c r="AO38" s="1"/>
  <c r="AL38"/>
  <c r="E38"/>
  <c r="D38"/>
  <c r="C38"/>
  <c r="DG37"/>
  <c r="DF37"/>
  <c r="DE37"/>
  <c r="AN37"/>
  <c r="AO37" s="1"/>
  <c r="AM37"/>
  <c r="AL37"/>
  <c r="E37"/>
  <c r="D37"/>
  <c r="C37"/>
  <c r="F37" s="1"/>
  <c r="DG36"/>
  <c r="DF36"/>
  <c r="DE36"/>
  <c r="AN36"/>
  <c r="AM36"/>
  <c r="AO36" s="1"/>
  <c r="AL36"/>
  <c r="E36"/>
  <c r="D36"/>
  <c r="C36"/>
  <c r="F36" s="1"/>
  <c r="DG35"/>
  <c r="DF35"/>
  <c r="DE35"/>
  <c r="AN35"/>
  <c r="AO35" s="1"/>
  <c r="AM35"/>
  <c r="AL35"/>
  <c r="E35"/>
  <c r="D35"/>
  <c r="C35"/>
  <c r="F35" s="1"/>
  <c r="DG34"/>
  <c r="DF34"/>
  <c r="DE34"/>
  <c r="AN34"/>
  <c r="AM34"/>
  <c r="AO34" s="1"/>
  <c r="AL34"/>
  <c r="E34"/>
  <c r="D34"/>
  <c r="C34"/>
  <c r="F34" s="1"/>
  <c r="DG33"/>
  <c r="DF33"/>
  <c r="DE33"/>
  <c r="AN33"/>
  <c r="AO33" s="1"/>
  <c r="AM33"/>
  <c r="AL33"/>
  <c r="E33"/>
  <c r="D33"/>
  <c r="C33"/>
  <c r="F33" s="1"/>
  <c r="DG32"/>
  <c r="DF32"/>
  <c r="DE32"/>
  <c r="AN32"/>
  <c r="AM32"/>
  <c r="AO32" s="1"/>
  <c r="AL32"/>
  <c r="E32"/>
  <c r="D32"/>
  <c r="C32"/>
  <c r="F32" s="1"/>
  <c r="DG31"/>
  <c r="DF31"/>
  <c r="DE31"/>
  <c r="AN31"/>
  <c r="AO31" s="1"/>
  <c r="AM31"/>
  <c r="AL31"/>
  <c r="E31"/>
  <c r="D31"/>
  <c r="C31"/>
  <c r="F31" s="1"/>
  <c r="DG30"/>
  <c r="DF30"/>
  <c r="DE30"/>
  <c r="AN30"/>
  <c r="AM30"/>
  <c r="AO30" s="1"/>
  <c r="AL30"/>
  <c r="E30"/>
  <c r="D30"/>
  <c r="F30" s="1"/>
  <c r="C30"/>
  <c r="DG29"/>
  <c r="DF29"/>
  <c r="DE29"/>
  <c r="AN29"/>
  <c r="AO29" s="1"/>
  <c r="AM29"/>
  <c r="AL29"/>
  <c r="E29"/>
  <c r="D29"/>
  <c r="C29"/>
  <c r="F29" s="1"/>
  <c r="DG28"/>
  <c r="DF28"/>
  <c r="DE28"/>
  <c r="AN28"/>
  <c r="AM28"/>
  <c r="AO28" s="1"/>
  <c r="AL28"/>
  <c r="E28"/>
  <c r="D28"/>
  <c r="F28" s="1"/>
  <c r="C28"/>
  <c r="DG27"/>
  <c r="DF27"/>
  <c r="DE27"/>
  <c r="AN27"/>
  <c r="AO27" s="1"/>
  <c r="AM27"/>
  <c r="AL27"/>
  <c r="E27"/>
  <c r="D27"/>
  <c r="C27"/>
  <c r="F27" s="1"/>
  <c r="DG26"/>
  <c r="DF26"/>
  <c r="DE26"/>
  <c r="AN26"/>
  <c r="AM26"/>
  <c r="AO26" s="1"/>
  <c r="AL26"/>
  <c r="E26"/>
  <c r="D26"/>
  <c r="C26"/>
  <c r="F26" s="1"/>
  <c r="DG25"/>
  <c r="DF25"/>
  <c r="DE25"/>
  <c r="AN25"/>
  <c r="AO25" s="1"/>
  <c r="AM25"/>
  <c r="AL25"/>
  <c r="E25"/>
  <c r="D25"/>
  <c r="C25"/>
  <c r="F25" s="1"/>
  <c r="DG24"/>
  <c r="DF24"/>
  <c r="DE24"/>
  <c r="AN24"/>
  <c r="AM24"/>
  <c r="AL24"/>
  <c r="E24"/>
  <c r="D24"/>
  <c r="C24"/>
  <c r="F24" s="1"/>
  <c r="DG23"/>
  <c r="DF23"/>
  <c r="DE23"/>
  <c r="AN23"/>
  <c r="AO23" s="1"/>
  <c r="AM23"/>
  <c r="AL23"/>
  <c r="E23"/>
  <c r="D23"/>
  <c r="C23"/>
  <c r="F23" s="1"/>
  <c r="DG22"/>
  <c r="DF22"/>
  <c r="DE22"/>
  <c r="AN22"/>
  <c r="AM22"/>
  <c r="AO22" s="1"/>
  <c r="AL22"/>
  <c r="E22"/>
  <c r="D22"/>
  <c r="C22"/>
  <c r="F22" s="1"/>
  <c r="DG21"/>
  <c r="DF21"/>
  <c r="DE21"/>
  <c r="AN21"/>
  <c r="AO21" s="1"/>
  <c r="AM21"/>
  <c r="AL21"/>
  <c r="E21"/>
  <c r="D21"/>
  <c r="C21"/>
  <c r="F21" s="1"/>
  <c r="DG20"/>
  <c r="DF20"/>
  <c r="DE20"/>
  <c r="AN20"/>
  <c r="AM20"/>
  <c r="AO20" s="1"/>
  <c r="AL20"/>
  <c r="E20"/>
  <c r="D20"/>
  <c r="C20"/>
  <c r="F20" s="1"/>
  <c r="DG19"/>
  <c r="DF19"/>
  <c r="DE19"/>
  <c r="AN19"/>
  <c r="AO19" s="1"/>
  <c r="AM19"/>
  <c r="AL19"/>
  <c r="E19"/>
  <c r="D19"/>
  <c r="C19"/>
  <c r="F19" s="1"/>
  <c r="DG18"/>
  <c r="DF18"/>
  <c r="DE18"/>
  <c r="AN18"/>
  <c r="AM18"/>
  <c r="AO18" s="1"/>
  <c r="AL18"/>
  <c r="E18"/>
  <c r="D18"/>
  <c r="F18" s="1"/>
  <c r="C18"/>
  <c r="DG17"/>
  <c r="DF17"/>
  <c r="DE17"/>
  <c r="AN17"/>
  <c r="AO17" s="1"/>
  <c r="AM17"/>
  <c r="AL17"/>
  <c r="E17"/>
  <c r="D17"/>
  <c r="C17"/>
  <c r="F17" s="1"/>
  <c r="DG16"/>
  <c r="DF16"/>
  <c r="DE16"/>
  <c r="BT16"/>
  <c r="AN16"/>
  <c r="AO16" s="1"/>
  <c r="AM16"/>
  <c r="AL16"/>
  <c r="AK16"/>
  <c r="E16"/>
  <c r="D16"/>
  <c r="F16" s="1"/>
  <c r="C16"/>
  <c r="DG15"/>
  <c r="DF15"/>
  <c r="DE15"/>
  <c r="BT15"/>
  <c r="AN15"/>
  <c r="AM15"/>
  <c r="AO15" s="1"/>
  <c r="AL15"/>
  <c r="AK15"/>
  <c r="E15"/>
  <c r="D15"/>
  <c r="C15"/>
  <c r="F15" s="1"/>
  <c r="DG14"/>
  <c r="DF14"/>
  <c r="DE14"/>
  <c r="BT14"/>
  <c r="AN14"/>
  <c r="AO14" s="1"/>
  <c r="AM14"/>
  <c r="AL14"/>
  <c r="AK14"/>
  <c r="E14"/>
  <c r="D14"/>
  <c r="F14" s="1"/>
  <c r="C14"/>
  <c r="DG13"/>
  <c r="DF13"/>
  <c r="DE13"/>
  <c r="BT13"/>
  <c r="AN13"/>
  <c r="AM13"/>
  <c r="AO13" s="1"/>
  <c r="AL13"/>
  <c r="AK13"/>
  <c r="E13"/>
  <c r="D13"/>
  <c r="C13"/>
  <c r="F13" s="1"/>
  <c r="DG12"/>
  <c r="DF12"/>
  <c r="DE12"/>
  <c r="BT12"/>
  <c r="AN12"/>
  <c r="AO12" s="1"/>
  <c r="AM12"/>
  <c r="AL12"/>
  <c r="AK12"/>
  <c r="E12"/>
  <c r="D12"/>
  <c r="F12" s="1"/>
  <c r="C12"/>
  <c r="DG11"/>
  <c r="DF11"/>
  <c r="DE11"/>
  <c r="BT11"/>
  <c r="AN11"/>
  <c r="AM11"/>
  <c r="AO11" s="1"/>
  <c r="AL11"/>
  <c r="AK11"/>
  <c r="E11"/>
  <c r="D11"/>
  <c r="C11"/>
  <c r="F11" s="1"/>
  <c r="DG10"/>
  <c r="DF10"/>
  <c r="DE10"/>
  <c r="BT10"/>
  <c r="AN10"/>
  <c r="AO10" s="1"/>
  <c r="AM10"/>
  <c r="AL10"/>
  <c r="AK10"/>
  <c r="E10"/>
  <c r="D10"/>
  <c r="C10"/>
  <c r="DG9"/>
  <c r="DF9"/>
  <c r="DE9"/>
  <c r="BT9"/>
  <c r="AN9"/>
  <c r="AM9"/>
  <c r="AO9" s="1"/>
  <c r="AL9"/>
  <c r="AK9"/>
  <c r="E9"/>
  <c r="D9"/>
  <c r="C9"/>
  <c r="DG8"/>
  <c r="DF8"/>
  <c r="DF39" s="1"/>
  <c r="C51" i="33" s="1"/>
  <c r="DE8" i="40"/>
  <c r="BT8"/>
  <c r="AN8"/>
  <c r="AN39" s="1"/>
  <c r="D34" i="33" s="1"/>
  <c r="AM8" i="40"/>
  <c r="AL8"/>
  <c r="AL39" s="1"/>
  <c r="B34" i="33" s="1"/>
  <c r="AK8" i="40"/>
  <c r="E8"/>
  <c r="E39" s="1"/>
  <c r="D15" i="33" s="1"/>
  <c r="D8" i="40"/>
  <c r="C8"/>
  <c r="C39" s="1"/>
  <c r="B15" i="33" s="1"/>
  <c r="AL1" i="40"/>
  <c r="P1"/>
  <c r="DH39" i="39"/>
  <c r="DD39"/>
  <c r="AO50" i="33" s="1"/>
  <c r="DC39" i="39"/>
  <c r="AN50" i="33" s="1"/>
  <c r="DB39" i="39"/>
  <c r="AM50" i="33" s="1"/>
  <c r="DA39" i="39"/>
  <c r="AL51" i="33" s="1"/>
  <c r="CZ39" i="39"/>
  <c r="AK50" i="33" s="1"/>
  <c r="CY39" i="39"/>
  <c r="AJ50" i="33" s="1"/>
  <c r="CX39" i="39"/>
  <c r="AI50" i="33" s="1"/>
  <c r="CW39" i="39"/>
  <c r="AH50" i="33" s="1"/>
  <c r="CV39" i="39"/>
  <c r="AG50" i="33" s="1"/>
  <c r="CU39" i="39"/>
  <c r="AF50" i="33" s="1"/>
  <c r="CT39" i="39"/>
  <c r="AE50" i="33" s="1"/>
  <c r="CS39" i="39"/>
  <c r="AD50" i="33" s="1"/>
  <c r="CR39" i="39"/>
  <c r="AC50" i="33" s="1"/>
  <c r="CQ39" i="39"/>
  <c r="AB50" i="33" s="1"/>
  <c r="CP39" i="39"/>
  <c r="AA50" i="33" s="1"/>
  <c r="CO39" i="39"/>
  <c r="Z50" i="33" s="1"/>
  <c r="CN39" i="39"/>
  <c r="Y50" i="33" s="1"/>
  <c r="CM39" i="39"/>
  <c r="X50" i="33" s="1"/>
  <c r="CL39" i="39"/>
  <c r="W50" i="33" s="1"/>
  <c r="CK39" i="39"/>
  <c r="V50" i="33" s="1"/>
  <c r="CJ39" i="39"/>
  <c r="U50" i="33" s="1"/>
  <c r="CI39" i="39"/>
  <c r="T50" i="33" s="1"/>
  <c r="CH39" i="39"/>
  <c r="S50" i="33" s="1"/>
  <c r="CG39" i="39"/>
  <c r="R50" i="33" s="1"/>
  <c r="CF39" i="39"/>
  <c r="Q50" i="33" s="1"/>
  <c r="CE39" i="39"/>
  <c r="P50" i="33" s="1"/>
  <c r="CD39" i="39"/>
  <c r="O50" i="33" s="1"/>
  <c r="CC39" i="39"/>
  <c r="N50" i="33" s="1"/>
  <c r="CB39" i="39"/>
  <c r="M50" i="33" s="1"/>
  <c r="CA39" i="39"/>
  <c r="L50" i="33" s="1"/>
  <c r="BZ39" i="39"/>
  <c r="K50" i="33" s="1"/>
  <c r="BY39" i="39"/>
  <c r="J50" i="33" s="1"/>
  <c r="BX39" i="39"/>
  <c r="I50" i="33" s="1"/>
  <c r="BW39" i="39"/>
  <c r="H50" i="33" s="1"/>
  <c r="BV39" i="39"/>
  <c r="G50" i="33" s="1"/>
  <c r="BU39" i="39"/>
  <c r="F50" i="33" s="1"/>
  <c r="BS39" i="39"/>
  <c r="AI33" i="33" s="1"/>
  <c r="BR39" i="39"/>
  <c r="AH33" i="33" s="1"/>
  <c r="BQ39" i="39"/>
  <c r="AG33" i="33" s="1"/>
  <c r="BP39" i="39"/>
  <c r="AF33" i="33" s="1"/>
  <c r="BO39" i="39"/>
  <c r="AE33" i="33" s="1"/>
  <c r="BN39" i="39"/>
  <c r="AD33" i="33" s="1"/>
  <c r="BM39" i="39"/>
  <c r="AC33" i="33" s="1"/>
  <c r="BL39" i="39"/>
  <c r="AB33" i="33" s="1"/>
  <c r="BK39" i="39"/>
  <c r="AA33" i="33" s="1"/>
  <c r="BJ39" i="39"/>
  <c r="Z33" i="33" s="1"/>
  <c r="BI39" i="39"/>
  <c r="Y33" i="33" s="1"/>
  <c r="BH39" i="39"/>
  <c r="X33" i="33" s="1"/>
  <c r="BG39" i="39"/>
  <c r="W33" i="33" s="1"/>
  <c r="BF39" i="39"/>
  <c r="V33" i="33" s="1"/>
  <c r="BE39" i="39"/>
  <c r="U33" i="33" s="1"/>
  <c r="BD39" i="39"/>
  <c r="T33" i="33" s="1"/>
  <c r="BC39" i="39"/>
  <c r="S33" i="33" s="1"/>
  <c r="BB39" i="39"/>
  <c r="R33" i="33" s="1"/>
  <c r="BA39" i="39"/>
  <c r="AZ39"/>
  <c r="AY39"/>
  <c r="AX39"/>
  <c r="AW39"/>
  <c r="AV39"/>
  <c r="AU39"/>
  <c r="K33" i="33" s="1"/>
  <c r="AT39" i="39"/>
  <c r="J33" i="33" s="1"/>
  <c r="AS39" i="39"/>
  <c r="I33" i="33" s="1"/>
  <c r="AR39" i="39"/>
  <c r="H33" i="33" s="1"/>
  <c r="AQ39" i="39"/>
  <c r="G33" i="33" s="1"/>
  <c r="AP39" i="39"/>
  <c r="F33" i="33" s="1"/>
  <c r="AJ39" i="39"/>
  <c r="AI14" i="33" s="1"/>
  <c r="AI39" i="39"/>
  <c r="AH14" i="33" s="1"/>
  <c r="AH39" i="39"/>
  <c r="AG14" i="33" s="1"/>
  <c r="AG39" i="39"/>
  <c r="AF39"/>
  <c r="AF14" i="33" s="1"/>
  <c r="AE39" i="39"/>
  <c r="AD14" i="33" s="1"/>
  <c r="AD39" i="39"/>
  <c r="AC14" i="33" s="1"/>
  <c r="AC39" i="39"/>
  <c r="AB14" i="33" s="1"/>
  <c r="AB39" i="39"/>
  <c r="AA14" i="33" s="1"/>
  <c r="AA39" i="39"/>
  <c r="Z14" i="33" s="1"/>
  <c r="Z39" i="39"/>
  <c r="Y14" i="33" s="1"/>
  <c r="Y39" i="39"/>
  <c r="X14" i="33" s="1"/>
  <c r="X39" i="39"/>
  <c r="W14" i="33" s="1"/>
  <c r="W39" i="39"/>
  <c r="V14" i="33" s="1"/>
  <c r="V39" i="39"/>
  <c r="U14" i="33" s="1"/>
  <c r="U39" i="39"/>
  <c r="T14" i="33" s="1"/>
  <c r="T39" i="39"/>
  <c r="S14" i="33" s="1"/>
  <c r="S39" i="39"/>
  <c r="R14" i="33" s="1"/>
  <c r="R39" i="39"/>
  <c r="Q14" i="33" s="1"/>
  <c r="Q39" i="39"/>
  <c r="P14" i="33" s="1"/>
  <c r="P39" i="39"/>
  <c r="O14" i="33" s="1"/>
  <c r="O39" i="39"/>
  <c r="N14" i="33" s="1"/>
  <c r="N39" i="39"/>
  <c r="M14" i="33" s="1"/>
  <c r="M39" i="39"/>
  <c r="L14" i="33" s="1"/>
  <c r="L39" i="39"/>
  <c r="K14" i="33" s="1"/>
  <c r="K39" i="39"/>
  <c r="J14" i="33" s="1"/>
  <c r="J39" i="39"/>
  <c r="I14" i="33" s="1"/>
  <c r="I39" i="39"/>
  <c r="H14" i="33" s="1"/>
  <c r="H39" i="39"/>
  <c r="G14" i="33" s="1"/>
  <c r="G39" i="39"/>
  <c r="F14" i="33" s="1"/>
  <c r="DG38" i="39"/>
  <c r="DF38"/>
  <c r="DE38"/>
  <c r="AN38"/>
  <c r="AO38" s="1"/>
  <c r="AM38"/>
  <c r="AL38"/>
  <c r="E38"/>
  <c r="D38"/>
  <c r="C38"/>
  <c r="F38" s="1"/>
  <c r="DG37"/>
  <c r="DF37"/>
  <c r="DE37"/>
  <c r="AN37"/>
  <c r="AM37"/>
  <c r="AO37" s="1"/>
  <c r="AL37"/>
  <c r="E37"/>
  <c r="D37"/>
  <c r="F37" s="1"/>
  <c r="C37"/>
  <c r="DG36"/>
  <c r="DF36"/>
  <c r="DE36"/>
  <c r="AN36"/>
  <c r="AO36" s="1"/>
  <c r="AM36"/>
  <c r="AL36"/>
  <c r="E36"/>
  <c r="D36"/>
  <c r="C36"/>
  <c r="F36" s="1"/>
  <c r="DG35"/>
  <c r="DF35"/>
  <c r="DE35"/>
  <c r="AN35"/>
  <c r="AM35"/>
  <c r="AO35" s="1"/>
  <c r="AL35"/>
  <c r="E35"/>
  <c r="D35"/>
  <c r="F35" s="1"/>
  <c r="C35"/>
  <c r="DG34"/>
  <c r="DF34"/>
  <c r="DE34"/>
  <c r="AN34"/>
  <c r="AO34" s="1"/>
  <c r="AM34"/>
  <c r="AL34"/>
  <c r="E34"/>
  <c r="D34"/>
  <c r="C34"/>
  <c r="F34" s="1"/>
  <c r="DG33"/>
  <c r="DF33"/>
  <c r="DE33"/>
  <c r="AN33"/>
  <c r="AM33"/>
  <c r="AO33" s="1"/>
  <c r="AL33"/>
  <c r="E33"/>
  <c r="D33"/>
  <c r="F33" s="1"/>
  <c r="C33"/>
  <c r="DG32"/>
  <c r="DF32"/>
  <c r="DE32"/>
  <c r="AN32"/>
  <c r="AO32" s="1"/>
  <c r="AM32"/>
  <c r="AL32"/>
  <c r="E32"/>
  <c r="D32"/>
  <c r="C32"/>
  <c r="F32" s="1"/>
  <c r="DG31"/>
  <c r="DF31"/>
  <c r="DE31"/>
  <c r="AN31"/>
  <c r="AM31"/>
  <c r="AO31" s="1"/>
  <c r="AL31"/>
  <c r="E31"/>
  <c r="D31"/>
  <c r="F31" s="1"/>
  <c r="C31"/>
  <c r="DG30"/>
  <c r="DF30"/>
  <c r="DE30"/>
  <c r="AN30"/>
  <c r="AO30" s="1"/>
  <c r="AM30"/>
  <c r="AL30"/>
  <c r="E30"/>
  <c r="D30"/>
  <c r="C30"/>
  <c r="F30" s="1"/>
  <c r="DG29"/>
  <c r="DF29"/>
  <c r="DE29"/>
  <c r="AN29"/>
  <c r="AM29"/>
  <c r="AO29" s="1"/>
  <c r="AL29"/>
  <c r="E29"/>
  <c r="D29"/>
  <c r="F29" s="1"/>
  <c r="C29"/>
  <c r="DG28"/>
  <c r="DF28"/>
  <c r="DE28"/>
  <c r="AN28"/>
  <c r="AO28" s="1"/>
  <c r="AM28"/>
  <c r="AL28"/>
  <c r="E28"/>
  <c r="D28"/>
  <c r="C28"/>
  <c r="F28" s="1"/>
  <c r="DG27"/>
  <c r="DF27"/>
  <c r="DE27"/>
  <c r="AN27"/>
  <c r="AM27"/>
  <c r="AO27" s="1"/>
  <c r="AL27"/>
  <c r="E27"/>
  <c r="D27"/>
  <c r="F27" s="1"/>
  <c r="C27"/>
  <c r="DG26"/>
  <c r="DF26"/>
  <c r="DE26"/>
  <c r="AN26"/>
  <c r="AO26" s="1"/>
  <c r="AM26"/>
  <c r="AL26"/>
  <c r="E26"/>
  <c r="D26"/>
  <c r="C26"/>
  <c r="F26" s="1"/>
  <c r="DG25"/>
  <c r="DF25"/>
  <c r="DE25"/>
  <c r="AN25"/>
  <c r="AM25"/>
  <c r="AO25" s="1"/>
  <c r="AL25"/>
  <c r="E25"/>
  <c r="D25"/>
  <c r="F25" s="1"/>
  <c r="C25"/>
  <c r="DG24"/>
  <c r="DF24"/>
  <c r="DE24"/>
  <c r="AN24"/>
  <c r="AM24"/>
  <c r="AL24"/>
  <c r="E24"/>
  <c r="D24"/>
  <c r="C24"/>
  <c r="F24" s="1"/>
  <c r="DG23"/>
  <c r="DF23"/>
  <c r="DE23"/>
  <c r="AN23"/>
  <c r="AM23"/>
  <c r="AO23" s="1"/>
  <c r="AL23"/>
  <c r="E23"/>
  <c r="D23"/>
  <c r="F23" s="1"/>
  <c r="C23"/>
  <c r="DG22"/>
  <c r="DF22"/>
  <c r="DE22"/>
  <c r="AN22"/>
  <c r="AO22" s="1"/>
  <c r="AM22"/>
  <c r="AL22"/>
  <c r="E22"/>
  <c r="D22"/>
  <c r="C22"/>
  <c r="F22" s="1"/>
  <c r="DG21"/>
  <c r="DF21"/>
  <c r="DE21"/>
  <c r="AN21"/>
  <c r="AM21"/>
  <c r="AO21" s="1"/>
  <c r="AL21"/>
  <c r="E21"/>
  <c r="D21"/>
  <c r="F21" s="1"/>
  <c r="C21"/>
  <c r="DG20"/>
  <c r="DF20"/>
  <c r="DE20"/>
  <c r="AN20"/>
  <c r="AO20" s="1"/>
  <c r="AM20"/>
  <c r="AL20"/>
  <c r="E20"/>
  <c r="D20"/>
  <c r="C20"/>
  <c r="F20" s="1"/>
  <c r="DG19"/>
  <c r="DF19"/>
  <c r="DE19"/>
  <c r="AN19"/>
  <c r="AM19"/>
  <c r="AO19" s="1"/>
  <c r="AL19"/>
  <c r="E19"/>
  <c r="D19"/>
  <c r="F19" s="1"/>
  <c r="C19"/>
  <c r="DG18"/>
  <c r="DF18"/>
  <c r="DE18"/>
  <c r="AN18"/>
  <c r="AO18" s="1"/>
  <c r="AM18"/>
  <c r="AL18"/>
  <c r="E18"/>
  <c r="D18"/>
  <c r="C18"/>
  <c r="F18" s="1"/>
  <c r="DG17"/>
  <c r="DF17"/>
  <c r="DE17"/>
  <c r="AN17"/>
  <c r="AM17"/>
  <c r="AO17" s="1"/>
  <c r="AL17"/>
  <c r="E17"/>
  <c r="D17"/>
  <c r="F17" s="1"/>
  <c r="C17"/>
  <c r="DG16"/>
  <c r="DF16"/>
  <c r="DE16"/>
  <c r="BT16"/>
  <c r="AN16"/>
  <c r="AM16"/>
  <c r="AO16" s="1"/>
  <c r="AL16"/>
  <c r="AK16"/>
  <c r="E16"/>
  <c r="D16"/>
  <c r="C16"/>
  <c r="F16" s="1"/>
  <c r="DG15"/>
  <c r="DF15"/>
  <c r="DE15"/>
  <c r="BT15"/>
  <c r="AN15"/>
  <c r="AO15" s="1"/>
  <c r="AM15"/>
  <c r="AL15"/>
  <c r="AK15"/>
  <c r="E15"/>
  <c r="D15"/>
  <c r="F15" s="1"/>
  <c r="C15"/>
  <c r="DG14"/>
  <c r="DF14"/>
  <c r="DE14"/>
  <c r="BT14"/>
  <c r="AN14"/>
  <c r="AM14"/>
  <c r="AO14" s="1"/>
  <c r="AL14"/>
  <c r="AK14"/>
  <c r="E14"/>
  <c r="D14"/>
  <c r="C14"/>
  <c r="F14" s="1"/>
  <c r="DG13"/>
  <c r="DF13"/>
  <c r="DE13"/>
  <c r="BT13"/>
  <c r="AN13"/>
  <c r="AO13" s="1"/>
  <c r="AM13"/>
  <c r="AL13"/>
  <c r="AK13"/>
  <c r="E13"/>
  <c r="D13"/>
  <c r="F13" s="1"/>
  <c r="C13"/>
  <c r="DG12"/>
  <c r="DF12"/>
  <c r="DE12"/>
  <c r="BT12"/>
  <c r="AN12"/>
  <c r="AM12"/>
  <c r="AO12" s="1"/>
  <c r="AL12"/>
  <c r="AK12"/>
  <c r="E12"/>
  <c r="D12"/>
  <c r="C12"/>
  <c r="F12" s="1"/>
  <c r="DG11"/>
  <c r="DF11"/>
  <c r="DE11"/>
  <c r="BT11"/>
  <c r="AN11"/>
  <c r="AO11" s="1"/>
  <c r="AM11"/>
  <c r="AL11"/>
  <c r="AK11"/>
  <c r="E11"/>
  <c r="D11"/>
  <c r="F11" s="1"/>
  <c r="C11"/>
  <c r="DG10"/>
  <c r="DF10"/>
  <c r="DE10"/>
  <c r="BT10"/>
  <c r="AN10"/>
  <c r="AM10"/>
  <c r="AO10" s="1"/>
  <c r="AL10"/>
  <c r="AK10"/>
  <c r="E10"/>
  <c r="D10"/>
  <c r="C10"/>
  <c r="DG9"/>
  <c r="DF9"/>
  <c r="DE9"/>
  <c r="BT9"/>
  <c r="AN9"/>
  <c r="AM9"/>
  <c r="AL9"/>
  <c r="AK9"/>
  <c r="E9"/>
  <c r="D9"/>
  <c r="C9"/>
  <c r="DG8"/>
  <c r="DF8"/>
  <c r="DF39" s="1"/>
  <c r="C50" i="33" s="1"/>
  <c r="DE8" i="39"/>
  <c r="BT8"/>
  <c r="AN8"/>
  <c r="AN39" s="1"/>
  <c r="D33" i="33" s="1"/>
  <c r="AM8" i="39"/>
  <c r="AL8"/>
  <c r="AL39" s="1"/>
  <c r="B33" i="33" s="1"/>
  <c r="AK8" i="39"/>
  <c r="E8"/>
  <c r="D8"/>
  <c r="D39" s="1"/>
  <c r="C14" i="33" s="1"/>
  <c r="C8" i="39"/>
  <c r="AL1"/>
  <c r="P1"/>
  <c r="DH39" i="38"/>
  <c r="DD39"/>
  <c r="AO49" i="33" s="1"/>
  <c r="DC39" i="38"/>
  <c r="AN49" i="33" s="1"/>
  <c r="DB39" i="38"/>
  <c r="AM49" i="33" s="1"/>
  <c r="DA39" i="38"/>
  <c r="AL50" i="33" s="1"/>
  <c r="CZ39" i="38"/>
  <c r="AK49" i="33" s="1"/>
  <c r="CY39" i="38"/>
  <c r="AJ49" i="33" s="1"/>
  <c r="CX39" i="38"/>
  <c r="AI49" i="33" s="1"/>
  <c r="CW39" i="38"/>
  <c r="AH49" i="33" s="1"/>
  <c r="CV39" i="38"/>
  <c r="AG49" i="33" s="1"/>
  <c r="CU39" i="38"/>
  <c r="AF49" i="33" s="1"/>
  <c r="CT39" i="38"/>
  <c r="AE49" i="33" s="1"/>
  <c r="CS39" i="38"/>
  <c r="AD49" i="33" s="1"/>
  <c r="CR39" i="38"/>
  <c r="AC49" i="33" s="1"/>
  <c r="CQ39" i="38"/>
  <c r="AB49" i="33" s="1"/>
  <c r="CP39" i="38"/>
  <c r="AA49" i="33" s="1"/>
  <c r="CO39" i="38"/>
  <c r="Z49" i="33" s="1"/>
  <c r="CN39" i="38"/>
  <c r="Y49" i="33" s="1"/>
  <c r="CM39" i="38"/>
  <c r="X49" i="33" s="1"/>
  <c r="CL39" i="38"/>
  <c r="W49" i="33" s="1"/>
  <c r="CK39" i="38"/>
  <c r="V49" i="33" s="1"/>
  <c r="CJ39" i="38"/>
  <c r="U49" i="33" s="1"/>
  <c r="CI39" i="38"/>
  <c r="T49" i="33" s="1"/>
  <c r="CH39" i="38"/>
  <c r="CG39"/>
  <c r="R49" i="33" s="1"/>
  <c r="CF39" i="38"/>
  <c r="Q49" i="33" s="1"/>
  <c r="CE39" i="38"/>
  <c r="P49" i="33" s="1"/>
  <c r="CD39" i="38"/>
  <c r="O49" i="33" s="1"/>
  <c r="CC39" i="38"/>
  <c r="N49" i="33" s="1"/>
  <c r="CB39" i="38"/>
  <c r="M49" i="33" s="1"/>
  <c r="CA39" i="38"/>
  <c r="L49" i="33" s="1"/>
  <c r="BZ39" i="38"/>
  <c r="K49" i="33" s="1"/>
  <c r="BY39" i="38"/>
  <c r="J49" i="33" s="1"/>
  <c r="BX39" i="38"/>
  <c r="I49" i="33" s="1"/>
  <c r="BW39" i="38"/>
  <c r="H49" i="33" s="1"/>
  <c r="BV39" i="38"/>
  <c r="G49" i="33" s="1"/>
  <c r="BU39" i="38"/>
  <c r="F49" i="33" s="1"/>
  <c r="BS39" i="38"/>
  <c r="AI32" i="33" s="1"/>
  <c r="BR39" i="38"/>
  <c r="AH32" i="33" s="1"/>
  <c r="BQ39" i="38"/>
  <c r="AG32" i="33" s="1"/>
  <c r="BP39" i="38"/>
  <c r="AF32" i="33" s="1"/>
  <c r="BO39" i="38"/>
  <c r="AE32" i="33" s="1"/>
  <c r="BN39" i="38"/>
  <c r="AD32" i="33" s="1"/>
  <c r="BM39" i="38"/>
  <c r="AC32" i="33" s="1"/>
  <c r="BL39" i="38"/>
  <c r="AB32" i="33" s="1"/>
  <c r="BK39" i="38"/>
  <c r="AA32" i="33" s="1"/>
  <c r="BJ39" i="38"/>
  <c r="Z32" i="33" s="1"/>
  <c r="BI39" i="38"/>
  <c r="Y32" i="33" s="1"/>
  <c r="BH39" i="38"/>
  <c r="X32" i="33" s="1"/>
  <c r="BG39" i="38"/>
  <c r="W32" i="33" s="1"/>
  <c r="BF39" i="38"/>
  <c r="V32" i="33" s="1"/>
  <c r="BE39" i="38"/>
  <c r="U32" i="33" s="1"/>
  <c r="BD39" i="38"/>
  <c r="T32" i="33" s="1"/>
  <c r="BC39" i="38"/>
  <c r="S32" i="33" s="1"/>
  <c r="BB39" i="38"/>
  <c r="R32" i="33" s="1"/>
  <c r="BA39" i="38"/>
  <c r="AZ39"/>
  <c r="AY39"/>
  <c r="AX39"/>
  <c r="AW39"/>
  <c r="AV39"/>
  <c r="AU39"/>
  <c r="K32" i="33" s="1"/>
  <c r="AT39" i="38"/>
  <c r="J32" i="33" s="1"/>
  <c r="AS39" i="38"/>
  <c r="I32" i="33" s="1"/>
  <c r="AR39" i="38"/>
  <c r="H32" i="33" s="1"/>
  <c r="AQ39" i="38"/>
  <c r="G32" i="33" s="1"/>
  <c r="AP39" i="38"/>
  <c r="F32" i="33" s="1"/>
  <c r="AJ39" i="38"/>
  <c r="AI13" i="33" s="1"/>
  <c r="AI39" i="38"/>
  <c r="AH13" i="33" s="1"/>
  <c r="AH39" i="38"/>
  <c r="AG13" i="33" s="1"/>
  <c r="AG39" i="38"/>
  <c r="AF39"/>
  <c r="AF13" i="33" s="1"/>
  <c r="AE39" i="38"/>
  <c r="AD13" i="33" s="1"/>
  <c r="AD39" i="38"/>
  <c r="AC13" i="33" s="1"/>
  <c r="AC39" i="38"/>
  <c r="AB13" i="33" s="1"/>
  <c r="AB39" i="38"/>
  <c r="AA13" i="33" s="1"/>
  <c r="AA39" i="38"/>
  <c r="Z13" i="33" s="1"/>
  <c r="Z39" i="38"/>
  <c r="Y13" i="33" s="1"/>
  <c r="Y39" i="38"/>
  <c r="X13" i="33" s="1"/>
  <c r="X39" i="38"/>
  <c r="W13" i="33" s="1"/>
  <c r="W39" i="38"/>
  <c r="V13" i="33" s="1"/>
  <c r="V39" i="38"/>
  <c r="U13" i="33" s="1"/>
  <c r="U39" i="38"/>
  <c r="T13" i="33" s="1"/>
  <c r="T39" i="38"/>
  <c r="S13" i="33" s="1"/>
  <c r="S39" i="38"/>
  <c r="R13" i="33" s="1"/>
  <c r="R39" i="38"/>
  <c r="Q39"/>
  <c r="Q13" i="33" s="1"/>
  <c r="P39" i="38"/>
  <c r="O13" i="33" s="1"/>
  <c r="O39" i="38"/>
  <c r="N13" i="33" s="1"/>
  <c r="N39" i="38"/>
  <c r="M13" i="33" s="1"/>
  <c r="M39" i="38"/>
  <c r="L13" i="33" s="1"/>
  <c r="L39" i="38"/>
  <c r="K13" i="33" s="1"/>
  <c r="K39" i="38"/>
  <c r="J13" i="33" s="1"/>
  <c r="J39" i="38"/>
  <c r="I13" i="33" s="1"/>
  <c r="I39" i="38"/>
  <c r="H13" i="33" s="1"/>
  <c r="H39" i="38"/>
  <c r="G13" i="33" s="1"/>
  <c r="G39" i="38"/>
  <c r="F13" i="33" s="1"/>
  <c r="DG38" i="38"/>
  <c r="DF38"/>
  <c r="DE38"/>
  <c r="AN38"/>
  <c r="AO38" s="1"/>
  <c r="AM38"/>
  <c r="AL38"/>
  <c r="E38"/>
  <c r="D38"/>
  <c r="C38"/>
  <c r="DG37"/>
  <c r="DF37"/>
  <c r="DE37"/>
  <c r="AN37"/>
  <c r="AM37"/>
  <c r="AO37" s="1"/>
  <c r="AL37"/>
  <c r="E37"/>
  <c r="D37"/>
  <c r="F37" s="1"/>
  <c r="C37"/>
  <c r="DG36"/>
  <c r="DF36"/>
  <c r="DE36"/>
  <c r="AN36"/>
  <c r="AO36" s="1"/>
  <c r="AM36"/>
  <c r="AL36"/>
  <c r="E36"/>
  <c r="D36"/>
  <c r="C36"/>
  <c r="F36" s="1"/>
  <c r="DG35"/>
  <c r="DF35"/>
  <c r="DE35"/>
  <c r="AN35"/>
  <c r="AM35"/>
  <c r="AO35" s="1"/>
  <c r="AL35"/>
  <c r="E35"/>
  <c r="D35"/>
  <c r="F35" s="1"/>
  <c r="C35"/>
  <c r="DG34"/>
  <c r="DF34"/>
  <c r="DE34"/>
  <c r="AN34"/>
  <c r="AO34" s="1"/>
  <c r="AM34"/>
  <c r="AL34"/>
  <c r="E34"/>
  <c r="D34"/>
  <c r="C34"/>
  <c r="F34" s="1"/>
  <c r="DG33"/>
  <c r="DF33"/>
  <c r="DE33"/>
  <c r="AN33"/>
  <c r="AM33"/>
  <c r="AO33" s="1"/>
  <c r="AL33"/>
  <c r="E33"/>
  <c r="D33"/>
  <c r="F33" s="1"/>
  <c r="C33"/>
  <c r="DG32"/>
  <c r="DF32"/>
  <c r="DE32"/>
  <c r="AN32"/>
  <c r="AO32" s="1"/>
  <c r="AM32"/>
  <c r="AL32"/>
  <c r="E32"/>
  <c r="D32"/>
  <c r="C32"/>
  <c r="F32" s="1"/>
  <c r="DG31"/>
  <c r="DF31"/>
  <c r="DE31"/>
  <c r="AN31"/>
  <c r="AM31"/>
  <c r="AO31" s="1"/>
  <c r="AL31"/>
  <c r="E31"/>
  <c r="D31"/>
  <c r="F31" s="1"/>
  <c r="C31"/>
  <c r="DG30"/>
  <c r="DF30"/>
  <c r="DE30"/>
  <c r="AN30"/>
  <c r="AO30" s="1"/>
  <c r="AM30"/>
  <c r="AL30"/>
  <c r="E30"/>
  <c r="D30"/>
  <c r="C30"/>
  <c r="F30" s="1"/>
  <c r="DG29"/>
  <c r="DF29"/>
  <c r="DE29"/>
  <c r="AN29"/>
  <c r="AM29"/>
  <c r="AO29" s="1"/>
  <c r="AL29"/>
  <c r="E29"/>
  <c r="D29"/>
  <c r="F29" s="1"/>
  <c r="C29"/>
  <c r="DG28"/>
  <c r="DF28"/>
  <c r="DE28"/>
  <c r="AN28"/>
  <c r="AO28" s="1"/>
  <c r="AM28"/>
  <c r="AL28"/>
  <c r="E28"/>
  <c r="D28"/>
  <c r="C28"/>
  <c r="F28" s="1"/>
  <c r="DG27"/>
  <c r="DF27"/>
  <c r="DE27"/>
  <c r="AN27"/>
  <c r="AM27"/>
  <c r="AO27" s="1"/>
  <c r="AL27"/>
  <c r="E27"/>
  <c r="D27"/>
  <c r="F27" s="1"/>
  <c r="C27"/>
  <c r="DG26"/>
  <c r="DF26"/>
  <c r="DE26"/>
  <c r="AN26"/>
  <c r="AO26" s="1"/>
  <c r="AM26"/>
  <c r="AL26"/>
  <c r="E26"/>
  <c r="D26"/>
  <c r="C26"/>
  <c r="F26" s="1"/>
  <c r="DG25"/>
  <c r="DF25"/>
  <c r="DE25"/>
  <c r="AN25"/>
  <c r="AM25"/>
  <c r="AO25" s="1"/>
  <c r="AL25"/>
  <c r="E25"/>
  <c r="D25"/>
  <c r="F25" s="1"/>
  <c r="C25"/>
  <c r="DG24"/>
  <c r="DF24"/>
  <c r="DE24"/>
  <c r="AN24"/>
  <c r="AO24" s="1"/>
  <c r="AM24"/>
  <c r="AL24"/>
  <c r="E24"/>
  <c r="D24"/>
  <c r="C24"/>
  <c r="F24" s="1"/>
  <c r="DG23"/>
  <c r="DF23"/>
  <c r="DE23"/>
  <c r="AN23"/>
  <c r="AM23"/>
  <c r="AO23" s="1"/>
  <c r="AL23"/>
  <c r="E23"/>
  <c r="D23"/>
  <c r="F23" s="1"/>
  <c r="C23"/>
  <c r="DG22"/>
  <c r="DF22"/>
  <c r="DE22"/>
  <c r="AN22"/>
  <c r="AO22" s="1"/>
  <c r="AM22"/>
  <c r="AL22"/>
  <c r="E22"/>
  <c r="D22"/>
  <c r="C22"/>
  <c r="F22" s="1"/>
  <c r="DG21"/>
  <c r="DF21"/>
  <c r="DE21"/>
  <c r="AN21"/>
  <c r="AM21"/>
  <c r="AO21" s="1"/>
  <c r="AL21"/>
  <c r="E21"/>
  <c r="D21"/>
  <c r="F21" s="1"/>
  <c r="C21"/>
  <c r="DG20"/>
  <c r="DF20"/>
  <c r="DE20"/>
  <c r="AN20"/>
  <c r="AO20" s="1"/>
  <c r="AM20"/>
  <c r="AL20"/>
  <c r="E20"/>
  <c r="D20"/>
  <c r="C20"/>
  <c r="F20" s="1"/>
  <c r="DG19"/>
  <c r="DF19"/>
  <c r="DE19"/>
  <c r="AN19"/>
  <c r="AM19"/>
  <c r="AL19"/>
  <c r="E19"/>
  <c r="D19"/>
  <c r="F19" s="1"/>
  <c r="C19"/>
  <c r="DG18"/>
  <c r="DF18"/>
  <c r="DE18"/>
  <c r="AN18"/>
  <c r="AO18" s="1"/>
  <c r="AM18"/>
  <c r="AL18"/>
  <c r="E18"/>
  <c r="D18"/>
  <c r="C18"/>
  <c r="F18" s="1"/>
  <c r="DG17"/>
  <c r="DF17"/>
  <c r="DE17"/>
  <c r="AN17"/>
  <c r="AM17"/>
  <c r="AO17" s="1"/>
  <c r="AL17"/>
  <c r="E17"/>
  <c r="D17"/>
  <c r="F17" s="1"/>
  <c r="C17"/>
  <c r="DG16"/>
  <c r="DF16"/>
  <c r="DE16"/>
  <c r="BT16"/>
  <c r="AN16"/>
  <c r="AM16"/>
  <c r="AO16" s="1"/>
  <c r="AL16"/>
  <c r="AK16"/>
  <c r="E16"/>
  <c r="D16"/>
  <c r="C16"/>
  <c r="F16" s="1"/>
  <c r="DG15"/>
  <c r="DF15"/>
  <c r="DE15"/>
  <c r="BT15"/>
  <c r="AN15"/>
  <c r="AO15" s="1"/>
  <c r="AM15"/>
  <c r="AL15"/>
  <c r="AK15"/>
  <c r="E15"/>
  <c r="D15"/>
  <c r="F15" s="1"/>
  <c r="C15"/>
  <c r="DG14"/>
  <c r="DF14"/>
  <c r="DE14"/>
  <c r="BT14"/>
  <c r="AN14"/>
  <c r="AM14"/>
  <c r="AO14" s="1"/>
  <c r="AL14"/>
  <c r="AK14"/>
  <c r="E14"/>
  <c r="D14"/>
  <c r="C14"/>
  <c r="F14" s="1"/>
  <c r="DG13"/>
  <c r="DF13"/>
  <c r="DE13"/>
  <c r="BT13"/>
  <c r="AN13"/>
  <c r="AO13" s="1"/>
  <c r="AM13"/>
  <c r="AL13"/>
  <c r="AK13"/>
  <c r="E13"/>
  <c r="D13"/>
  <c r="F13" s="1"/>
  <c r="C13"/>
  <c r="DG12"/>
  <c r="DF12"/>
  <c r="DE12"/>
  <c r="BT12"/>
  <c r="AN12"/>
  <c r="AM12"/>
  <c r="AO12" s="1"/>
  <c r="AL12"/>
  <c r="AK12"/>
  <c r="E12"/>
  <c r="D12"/>
  <c r="C12"/>
  <c r="F12" s="1"/>
  <c r="DG11"/>
  <c r="DF11"/>
  <c r="DE11"/>
  <c r="BT11"/>
  <c r="AN11"/>
  <c r="AO11" s="1"/>
  <c r="AM11"/>
  <c r="AL11"/>
  <c r="AK11"/>
  <c r="E11"/>
  <c r="D11"/>
  <c r="F11" s="1"/>
  <c r="C11"/>
  <c r="DG10"/>
  <c r="DF10"/>
  <c r="DE10"/>
  <c r="BT10"/>
  <c r="AN10"/>
  <c r="AM10"/>
  <c r="AO10" s="1"/>
  <c r="AL10"/>
  <c r="AK10"/>
  <c r="E10"/>
  <c r="D10"/>
  <c r="C10"/>
  <c r="F10" s="1"/>
  <c r="DG9"/>
  <c r="DF9"/>
  <c r="DE9"/>
  <c r="BT9"/>
  <c r="AN9"/>
  <c r="AM9"/>
  <c r="AL9"/>
  <c r="AK9"/>
  <c r="E9"/>
  <c r="D9"/>
  <c r="F9" s="1"/>
  <c r="C9"/>
  <c r="DG8"/>
  <c r="DG39" s="1"/>
  <c r="D49" i="33" s="1"/>
  <c r="DF8" i="38"/>
  <c r="DE8"/>
  <c r="DE39" s="1"/>
  <c r="B49" i="33" s="1"/>
  <c r="BT8" i="38"/>
  <c r="AN8"/>
  <c r="AM8"/>
  <c r="AM39" s="1"/>
  <c r="C32" i="33" s="1"/>
  <c r="AL8" i="38"/>
  <c r="AK8"/>
  <c r="E8"/>
  <c r="E39" s="1"/>
  <c r="D13" i="33" s="1"/>
  <c r="D8" i="38"/>
  <c r="C8"/>
  <c r="C39" s="1"/>
  <c r="B13" i="33" s="1"/>
  <c r="AL1" i="38"/>
  <c r="P1"/>
  <c r="DH39" i="37"/>
  <c r="DD39"/>
  <c r="AO48" i="33" s="1"/>
  <c r="DC39" i="37"/>
  <c r="AN48" i="33" s="1"/>
  <c r="DB39" i="37"/>
  <c r="AM48" i="33" s="1"/>
  <c r="DA39" i="37"/>
  <c r="AL49" i="33" s="1"/>
  <c r="CZ39" i="37"/>
  <c r="AK48" i="33" s="1"/>
  <c r="CY39" i="37"/>
  <c r="AJ48" i="33" s="1"/>
  <c r="CX39" i="37"/>
  <c r="AI48" i="33" s="1"/>
  <c r="CW39" i="37"/>
  <c r="AH48" i="33" s="1"/>
  <c r="CV39" i="37"/>
  <c r="AG48" i="33" s="1"/>
  <c r="CU39" i="37"/>
  <c r="AF48" i="33" s="1"/>
  <c r="CT39" i="37"/>
  <c r="AE48" i="33" s="1"/>
  <c r="CS39" i="37"/>
  <c r="AD48" i="33" s="1"/>
  <c r="CR39" i="37"/>
  <c r="AC48" i="33" s="1"/>
  <c r="CQ39" i="37"/>
  <c r="AB48" i="33" s="1"/>
  <c r="CP39" i="37"/>
  <c r="AA48" i="33" s="1"/>
  <c r="CO39" i="37"/>
  <c r="Z48" i="33" s="1"/>
  <c r="CN39" i="37"/>
  <c r="Y48" i="33" s="1"/>
  <c r="CM39" i="37"/>
  <c r="X48" i="33" s="1"/>
  <c r="CL39" i="37"/>
  <c r="W48" i="33" s="1"/>
  <c r="CK39" i="37"/>
  <c r="V48" i="33" s="1"/>
  <c r="CJ39" i="37"/>
  <c r="U48" i="33" s="1"/>
  <c r="CI39" i="37"/>
  <c r="T48" i="33" s="1"/>
  <c r="CH39" i="37"/>
  <c r="S48" i="33" s="1"/>
  <c r="CG39" i="37"/>
  <c r="R48" i="33" s="1"/>
  <c r="CF39" i="37"/>
  <c r="Q48" i="33" s="1"/>
  <c r="CE39" i="37"/>
  <c r="P48" i="33" s="1"/>
  <c r="CD39" i="37"/>
  <c r="O48" i="33" s="1"/>
  <c r="CC39" i="37"/>
  <c r="N48" i="33" s="1"/>
  <c r="CB39" i="37"/>
  <c r="M48" i="33" s="1"/>
  <c r="CA39" i="37"/>
  <c r="L48" i="33" s="1"/>
  <c r="BZ39" i="37"/>
  <c r="K48" i="33" s="1"/>
  <c r="BY39" i="37"/>
  <c r="J48" i="33" s="1"/>
  <c r="BX39" i="37"/>
  <c r="I48" i="33" s="1"/>
  <c r="BW39" i="37"/>
  <c r="H48" i="33" s="1"/>
  <c r="BV39" i="37"/>
  <c r="G48" i="33" s="1"/>
  <c r="BU39" i="37"/>
  <c r="F48" i="33" s="1"/>
  <c r="BS39" i="37"/>
  <c r="AI31" i="33" s="1"/>
  <c r="BR39" i="37"/>
  <c r="AH31" i="33" s="1"/>
  <c r="BQ39" i="37"/>
  <c r="AG31" i="33" s="1"/>
  <c r="BP39" i="37"/>
  <c r="AF31" i="33" s="1"/>
  <c r="BO39" i="37"/>
  <c r="AE31" i="33" s="1"/>
  <c r="BN39" i="37"/>
  <c r="AD31" i="33" s="1"/>
  <c r="BM39" i="37"/>
  <c r="AC31" i="33" s="1"/>
  <c r="BL39" i="37"/>
  <c r="AB31" i="33" s="1"/>
  <c r="BK39" i="37"/>
  <c r="AA31" i="33" s="1"/>
  <c r="BJ39" i="37"/>
  <c r="Z31" i="33" s="1"/>
  <c r="BI39" i="37"/>
  <c r="Y31" i="33" s="1"/>
  <c r="BH39" i="37"/>
  <c r="X31" i="33" s="1"/>
  <c r="BG39" i="37"/>
  <c r="W31" i="33" s="1"/>
  <c r="BF39" i="37"/>
  <c r="V31" i="33" s="1"/>
  <c r="BE39" i="37"/>
  <c r="U31" i="33" s="1"/>
  <c r="BD39" i="37"/>
  <c r="T31" i="33" s="1"/>
  <c r="BC39" i="37"/>
  <c r="S31" i="33" s="1"/>
  <c r="BB39" i="37"/>
  <c r="R31" i="33" s="1"/>
  <c r="BA39" i="37"/>
  <c r="Q31" i="33" s="1"/>
  <c r="AZ39" i="37"/>
  <c r="P31" i="33" s="1"/>
  <c r="AY39" i="37"/>
  <c r="O31" i="33" s="1"/>
  <c r="AX39" i="37"/>
  <c r="N31" i="33" s="1"/>
  <c r="AW39" i="37"/>
  <c r="M31" i="33" s="1"/>
  <c r="AV39" i="37"/>
  <c r="L31" i="33" s="1"/>
  <c r="AU39" i="37"/>
  <c r="K31" i="33" s="1"/>
  <c r="AT39" i="37"/>
  <c r="J31" i="33" s="1"/>
  <c r="AS39" i="37"/>
  <c r="I31" i="33" s="1"/>
  <c r="AR39" i="37"/>
  <c r="H31" i="33" s="1"/>
  <c r="AQ39" i="37"/>
  <c r="G31" i="33" s="1"/>
  <c r="AP39" i="37"/>
  <c r="F31" i="33" s="1"/>
  <c r="AJ39" i="37"/>
  <c r="AI12" i="33" s="1"/>
  <c r="AI39" i="37"/>
  <c r="AH12" i="33" s="1"/>
  <c r="AH39" i="37"/>
  <c r="AG12" i="33" s="1"/>
  <c r="AG39" i="37"/>
  <c r="AF39"/>
  <c r="AF12" i="33" s="1"/>
  <c r="AE39" i="37"/>
  <c r="AD12" i="33" s="1"/>
  <c r="AD39" i="37"/>
  <c r="AC12" i="33" s="1"/>
  <c r="AC39" i="37"/>
  <c r="AB12" i="33" s="1"/>
  <c r="AB39" i="37"/>
  <c r="AA12" i="33" s="1"/>
  <c r="AA39" i="37"/>
  <c r="Z12" i="33" s="1"/>
  <c r="Z39" i="37"/>
  <c r="Y12" i="33" s="1"/>
  <c r="Y39" i="37"/>
  <c r="X12" i="33" s="1"/>
  <c r="X39" i="37"/>
  <c r="W12" i="33" s="1"/>
  <c r="W39" i="37"/>
  <c r="V12" i="33" s="1"/>
  <c r="V39" i="37"/>
  <c r="U12" i="33" s="1"/>
  <c r="U39" i="37"/>
  <c r="T12" i="33" s="1"/>
  <c r="T39" i="37"/>
  <c r="S12" i="33" s="1"/>
  <c r="S39" i="37"/>
  <c r="R12" i="33" s="1"/>
  <c r="R39" i="37"/>
  <c r="Q12" i="33" s="1"/>
  <c r="Q39" i="37"/>
  <c r="P12" i="33" s="1"/>
  <c r="P39" i="37"/>
  <c r="O12" i="33" s="1"/>
  <c r="O39" i="37"/>
  <c r="N12" i="33" s="1"/>
  <c r="N39" i="37"/>
  <c r="M12" i="33" s="1"/>
  <c r="M39" i="37"/>
  <c r="L12" i="33" s="1"/>
  <c r="L39" i="37"/>
  <c r="K12" i="33" s="1"/>
  <c r="K39" i="37"/>
  <c r="J12" i="33" s="1"/>
  <c r="J39" i="37"/>
  <c r="I12" i="33" s="1"/>
  <c r="I39" i="37"/>
  <c r="H12" i="33" s="1"/>
  <c r="H39" i="37"/>
  <c r="G12" i="33" s="1"/>
  <c r="G39" i="37"/>
  <c r="F12" i="33" s="1"/>
  <c r="DG38" i="37"/>
  <c r="DF38"/>
  <c r="DE38"/>
  <c r="AN38"/>
  <c r="AM38"/>
  <c r="AL38"/>
  <c r="E38"/>
  <c r="D38"/>
  <c r="C38"/>
  <c r="F38" s="1"/>
  <c r="DG37"/>
  <c r="DF37"/>
  <c r="DE37"/>
  <c r="AN37"/>
  <c r="AM37"/>
  <c r="AL37"/>
  <c r="E37"/>
  <c r="D37"/>
  <c r="F37" s="1"/>
  <c r="C37"/>
  <c r="DG36"/>
  <c r="DF36"/>
  <c r="DE36"/>
  <c r="AN36"/>
  <c r="AM36"/>
  <c r="AL36"/>
  <c r="E36"/>
  <c r="D36"/>
  <c r="C36"/>
  <c r="F36" s="1"/>
  <c r="DG35"/>
  <c r="DF35"/>
  <c r="DE35"/>
  <c r="AN35"/>
  <c r="AM35"/>
  <c r="AL35"/>
  <c r="E35"/>
  <c r="D35"/>
  <c r="F35" s="1"/>
  <c r="C35"/>
  <c r="DG34"/>
  <c r="DF34"/>
  <c r="DE34"/>
  <c r="AN34"/>
  <c r="AM34"/>
  <c r="AL34"/>
  <c r="E34"/>
  <c r="D34"/>
  <c r="C34"/>
  <c r="F34" s="1"/>
  <c r="DG33"/>
  <c r="DF33"/>
  <c r="DE33"/>
  <c r="AN33"/>
  <c r="AM33"/>
  <c r="AL33"/>
  <c r="E33"/>
  <c r="D33"/>
  <c r="F33" s="1"/>
  <c r="C33"/>
  <c r="DG32"/>
  <c r="DF32"/>
  <c r="DE32"/>
  <c r="AN32"/>
  <c r="AM32"/>
  <c r="AL32"/>
  <c r="E32"/>
  <c r="D32"/>
  <c r="C32"/>
  <c r="F32" s="1"/>
  <c r="DG31"/>
  <c r="DF31"/>
  <c r="DE31"/>
  <c r="AN31"/>
  <c r="AM31"/>
  <c r="AL31"/>
  <c r="E31"/>
  <c r="D31"/>
  <c r="F31" s="1"/>
  <c r="C31"/>
  <c r="DG30"/>
  <c r="DF30"/>
  <c r="DE30"/>
  <c r="AN30"/>
  <c r="AM30"/>
  <c r="AL30"/>
  <c r="E30"/>
  <c r="D30"/>
  <c r="C30"/>
  <c r="F30" s="1"/>
  <c r="DG29"/>
  <c r="DF29"/>
  <c r="DE29"/>
  <c r="AN29"/>
  <c r="AM29"/>
  <c r="AL29"/>
  <c r="E29"/>
  <c r="D29"/>
  <c r="F29" s="1"/>
  <c r="C29"/>
  <c r="DG28"/>
  <c r="DF28"/>
  <c r="DE28"/>
  <c r="AN28"/>
  <c r="AM28"/>
  <c r="AL28"/>
  <c r="E28"/>
  <c r="D28"/>
  <c r="C28"/>
  <c r="F28" s="1"/>
  <c r="DG27"/>
  <c r="DF27"/>
  <c r="DE27"/>
  <c r="AN27"/>
  <c r="AM27"/>
  <c r="AL27"/>
  <c r="E27"/>
  <c r="D27"/>
  <c r="F27" s="1"/>
  <c r="C27"/>
  <c r="DG26"/>
  <c r="DF26"/>
  <c r="DE26"/>
  <c r="AN26"/>
  <c r="AM26"/>
  <c r="AL26"/>
  <c r="E26"/>
  <c r="D26"/>
  <c r="C26"/>
  <c r="F26" s="1"/>
  <c r="DG25"/>
  <c r="DF25"/>
  <c r="DE25"/>
  <c r="AN25"/>
  <c r="AM25"/>
  <c r="AL25"/>
  <c r="E25"/>
  <c r="D25"/>
  <c r="F25" s="1"/>
  <c r="C25"/>
  <c r="DG24"/>
  <c r="DF24"/>
  <c r="DE24"/>
  <c r="AN24"/>
  <c r="AM24"/>
  <c r="AL24"/>
  <c r="E24"/>
  <c r="D24"/>
  <c r="C24"/>
  <c r="F24" s="1"/>
  <c r="DG23"/>
  <c r="DF23"/>
  <c r="DE23"/>
  <c r="AN23"/>
  <c r="AM23"/>
  <c r="AL23"/>
  <c r="E23"/>
  <c r="D23"/>
  <c r="F23" s="1"/>
  <c r="C23"/>
  <c r="DG22"/>
  <c r="DF22"/>
  <c r="DE22"/>
  <c r="AN22"/>
  <c r="AM22"/>
  <c r="AL22"/>
  <c r="E22"/>
  <c r="D22"/>
  <c r="C22"/>
  <c r="F22" s="1"/>
  <c r="DG21"/>
  <c r="DF21"/>
  <c r="DE21"/>
  <c r="AN21"/>
  <c r="AM21"/>
  <c r="AL21"/>
  <c r="E21"/>
  <c r="D21"/>
  <c r="F21" s="1"/>
  <c r="C21"/>
  <c r="DG20"/>
  <c r="DF20"/>
  <c r="DE20"/>
  <c r="AN20"/>
  <c r="AM20"/>
  <c r="AL20"/>
  <c r="E20"/>
  <c r="D20"/>
  <c r="C20"/>
  <c r="F20" s="1"/>
  <c r="DG19"/>
  <c r="DF19"/>
  <c r="DE19"/>
  <c r="AN19"/>
  <c r="AM19"/>
  <c r="AL19"/>
  <c r="E19"/>
  <c r="D19"/>
  <c r="F19" s="1"/>
  <c r="C19"/>
  <c r="DG18"/>
  <c r="DF18"/>
  <c r="DE18"/>
  <c r="AN18"/>
  <c r="AM18"/>
  <c r="AL18"/>
  <c r="E18"/>
  <c r="D18"/>
  <c r="C18"/>
  <c r="F18" s="1"/>
  <c r="DG17"/>
  <c r="DF17"/>
  <c r="DE17"/>
  <c r="AN17"/>
  <c r="AM17"/>
  <c r="AL17"/>
  <c r="E17"/>
  <c r="D17"/>
  <c r="F17" s="1"/>
  <c r="C17"/>
  <c r="DG16"/>
  <c r="DF16"/>
  <c r="DE16"/>
  <c r="BT16"/>
  <c r="AN16"/>
  <c r="AM16"/>
  <c r="AL16"/>
  <c r="AK16"/>
  <c r="E16"/>
  <c r="D16"/>
  <c r="C16"/>
  <c r="F16" s="1"/>
  <c r="DG15"/>
  <c r="DF15"/>
  <c r="DE15"/>
  <c r="BT15"/>
  <c r="AN15"/>
  <c r="AM15"/>
  <c r="AL15"/>
  <c r="AK15"/>
  <c r="E15"/>
  <c r="D15"/>
  <c r="F15" s="1"/>
  <c r="C15"/>
  <c r="DG14"/>
  <c r="DF14"/>
  <c r="DE14"/>
  <c r="BT14"/>
  <c r="AN14"/>
  <c r="AM14"/>
  <c r="AL14"/>
  <c r="AK14"/>
  <c r="E14"/>
  <c r="D14"/>
  <c r="C14"/>
  <c r="F14" s="1"/>
  <c r="DG13"/>
  <c r="DF13"/>
  <c r="DE13"/>
  <c r="BT13"/>
  <c r="AN13"/>
  <c r="AM13"/>
  <c r="AL13"/>
  <c r="AK13"/>
  <c r="E13"/>
  <c r="D13"/>
  <c r="F13" s="1"/>
  <c r="C13"/>
  <c r="DG12"/>
  <c r="DF12"/>
  <c r="DE12"/>
  <c r="BT12"/>
  <c r="AN12"/>
  <c r="AM12"/>
  <c r="AL12"/>
  <c r="AK12"/>
  <c r="E12"/>
  <c r="D12"/>
  <c r="C12"/>
  <c r="F12" s="1"/>
  <c r="DG11"/>
  <c r="DF11"/>
  <c r="DE11"/>
  <c r="BT11"/>
  <c r="AN11"/>
  <c r="AM11"/>
  <c r="AL11"/>
  <c r="AK11"/>
  <c r="E11"/>
  <c r="D11"/>
  <c r="F11" s="1"/>
  <c r="C11"/>
  <c r="DG10"/>
  <c r="DF10"/>
  <c r="DE10"/>
  <c r="BT10"/>
  <c r="AN10"/>
  <c r="AM10"/>
  <c r="AL10"/>
  <c r="AK10"/>
  <c r="E10"/>
  <c r="D10"/>
  <c r="C10"/>
  <c r="F10" s="1"/>
  <c r="DG9"/>
  <c r="DF9"/>
  <c r="DE9"/>
  <c r="BT9"/>
  <c r="AN9"/>
  <c r="AM9"/>
  <c r="AL9"/>
  <c r="AK9"/>
  <c r="E9"/>
  <c r="D9"/>
  <c r="F9" s="1"/>
  <c r="C9"/>
  <c r="DG8"/>
  <c r="DG39" s="1"/>
  <c r="D48" i="33" s="1"/>
  <c r="DF8" i="37"/>
  <c r="DE8"/>
  <c r="DE39" s="1"/>
  <c r="B48" i="33" s="1"/>
  <c r="BT8" i="37"/>
  <c r="AN8"/>
  <c r="AN39" s="1"/>
  <c r="D31" i="33" s="1"/>
  <c r="AM8" i="37"/>
  <c r="AL8"/>
  <c r="AL39" s="1"/>
  <c r="B31" i="33" s="1"/>
  <c r="AK8" i="37"/>
  <c r="E8"/>
  <c r="E39" s="1"/>
  <c r="D12" i="33" s="1"/>
  <c r="D8" i="37"/>
  <c r="C8"/>
  <c r="C39" s="1"/>
  <c r="B12" i="33" s="1"/>
  <c r="AL1" i="37"/>
  <c r="P1"/>
  <c r="DH39" i="36"/>
  <c r="DD39"/>
  <c r="AO47" i="33" s="1"/>
  <c r="DC39" i="36"/>
  <c r="AN47" i="33" s="1"/>
  <c r="DB39" i="36"/>
  <c r="AM47" i="33" s="1"/>
  <c r="DA39" i="36"/>
  <c r="AL48" i="33" s="1"/>
  <c r="CZ39" i="36"/>
  <c r="AK47" i="33" s="1"/>
  <c r="CY39" i="36"/>
  <c r="AJ47" i="33" s="1"/>
  <c r="CX39" i="36"/>
  <c r="AI47" i="33" s="1"/>
  <c r="CW39" i="36"/>
  <c r="AH47" i="33" s="1"/>
  <c r="CV39" i="36"/>
  <c r="AG47" i="33" s="1"/>
  <c r="CU39" i="36"/>
  <c r="AF47" i="33" s="1"/>
  <c r="CT39" i="36"/>
  <c r="AE47" i="33" s="1"/>
  <c r="CS39" i="36"/>
  <c r="AD47" i="33" s="1"/>
  <c r="CR39" i="36"/>
  <c r="AC47" i="33" s="1"/>
  <c r="CQ39" i="36"/>
  <c r="AB47" i="33" s="1"/>
  <c r="CP39" i="36"/>
  <c r="AA47" i="33" s="1"/>
  <c r="CO39" i="36"/>
  <c r="Z47" i="33" s="1"/>
  <c r="CN39" i="36"/>
  <c r="Y47" i="33" s="1"/>
  <c r="CM39" i="36"/>
  <c r="X47" i="33" s="1"/>
  <c r="CL39" i="36"/>
  <c r="W47" i="33" s="1"/>
  <c r="CK39" i="36"/>
  <c r="V47" i="33" s="1"/>
  <c r="CJ39" i="36"/>
  <c r="U47" i="33" s="1"/>
  <c r="CI39" i="36"/>
  <c r="T47" i="33" s="1"/>
  <c r="CH39" i="36"/>
  <c r="S47" i="33" s="1"/>
  <c r="CG39" i="36"/>
  <c r="R47" i="33" s="1"/>
  <c r="CF39" i="36"/>
  <c r="Q47" i="33" s="1"/>
  <c r="CE39" i="36"/>
  <c r="P47" i="33" s="1"/>
  <c r="CD39" i="36"/>
  <c r="O47" i="33" s="1"/>
  <c r="CC39" i="36"/>
  <c r="N47" i="33" s="1"/>
  <c r="CB39" i="36"/>
  <c r="M47" i="33" s="1"/>
  <c r="CA39" i="36"/>
  <c r="L47" i="33" s="1"/>
  <c r="BZ39" i="36"/>
  <c r="K47" i="33" s="1"/>
  <c r="BY39" i="36"/>
  <c r="J47" i="33" s="1"/>
  <c r="BX39" i="36"/>
  <c r="I47" i="33" s="1"/>
  <c r="BW39" i="36"/>
  <c r="H47" i="33" s="1"/>
  <c r="BV39" i="36"/>
  <c r="G47" i="33" s="1"/>
  <c r="BU39" i="36"/>
  <c r="F47" i="33" s="1"/>
  <c r="BS39" i="36"/>
  <c r="AI30" i="33" s="1"/>
  <c r="BR39" i="36"/>
  <c r="AH30" i="33" s="1"/>
  <c r="BQ39" i="36"/>
  <c r="AG30" i="33" s="1"/>
  <c r="BP39" i="36"/>
  <c r="AF30" i="33" s="1"/>
  <c r="BO39" i="36"/>
  <c r="AE30" i="33" s="1"/>
  <c r="BN39" i="36"/>
  <c r="AD30" i="33" s="1"/>
  <c r="BM39" i="36"/>
  <c r="AC30" i="33" s="1"/>
  <c r="BL39" i="36"/>
  <c r="AB30" i="33" s="1"/>
  <c r="BK39" i="36"/>
  <c r="AA30" i="33" s="1"/>
  <c r="BJ39" i="36"/>
  <c r="Z30" i="33" s="1"/>
  <c r="BI39" i="36"/>
  <c r="Y30" i="33" s="1"/>
  <c r="BH39" i="36"/>
  <c r="X30" i="33" s="1"/>
  <c r="BG39" i="36"/>
  <c r="W30" i="33" s="1"/>
  <c r="BF39" i="36"/>
  <c r="V30" i="33" s="1"/>
  <c r="BE39" i="36"/>
  <c r="U30" i="33" s="1"/>
  <c r="BD39" i="36"/>
  <c r="T30" i="33" s="1"/>
  <c r="BC39" i="36"/>
  <c r="S30" i="33" s="1"/>
  <c r="BB39" i="36"/>
  <c r="R30" i="33" s="1"/>
  <c r="BA39" i="36"/>
  <c r="AZ39"/>
  <c r="AY39"/>
  <c r="AX39"/>
  <c r="AW39"/>
  <c r="AV39"/>
  <c r="AU39"/>
  <c r="K30" i="33" s="1"/>
  <c r="AT39" i="36"/>
  <c r="J30" i="33" s="1"/>
  <c r="AS39" i="36"/>
  <c r="I30" i="33" s="1"/>
  <c r="AR39" i="36"/>
  <c r="H30" i="33" s="1"/>
  <c r="AQ39" i="36"/>
  <c r="G30" i="33" s="1"/>
  <c r="AP39" i="36"/>
  <c r="F30" i="33" s="1"/>
  <c r="AJ39" i="36"/>
  <c r="AI11" i="33" s="1"/>
  <c r="AI39" i="36"/>
  <c r="AH11" i="33" s="1"/>
  <c r="AH39" i="36"/>
  <c r="AG11" i="33" s="1"/>
  <c r="AG39" i="36"/>
  <c r="AF39"/>
  <c r="AF11" i="33" s="1"/>
  <c r="AE39" i="36"/>
  <c r="AD11" i="33" s="1"/>
  <c r="AD39" i="36"/>
  <c r="AC11" i="33" s="1"/>
  <c r="AC39" i="36"/>
  <c r="AB11" i="33" s="1"/>
  <c r="AB39" i="36"/>
  <c r="AA11" i="33" s="1"/>
  <c r="AA39" i="36"/>
  <c r="Z11" i="33" s="1"/>
  <c r="Z39" i="36"/>
  <c r="Y11" i="33" s="1"/>
  <c r="Y39" i="36"/>
  <c r="X11" i="33" s="1"/>
  <c r="X39" i="36"/>
  <c r="W11" i="33" s="1"/>
  <c r="W39" i="36"/>
  <c r="V11" i="33" s="1"/>
  <c r="V39" i="36"/>
  <c r="U11" i="33" s="1"/>
  <c r="U39" i="36"/>
  <c r="T11" i="33" s="1"/>
  <c r="T39" i="36"/>
  <c r="S11" i="33" s="1"/>
  <c r="S39" i="36"/>
  <c r="R11" i="33" s="1"/>
  <c r="R39" i="36"/>
  <c r="Q11" i="33" s="1"/>
  <c r="Q39" i="36"/>
  <c r="P11" i="33" s="1"/>
  <c r="P39" i="36"/>
  <c r="O11" i="33" s="1"/>
  <c r="O39" i="36"/>
  <c r="N11" i="33" s="1"/>
  <c r="N39" i="36"/>
  <c r="M11" i="33" s="1"/>
  <c r="M39" i="36"/>
  <c r="L11" i="33" s="1"/>
  <c r="L39" i="36"/>
  <c r="K11" i="33" s="1"/>
  <c r="K39" i="36"/>
  <c r="J11" i="33" s="1"/>
  <c r="J39" i="36"/>
  <c r="I11" i="33" s="1"/>
  <c r="I39" i="36"/>
  <c r="H11" i="33" s="1"/>
  <c r="H39" i="36"/>
  <c r="G11" i="33" s="1"/>
  <c r="G39" i="36"/>
  <c r="F11" i="33" s="1"/>
  <c r="DG38" i="36"/>
  <c r="DF38"/>
  <c r="DE38"/>
  <c r="AN38"/>
  <c r="AO38" s="1"/>
  <c r="AM38"/>
  <c r="AL38"/>
  <c r="E38"/>
  <c r="D38"/>
  <c r="C38"/>
  <c r="DG37"/>
  <c r="DF37"/>
  <c r="DE37"/>
  <c r="AN37"/>
  <c r="AM37"/>
  <c r="AO37" s="1"/>
  <c r="AL37"/>
  <c r="E37"/>
  <c r="D37"/>
  <c r="F37" s="1"/>
  <c r="C37"/>
  <c r="DG36"/>
  <c r="DF36"/>
  <c r="DE36"/>
  <c r="AN36"/>
  <c r="AO36" s="1"/>
  <c r="AM36"/>
  <c r="AL36"/>
  <c r="E36"/>
  <c r="D36"/>
  <c r="C36"/>
  <c r="F36" s="1"/>
  <c r="DG35"/>
  <c r="DF35"/>
  <c r="DE35"/>
  <c r="AN35"/>
  <c r="AM35"/>
  <c r="AO35" s="1"/>
  <c r="AL35"/>
  <c r="E35"/>
  <c r="D35"/>
  <c r="F35" s="1"/>
  <c r="C35"/>
  <c r="DG34"/>
  <c r="DF34"/>
  <c r="DE34"/>
  <c r="AN34"/>
  <c r="AO34" s="1"/>
  <c r="AM34"/>
  <c r="AL34"/>
  <c r="E34"/>
  <c r="D34"/>
  <c r="C34"/>
  <c r="F34" s="1"/>
  <c r="DG33"/>
  <c r="DF33"/>
  <c r="DE33"/>
  <c r="AN33"/>
  <c r="AM33"/>
  <c r="AO33" s="1"/>
  <c r="AL33"/>
  <c r="E33"/>
  <c r="D33"/>
  <c r="F33" s="1"/>
  <c r="C33"/>
  <c r="DG32"/>
  <c r="DF32"/>
  <c r="DE32"/>
  <c r="AN32"/>
  <c r="AO32" s="1"/>
  <c r="AM32"/>
  <c r="AL32"/>
  <c r="E32"/>
  <c r="D32"/>
  <c r="C32"/>
  <c r="F32" s="1"/>
  <c r="DG31"/>
  <c r="DF31"/>
  <c r="DE31"/>
  <c r="AN31"/>
  <c r="AM31"/>
  <c r="AO31" s="1"/>
  <c r="AL31"/>
  <c r="E31"/>
  <c r="D31"/>
  <c r="F31" s="1"/>
  <c r="C31"/>
  <c r="DG30"/>
  <c r="DF30"/>
  <c r="DE30"/>
  <c r="AN30"/>
  <c r="AO30" s="1"/>
  <c r="AM30"/>
  <c r="AL30"/>
  <c r="E30"/>
  <c r="D30"/>
  <c r="C30"/>
  <c r="F30" s="1"/>
  <c r="DG29"/>
  <c r="DF29"/>
  <c r="DE29"/>
  <c r="AN29"/>
  <c r="AM29"/>
  <c r="AO29" s="1"/>
  <c r="AL29"/>
  <c r="E29"/>
  <c r="D29"/>
  <c r="F29" s="1"/>
  <c r="C29"/>
  <c r="DG28"/>
  <c r="DF28"/>
  <c r="DE28"/>
  <c r="AN28"/>
  <c r="AO28" s="1"/>
  <c r="AM28"/>
  <c r="AL28"/>
  <c r="E28"/>
  <c r="D28"/>
  <c r="C28"/>
  <c r="F28" s="1"/>
  <c r="DG27"/>
  <c r="DF27"/>
  <c r="DE27"/>
  <c r="AN27"/>
  <c r="AM27"/>
  <c r="AO27" s="1"/>
  <c r="AL27"/>
  <c r="E27"/>
  <c r="D27"/>
  <c r="F27" s="1"/>
  <c r="C27"/>
  <c r="DG26"/>
  <c r="DF26"/>
  <c r="DE26"/>
  <c r="AN26"/>
  <c r="AO26" s="1"/>
  <c r="AM26"/>
  <c r="AL26"/>
  <c r="E26"/>
  <c r="D26"/>
  <c r="C26"/>
  <c r="F26" s="1"/>
  <c r="DG25"/>
  <c r="DF25"/>
  <c r="DE25"/>
  <c r="AN25"/>
  <c r="AM25"/>
  <c r="AO25" s="1"/>
  <c r="AL25"/>
  <c r="E25"/>
  <c r="D25"/>
  <c r="F25" s="1"/>
  <c r="C25"/>
  <c r="DG24"/>
  <c r="DF24"/>
  <c r="DE24"/>
  <c r="AN24"/>
  <c r="AO24" s="1"/>
  <c r="AM24"/>
  <c r="AL24"/>
  <c r="E24"/>
  <c r="D24"/>
  <c r="C24"/>
  <c r="F24" s="1"/>
  <c r="DG23"/>
  <c r="DF23"/>
  <c r="DE23"/>
  <c r="AN23"/>
  <c r="AM23"/>
  <c r="AO23" s="1"/>
  <c r="AL23"/>
  <c r="E23"/>
  <c r="D23"/>
  <c r="F23" s="1"/>
  <c r="C23"/>
  <c r="DG22"/>
  <c r="DF22"/>
  <c r="DE22"/>
  <c r="AN22"/>
  <c r="AO22" s="1"/>
  <c r="AM22"/>
  <c r="AL22"/>
  <c r="E22"/>
  <c r="D22"/>
  <c r="C22"/>
  <c r="F22" s="1"/>
  <c r="DG21"/>
  <c r="DF21"/>
  <c r="DE21"/>
  <c r="AN21"/>
  <c r="AM21"/>
  <c r="AO21" s="1"/>
  <c r="AL21"/>
  <c r="E21"/>
  <c r="D21"/>
  <c r="F21" s="1"/>
  <c r="C21"/>
  <c r="DG20"/>
  <c r="DF20"/>
  <c r="DE20"/>
  <c r="AN20"/>
  <c r="AM20"/>
  <c r="AL20"/>
  <c r="E20"/>
  <c r="D20"/>
  <c r="C20"/>
  <c r="F20" s="1"/>
  <c r="DG19"/>
  <c r="DF19"/>
  <c r="DE19"/>
  <c r="AN19"/>
  <c r="AM19"/>
  <c r="AO19" s="1"/>
  <c r="AL19"/>
  <c r="E19"/>
  <c r="D19"/>
  <c r="F19" s="1"/>
  <c r="C19"/>
  <c r="DG18"/>
  <c r="DF18"/>
  <c r="DE18"/>
  <c r="AN18"/>
  <c r="AO18" s="1"/>
  <c r="AM18"/>
  <c r="AL18"/>
  <c r="E18"/>
  <c r="D18"/>
  <c r="C18"/>
  <c r="F18" s="1"/>
  <c r="DG17"/>
  <c r="DF17"/>
  <c r="DE17"/>
  <c r="AN17"/>
  <c r="AM17"/>
  <c r="AO17" s="1"/>
  <c r="AL17"/>
  <c r="E17"/>
  <c r="D17"/>
  <c r="F17" s="1"/>
  <c r="C17"/>
  <c r="DG16"/>
  <c r="DF16"/>
  <c r="DE16"/>
  <c r="BT16"/>
  <c r="AN16"/>
  <c r="AM16"/>
  <c r="AO16" s="1"/>
  <c r="AL16"/>
  <c r="AK16"/>
  <c r="E16"/>
  <c r="D16"/>
  <c r="C16"/>
  <c r="F16" s="1"/>
  <c r="DG15"/>
  <c r="DF15"/>
  <c r="DE15"/>
  <c r="BT15"/>
  <c r="AN15"/>
  <c r="AO15" s="1"/>
  <c r="AM15"/>
  <c r="AL15"/>
  <c r="AK15"/>
  <c r="E15"/>
  <c r="D15"/>
  <c r="F15" s="1"/>
  <c r="C15"/>
  <c r="DG14"/>
  <c r="DF14"/>
  <c r="DE14"/>
  <c r="BT14"/>
  <c r="AN14"/>
  <c r="AM14"/>
  <c r="AO14" s="1"/>
  <c r="AL14"/>
  <c r="AK14"/>
  <c r="E14"/>
  <c r="D14"/>
  <c r="C14"/>
  <c r="F14" s="1"/>
  <c r="DG13"/>
  <c r="DF13"/>
  <c r="DE13"/>
  <c r="BT13"/>
  <c r="AN13"/>
  <c r="AO13" s="1"/>
  <c r="AM13"/>
  <c r="AL13"/>
  <c r="AK13"/>
  <c r="E13"/>
  <c r="D13"/>
  <c r="F13" s="1"/>
  <c r="C13"/>
  <c r="DG12"/>
  <c r="DF12"/>
  <c r="DE12"/>
  <c r="BT12"/>
  <c r="AN12"/>
  <c r="AM12"/>
  <c r="AO12" s="1"/>
  <c r="AL12"/>
  <c r="AK12"/>
  <c r="E12"/>
  <c r="D12"/>
  <c r="C12"/>
  <c r="F12" s="1"/>
  <c r="DG11"/>
  <c r="DF11"/>
  <c r="DE11"/>
  <c r="BT11"/>
  <c r="AN11"/>
  <c r="AO11" s="1"/>
  <c r="AM11"/>
  <c r="AL11"/>
  <c r="AK11"/>
  <c r="E11"/>
  <c r="D11"/>
  <c r="F11" s="1"/>
  <c r="C11"/>
  <c r="DG10"/>
  <c r="DF10"/>
  <c r="DE10"/>
  <c r="BT10"/>
  <c r="AN10"/>
  <c r="AM10"/>
  <c r="AO10" s="1"/>
  <c r="AL10"/>
  <c r="AK10"/>
  <c r="E10"/>
  <c r="D10"/>
  <c r="C10"/>
  <c r="F10" s="1"/>
  <c r="DG9"/>
  <c r="DF9"/>
  <c r="DE9"/>
  <c r="BT9"/>
  <c r="AN9"/>
  <c r="AM9"/>
  <c r="AL9"/>
  <c r="AK9"/>
  <c r="E9"/>
  <c r="D9"/>
  <c r="F9" s="1"/>
  <c r="C9"/>
  <c r="DG8"/>
  <c r="DG39" s="1"/>
  <c r="D47" i="33" s="1"/>
  <c r="DF8" i="36"/>
  <c r="DE8"/>
  <c r="DE39" s="1"/>
  <c r="B47" i="33" s="1"/>
  <c r="BT8" i="36"/>
  <c r="AN8"/>
  <c r="AN39" s="1"/>
  <c r="D30" i="33" s="1"/>
  <c r="AM8" i="36"/>
  <c r="AL8"/>
  <c r="AL39" s="1"/>
  <c r="B30" i="33" s="1"/>
  <c r="AK8" i="36"/>
  <c r="E8"/>
  <c r="E39" s="1"/>
  <c r="D11" i="33" s="1"/>
  <c r="D8" i="36"/>
  <c r="C8"/>
  <c r="C39" s="1"/>
  <c r="B11" i="33" s="1"/>
  <c r="AL1" i="36"/>
  <c r="P1"/>
  <c r="DH39" i="35"/>
  <c r="DD39"/>
  <c r="AO46" i="33" s="1"/>
  <c r="DC39" i="35"/>
  <c r="AN46" i="33" s="1"/>
  <c r="DB39" i="35"/>
  <c r="AM46" i="33" s="1"/>
  <c r="DA39" i="35"/>
  <c r="AL47" i="33" s="1"/>
  <c r="CZ39" i="35"/>
  <c r="AK46" i="33" s="1"/>
  <c r="CY39" i="35"/>
  <c r="AJ46" i="33" s="1"/>
  <c r="CX39" i="35"/>
  <c r="AI46" i="33" s="1"/>
  <c r="CW39" i="35"/>
  <c r="AH46" i="33" s="1"/>
  <c r="CV39" i="35"/>
  <c r="AG46" i="33" s="1"/>
  <c r="CU39" i="35"/>
  <c r="AF46" i="33" s="1"/>
  <c r="CT39" i="35"/>
  <c r="AE46" i="33" s="1"/>
  <c r="CS39" i="35"/>
  <c r="AD46" i="33" s="1"/>
  <c r="CR39" i="35"/>
  <c r="AC46" i="33" s="1"/>
  <c r="CQ39" i="35"/>
  <c r="AB46" i="33" s="1"/>
  <c r="CP39" i="35"/>
  <c r="AA46" i="33" s="1"/>
  <c r="CO39" i="35"/>
  <c r="Z46" i="33" s="1"/>
  <c r="CN39" i="35"/>
  <c r="Y46" i="33" s="1"/>
  <c r="CM39" i="35"/>
  <c r="X46" i="33" s="1"/>
  <c r="CL39" i="35"/>
  <c r="W46" i="33" s="1"/>
  <c r="CK39" i="35"/>
  <c r="V46" i="33" s="1"/>
  <c r="CJ39" i="35"/>
  <c r="U46" i="33" s="1"/>
  <c r="CI39" i="35"/>
  <c r="T46" i="33" s="1"/>
  <c r="CH39" i="35"/>
  <c r="S46" i="33" s="1"/>
  <c r="CG39" i="35"/>
  <c r="R46" i="33" s="1"/>
  <c r="CF39" i="35"/>
  <c r="Q46" i="33" s="1"/>
  <c r="CE39" i="35"/>
  <c r="P46" i="33" s="1"/>
  <c r="CD39" i="35"/>
  <c r="O46" i="33" s="1"/>
  <c r="CC39" i="35"/>
  <c r="N46" i="33" s="1"/>
  <c r="CB39" i="35"/>
  <c r="M46" i="33" s="1"/>
  <c r="CA39" i="35"/>
  <c r="L46" i="33" s="1"/>
  <c r="BZ39" i="35"/>
  <c r="K46" i="33" s="1"/>
  <c r="BY39" i="35"/>
  <c r="J46" i="33" s="1"/>
  <c r="BX39" i="35"/>
  <c r="I46" i="33" s="1"/>
  <c r="BW39" i="35"/>
  <c r="H46" i="33" s="1"/>
  <c r="BV39" i="35"/>
  <c r="G46" i="33" s="1"/>
  <c r="BU39" i="35"/>
  <c r="F46" i="33" s="1"/>
  <c r="BS39" i="35"/>
  <c r="AI29" i="33" s="1"/>
  <c r="BR39" i="35"/>
  <c r="AH29" i="33" s="1"/>
  <c r="BQ39" i="35"/>
  <c r="AG29" i="33" s="1"/>
  <c r="BP39" i="35"/>
  <c r="AF29" i="33" s="1"/>
  <c r="BO39" i="35"/>
  <c r="AE29" i="33" s="1"/>
  <c r="BN39" i="35"/>
  <c r="AD29" i="33" s="1"/>
  <c r="BM39" i="35"/>
  <c r="AC29" i="33" s="1"/>
  <c r="BL39" i="35"/>
  <c r="AB29" i="33" s="1"/>
  <c r="BK39" i="35"/>
  <c r="AA29" i="33" s="1"/>
  <c r="BJ39" i="35"/>
  <c r="BI39"/>
  <c r="Y29" i="33" s="1"/>
  <c r="BH39" i="35"/>
  <c r="X29" i="33" s="1"/>
  <c r="BG39" i="35"/>
  <c r="W29" i="33" s="1"/>
  <c r="BF39" i="35"/>
  <c r="V29" i="33" s="1"/>
  <c r="BE39" i="35"/>
  <c r="U29" i="33" s="1"/>
  <c r="BD39" i="35"/>
  <c r="T29" i="33" s="1"/>
  <c r="BC39" i="35"/>
  <c r="S29" i="33" s="1"/>
  <c r="BB39" i="35"/>
  <c r="R29" i="33" s="1"/>
  <c r="BA39" i="35"/>
  <c r="AZ39"/>
  <c r="AY39"/>
  <c r="AX39"/>
  <c r="AW39"/>
  <c r="AV39"/>
  <c r="AU39"/>
  <c r="K29" i="33" s="1"/>
  <c r="AT39" i="35"/>
  <c r="J29" i="33" s="1"/>
  <c r="AS39" i="35"/>
  <c r="I29" i="33" s="1"/>
  <c r="AR39" i="35"/>
  <c r="H29" i="33" s="1"/>
  <c r="AQ39" i="35"/>
  <c r="G29" i="33" s="1"/>
  <c r="AP39" i="35"/>
  <c r="F29" i="33" s="1"/>
  <c r="AJ39" i="35"/>
  <c r="AI10" i="33" s="1"/>
  <c r="AI39" i="35"/>
  <c r="AH10" i="33" s="1"/>
  <c r="AH39" i="35"/>
  <c r="AG10" i="33" s="1"/>
  <c r="AG39" i="35"/>
  <c r="AF39"/>
  <c r="AF10" i="33" s="1"/>
  <c r="AE39" i="35"/>
  <c r="AD10" i="33" s="1"/>
  <c r="AD39" i="35"/>
  <c r="AC10" i="33" s="1"/>
  <c r="AC39" i="35"/>
  <c r="AB10" i="33" s="1"/>
  <c r="AB39" i="35"/>
  <c r="AA10" i="33" s="1"/>
  <c r="AA39" i="35"/>
  <c r="Z10" i="33" s="1"/>
  <c r="Z39" i="35"/>
  <c r="Y10" i="33" s="1"/>
  <c r="Y39" i="35"/>
  <c r="X10" i="33" s="1"/>
  <c r="X39" i="35"/>
  <c r="W10" i="33" s="1"/>
  <c r="W39" i="35"/>
  <c r="V10" i="33" s="1"/>
  <c r="V39" i="35"/>
  <c r="U10" i="33" s="1"/>
  <c r="U39" i="35"/>
  <c r="T10" i="33" s="1"/>
  <c r="T39" i="35"/>
  <c r="S10" i="33" s="1"/>
  <c r="S39" i="35"/>
  <c r="R10" i="33" s="1"/>
  <c r="R39" i="35"/>
  <c r="Q10" i="33" s="1"/>
  <c r="Q39" i="35"/>
  <c r="P10" i="33" s="1"/>
  <c r="P39" i="35"/>
  <c r="O10" i="33" s="1"/>
  <c r="O39" i="35"/>
  <c r="N10" i="33" s="1"/>
  <c r="N39" i="35"/>
  <c r="M10" i="33" s="1"/>
  <c r="M39" i="35"/>
  <c r="L10" i="33" s="1"/>
  <c r="L39" i="35"/>
  <c r="K10" i="33" s="1"/>
  <c r="K39" i="35"/>
  <c r="J10" i="33" s="1"/>
  <c r="J39" i="35"/>
  <c r="I10" i="33" s="1"/>
  <c r="I39" i="35"/>
  <c r="H10" i="33" s="1"/>
  <c r="H39" i="35"/>
  <c r="G10" i="33" s="1"/>
  <c r="G39" i="35"/>
  <c r="F10" i="33" s="1"/>
  <c r="DG38" i="35"/>
  <c r="DF38"/>
  <c r="DE38"/>
  <c r="AN38"/>
  <c r="AO38" s="1"/>
  <c r="AM38"/>
  <c r="AL38"/>
  <c r="E38"/>
  <c r="D38"/>
  <c r="C38"/>
  <c r="F38" s="1"/>
  <c r="DG37"/>
  <c r="DF37"/>
  <c r="DE37"/>
  <c r="AN37"/>
  <c r="AM37"/>
  <c r="AO37" s="1"/>
  <c r="AL37"/>
  <c r="E37"/>
  <c r="D37"/>
  <c r="F37" s="1"/>
  <c r="C37"/>
  <c r="DG36"/>
  <c r="DF36"/>
  <c r="DE36"/>
  <c r="AN36"/>
  <c r="AO36" s="1"/>
  <c r="AM36"/>
  <c r="AL36"/>
  <c r="E36"/>
  <c r="D36"/>
  <c r="C36"/>
  <c r="F36" s="1"/>
  <c r="DG35"/>
  <c r="DF35"/>
  <c r="DE35"/>
  <c r="AN35"/>
  <c r="AM35"/>
  <c r="AO35" s="1"/>
  <c r="AL35"/>
  <c r="E35"/>
  <c r="D35"/>
  <c r="F35" s="1"/>
  <c r="C35"/>
  <c r="DG34"/>
  <c r="DF34"/>
  <c r="DE34"/>
  <c r="AN34"/>
  <c r="AO34" s="1"/>
  <c r="AM34"/>
  <c r="AL34"/>
  <c r="E34"/>
  <c r="D34"/>
  <c r="C34"/>
  <c r="F34" s="1"/>
  <c r="DG33"/>
  <c r="DF33"/>
  <c r="DE33"/>
  <c r="AN33"/>
  <c r="AM33"/>
  <c r="AO33" s="1"/>
  <c r="AL33"/>
  <c r="E33"/>
  <c r="D33"/>
  <c r="F33" s="1"/>
  <c r="C33"/>
  <c r="DG32"/>
  <c r="DF32"/>
  <c r="DE32"/>
  <c r="AN32"/>
  <c r="AO32" s="1"/>
  <c r="AM32"/>
  <c r="AL32"/>
  <c r="E32"/>
  <c r="D32"/>
  <c r="C32"/>
  <c r="F32" s="1"/>
  <c r="DG31"/>
  <c r="DF31"/>
  <c r="DE31"/>
  <c r="AN31"/>
  <c r="AM31"/>
  <c r="AO31" s="1"/>
  <c r="AL31"/>
  <c r="E31"/>
  <c r="D31"/>
  <c r="F31" s="1"/>
  <c r="C31"/>
  <c r="DG30"/>
  <c r="DF30"/>
  <c r="DE30"/>
  <c r="AN30"/>
  <c r="AO30" s="1"/>
  <c r="AM30"/>
  <c r="AL30"/>
  <c r="E30"/>
  <c r="D30"/>
  <c r="C30"/>
  <c r="F30" s="1"/>
  <c r="DG29"/>
  <c r="DF29"/>
  <c r="DE29"/>
  <c r="AN29"/>
  <c r="AM29"/>
  <c r="AO29" s="1"/>
  <c r="AL29"/>
  <c r="E29"/>
  <c r="D29"/>
  <c r="F29" s="1"/>
  <c r="C29"/>
  <c r="DG28"/>
  <c r="DF28"/>
  <c r="DE28"/>
  <c r="AN28"/>
  <c r="AO28" s="1"/>
  <c r="AM28"/>
  <c r="AL28"/>
  <c r="E28"/>
  <c r="D28"/>
  <c r="C28"/>
  <c r="F28" s="1"/>
  <c r="DG27"/>
  <c r="DF27"/>
  <c r="DE27"/>
  <c r="AN27"/>
  <c r="AM27"/>
  <c r="AO27" s="1"/>
  <c r="AL27"/>
  <c r="E27"/>
  <c r="D27"/>
  <c r="F27" s="1"/>
  <c r="C27"/>
  <c r="DG26"/>
  <c r="DF26"/>
  <c r="DE26"/>
  <c r="AN26"/>
  <c r="AO26" s="1"/>
  <c r="AM26"/>
  <c r="AL26"/>
  <c r="E26"/>
  <c r="D26"/>
  <c r="C26"/>
  <c r="F26" s="1"/>
  <c r="DG25"/>
  <c r="DF25"/>
  <c r="DE25"/>
  <c r="AN25"/>
  <c r="AM25"/>
  <c r="AO25" s="1"/>
  <c r="AL25"/>
  <c r="E25"/>
  <c r="D25"/>
  <c r="F25" s="1"/>
  <c r="C25"/>
  <c r="DG24"/>
  <c r="DF24"/>
  <c r="DE24"/>
  <c r="AN24"/>
  <c r="AO24" s="1"/>
  <c r="AM24"/>
  <c r="AL24"/>
  <c r="E24"/>
  <c r="D24"/>
  <c r="C24"/>
  <c r="F24" s="1"/>
  <c r="DG23"/>
  <c r="DF23"/>
  <c r="DE23"/>
  <c r="AN23"/>
  <c r="AM23"/>
  <c r="AO23" s="1"/>
  <c r="AL23"/>
  <c r="E23"/>
  <c r="D23"/>
  <c r="F23" s="1"/>
  <c r="C23"/>
  <c r="DG22"/>
  <c r="DF22"/>
  <c r="DE22"/>
  <c r="AN22"/>
  <c r="AO22" s="1"/>
  <c r="AM22"/>
  <c r="AL22"/>
  <c r="E22"/>
  <c r="D22"/>
  <c r="C22"/>
  <c r="F22" s="1"/>
  <c r="DG21"/>
  <c r="DF21"/>
  <c r="DE21"/>
  <c r="AN21"/>
  <c r="AM21"/>
  <c r="AO21" s="1"/>
  <c r="AL21"/>
  <c r="E21"/>
  <c r="D21"/>
  <c r="F21" s="1"/>
  <c r="C21"/>
  <c r="DG20"/>
  <c r="DF20"/>
  <c r="DE20"/>
  <c r="AN20"/>
  <c r="AO20" s="1"/>
  <c r="AM20"/>
  <c r="AL20"/>
  <c r="E20"/>
  <c r="D20"/>
  <c r="C20"/>
  <c r="F20" s="1"/>
  <c r="DG19"/>
  <c r="DF19"/>
  <c r="DE19"/>
  <c r="AN19"/>
  <c r="AM19"/>
  <c r="AO19" s="1"/>
  <c r="AL19"/>
  <c r="E19"/>
  <c r="D19"/>
  <c r="F19" s="1"/>
  <c r="C19"/>
  <c r="DG18"/>
  <c r="DF18"/>
  <c r="DE18"/>
  <c r="AN18"/>
  <c r="AM18"/>
  <c r="AL18"/>
  <c r="E18"/>
  <c r="D18"/>
  <c r="C18"/>
  <c r="F18" s="1"/>
  <c r="DG17"/>
  <c r="DF17"/>
  <c r="DE17"/>
  <c r="AN17"/>
  <c r="AM17"/>
  <c r="AO17" s="1"/>
  <c r="AL17"/>
  <c r="E17"/>
  <c r="D17"/>
  <c r="F17" s="1"/>
  <c r="C17"/>
  <c r="DG16"/>
  <c r="DF16"/>
  <c r="DE16"/>
  <c r="BT16"/>
  <c r="AN16"/>
  <c r="AM16"/>
  <c r="AO16" s="1"/>
  <c r="AL16"/>
  <c r="AK16"/>
  <c r="E16"/>
  <c r="D16"/>
  <c r="C16"/>
  <c r="F16" s="1"/>
  <c r="DG15"/>
  <c r="DF15"/>
  <c r="DE15"/>
  <c r="BT15"/>
  <c r="AN15"/>
  <c r="AM15"/>
  <c r="AL15"/>
  <c r="AK15"/>
  <c r="E15"/>
  <c r="D15"/>
  <c r="F15" s="1"/>
  <c r="C15"/>
  <c r="DG14"/>
  <c r="DF14"/>
  <c r="DE14"/>
  <c r="BT14"/>
  <c r="AN14"/>
  <c r="AM14"/>
  <c r="AO14" s="1"/>
  <c r="AL14"/>
  <c r="AK14"/>
  <c r="E14"/>
  <c r="D14"/>
  <c r="C14"/>
  <c r="F14" s="1"/>
  <c r="DG13"/>
  <c r="DF13"/>
  <c r="DE13"/>
  <c r="BT13"/>
  <c r="AN13"/>
  <c r="AO13" s="1"/>
  <c r="AM13"/>
  <c r="AL13"/>
  <c r="AK13"/>
  <c r="E13"/>
  <c r="D13"/>
  <c r="F13" s="1"/>
  <c r="C13"/>
  <c r="DG12"/>
  <c r="DF12"/>
  <c r="DE12"/>
  <c r="BT12"/>
  <c r="AN12"/>
  <c r="AM12"/>
  <c r="AO12" s="1"/>
  <c r="AL12"/>
  <c r="AK12"/>
  <c r="E12"/>
  <c r="D12"/>
  <c r="C12"/>
  <c r="F12" s="1"/>
  <c r="DG11"/>
  <c r="DF11"/>
  <c r="DE11"/>
  <c r="BT11"/>
  <c r="AN11"/>
  <c r="AO11" s="1"/>
  <c r="AM11"/>
  <c r="AL11"/>
  <c r="AK11"/>
  <c r="E11"/>
  <c r="D11"/>
  <c r="F11" s="1"/>
  <c r="C11"/>
  <c r="DG10"/>
  <c r="DF10"/>
  <c r="DE10"/>
  <c r="BT10"/>
  <c r="AN10"/>
  <c r="AM10"/>
  <c r="AO10" s="1"/>
  <c r="AL10"/>
  <c r="AK10"/>
  <c r="E10"/>
  <c r="D10"/>
  <c r="C10"/>
  <c r="F10" s="1"/>
  <c r="DG9"/>
  <c r="DF9"/>
  <c r="DE9"/>
  <c r="BT9"/>
  <c r="AN9"/>
  <c r="AM9"/>
  <c r="AL9"/>
  <c r="AK9"/>
  <c r="E9"/>
  <c r="D9"/>
  <c r="F9" s="1"/>
  <c r="C9"/>
  <c r="DG8"/>
  <c r="DG39" s="1"/>
  <c r="D46" i="33" s="1"/>
  <c r="DF8" i="35"/>
  <c r="DF39" s="1"/>
  <c r="C46" i="33" s="1"/>
  <c r="DE8" i="35"/>
  <c r="DE39" s="1"/>
  <c r="B46" i="33" s="1"/>
  <c r="BT8" i="35"/>
  <c r="AN8"/>
  <c r="AN39" s="1"/>
  <c r="D29" i="33" s="1"/>
  <c r="AM8" i="35"/>
  <c r="AL8"/>
  <c r="AK8"/>
  <c r="E8"/>
  <c r="E39" s="1"/>
  <c r="D10" i="33" s="1"/>
  <c r="D8" i="35"/>
  <c r="C8"/>
  <c r="C39" s="1"/>
  <c r="AL1"/>
  <c r="P1"/>
  <c r="AI27" i="33"/>
  <c r="AH27"/>
  <c r="AF27"/>
  <c r="AE27"/>
  <c r="AD27"/>
  <c r="AC27"/>
  <c r="AB27"/>
  <c r="AA27"/>
  <c r="Z27"/>
  <c r="Y27"/>
  <c r="X27"/>
  <c r="W27"/>
  <c r="V27"/>
  <c r="T27"/>
  <c r="S27"/>
  <c r="R27"/>
  <c r="Q27"/>
  <c r="P27"/>
  <c r="O27"/>
  <c r="N27"/>
  <c r="M27"/>
  <c r="L27"/>
  <c r="DH39" i="34"/>
  <c r="DD39"/>
  <c r="AO45" i="33" s="1"/>
  <c r="DC39" i="34"/>
  <c r="AN45" i="33" s="1"/>
  <c r="DB39" i="34"/>
  <c r="AM45" i="33" s="1"/>
  <c r="DA39" i="34"/>
  <c r="AL45" i="33" s="1"/>
  <c r="CZ39" i="34"/>
  <c r="AK45" i="33" s="1"/>
  <c r="CY39" i="34"/>
  <c r="AJ45" i="33" s="1"/>
  <c r="CX39" i="34"/>
  <c r="AI45" i="33" s="1"/>
  <c r="CW39" i="34"/>
  <c r="AH45" i="33" s="1"/>
  <c r="CV39" i="34"/>
  <c r="AG45" i="33" s="1"/>
  <c r="CU39" i="34"/>
  <c r="AF45" i="33" s="1"/>
  <c r="CT39" i="34"/>
  <c r="AE45" i="33" s="1"/>
  <c r="CS39" i="34"/>
  <c r="AD45" i="33" s="1"/>
  <c r="CR39" i="34"/>
  <c r="AC45" i="33" s="1"/>
  <c r="CQ39" i="34"/>
  <c r="AB45" i="33" s="1"/>
  <c r="CP39" i="34"/>
  <c r="AA45" i="33" s="1"/>
  <c r="CO39" i="34"/>
  <c r="Z45" i="33" s="1"/>
  <c r="CN39" i="34"/>
  <c r="Y45" i="33" s="1"/>
  <c r="CM39" i="34"/>
  <c r="X45" i="33" s="1"/>
  <c r="CL39" i="34"/>
  <c r="CK39"/>
  <c r="W45" i="33" s="1"/>
  <c r="CJ39" i="34"/>
  <c r="U45" i="33" s="1"/>
  <c r="CI39" i="34"/>
  <c r="T45" i="33" s="1"/>
  <c r="CH39" i="34"/>
  <c r="S45" i="33" s="1"/>
  <c r="CG39" i="34"/>
  <c r="R45" i="33" s="1"/>
  <c r="CF39" i="34"/>
  <c r="Q45" i="33" s="1"/>
  <c r="CE39" i="34"/>
  <c r="P45" i="33" s="1"/>
  <c r="CD39" i="34"/>
  <c r="O45" i="33" s="1"/>
  <c r="CC39" i="34"/>
  <c r="N45" i="33" s="1"/>
  <c r="CB39" i="34"/>
  <c r="M45" i="33" s="1"/>
  <c r="CA39" i="34"/>
  <c r="L45" i="33" s="1"/>
  <c r="BZ39" i="34"/>
  <c r="K45" i="33" s="1"/>
  <c r="BY39" i="34"/>
  <c r="J45" i="33" s="1"/>
  <c r="BX39" i="34"/>
  <c r="I45" i="33" s="1"/>
  <c r="BW39" i="34"/>
  <c r="H45" i="33" s="1"/>
  <c r="BV39" i="34"/>
  <c r="G45" i="33" s="1"/>
  <c r="BU39" i="34"/>
  <c r="F45" i="33" s="1"/>
  <c r="BS39" i="34"/>
  <c r="AI28" i="33" s="1"/>
  <c r="BR39" i="34"/>
  <c r="AH28" i="33" s="1"/>
  <c r="BQ39" i="34"/>
  <c r="AG28" i="33" s="1"/>
  <c r="BP39" i="34"/>
  <c r="AF28" i="33" s="1"/>
  <c r="BO39" i="34"/>
  <c r="AE28" i="33" s="1"/>
  <c r="BN39" i="34"/>
  <c r="AD28" i="33" s="1"/>
  <c r="BM39" i="34"/>
  <c r="AC28" i="33" s="1"/>
  <c r="BL39" i="34"/>
  <c r="AB28" i="33" s="1"/>
  <c r="BK39" i="34"/>
  <c r="AA28" i="33" s="1"/>
  <c r="BJ39" i="34"/>
  <c r="Z28" i="33" s="1"/>
  <c r="BI39" i="34"/>
  <c r="Y28" i="33" s="1"/>
  <c r="BH39" i="34"/>
  <c r="X28" i="33" s="1"/>
  <c r="BG39" i="34"/>
  <c r="W28" i="33" s="1"/>
  <c r="BF39" i="34"/>
  <c r="V28" i="33" s="1"/>
  <c r="BE39" i="34"/>
  <c r="U28" i="33" s="1"/>
  <c r="BD39" i="34"/>
  <c r="T28" i="33" s="1"/>
  <c r="BC39" i="34"/>
  <c r="S28" i="33" s="1"/>
  <c r="BB39" i="34"/>
  <c r="R28" i="33" s="1"/>
  <c r="BA39" i="34"/>
  <c r="AZ39"/>
  <c r="AY39"/>
  <c r="AX39"/>
  <c r="AW39"/>
  <c r="AV39"/>
  <c r="AU39"/>
  <c r="K28" i="33" s="1"/>
  <c r="AT39" i="34"/>
  <c r="J28" i="33" s="1"/>
  <c r="AS39" i="34"/>
  <c r="I28" i="33" s="1"/>
  <c r="AR39" i="34"/>
  <c r="H28" i="33" s="1"/>
  <c r="AQ39" i="34"/>
  <c r="G28" i="33" s="1"/>
  <c r="AP39" i="34"/>
  <c r="F28" i="33" s="1"/>
  <c r="AJ39" i="34"/>
  <c r="AI9" i="33" s="1"/>
  <c r="AI39" i="34"/>
  <c r="AH9" i="33" s="1"/>
  <c r="AH39" i="34"/>
  <c r="AG9" i="33" s="1"/>
  <c r="AG39" i="34"/>
  <c r="AF9" i="33" s="1"/>
  <c r="AF39" i="34"/>
  <c r="AE9" i="33" s="1"/>
  <c r="AE39" i="34"/>
  <c r="AD9" i="33" s="1"/>
  <c r="AD39" i="34"/>
  <c r="AC9" i="33" s="1"/>
  <c r="AC39" i="34"/>
  <c r="AB9" i="33" s="1"/>
  <c r="AB39" i="34"/>
  <c r="AA9" i="33" s="1"/>
  <c r="AA39" i="34"/>
  <c r="Z9" i="33" s="1"/>
  <c r="Z39" i="34"/>
  <c r="Y9" i="33" s="1"/>
  <c r="Y39" i="34"/>
  <c r="X9" i="33" s="1"/>
  <c r="X39" i="34"/>
  <c r="W9" i="33" s="1"/>
  <c r="W39" i="34"/>
  <c r="V9" i="33" s="1"/>
  <c r="V39" i="34"/>
  <c r="U9" i="33" s="1"/>
  <c r="U39" i="34"/>
  <c r="T9" i="33" s="1"/>
  <c r="T39" i="34"/>
  <c r="S9" i="33" s="1"/>
  <c r="S39" i="34"/>
  <c r="R9" i="33" s="1"/>
  <c r="R39" i="34"/>
  <c r="Q9" i="33" s="1"/>
  <c r="Q39" i="34"/>
  <c r="P9" i="33" s="1"/>
  <c r="P39" i="34"/>
  <c r="O9" i="33" s="1"/>
  <c r="O39" i="34"/>
  <c r="N9" i="33" s="1"/>
  <c r="N39" i="34"/>
  <c r="M9" i="33" s="1"/>
  <c r="M39" i="34"/>
  <c r="L9" i="33" s="1"/>
  <c r="L39" i="34"/>
  <c r="K9" i="33" s="1"/>
  <c r="K39" i="34"/>
  <c r="J9" i="33" s="1"/>
  <c r="J39" i="34"/>
  <c r="I9" i="33" s="1"/>
  <c r="I39" i="34"/>
  <c r="H9" i="33" s="1"/>
  <c r="H39" i="34"/>
  <c r="G9" i="33" s="1"/>
  <c r="G39" i="34"/>
  <c r="F9" i="33" s="1"/>
  <c r="DG38" i="34"/>
  <c r="DF38"/>
  <c r="DE38"/>
  <c r="AN38"/>
  <c r="AO38" s="1"/>
  <c r="AM38"/>
  <c r="AL38"/>
  <c r="E38"/>
  <c r="D38"/>
  <c r="C38"/>
  <c r="F38" s="1"/>
  <c r="DG37"/>
  <c r="DF37"/>
  <c r="DE37"/>
  <c r="AN37"/>
  <c r="AM37"/>
  <c r="AO37" s="1"/>
  <c r="AL37"/>
  <c r="E37"/>
  <c r="D37"/>
  <c r="F37" s="1"/>
  <c r="C37"/>
  <c r="DG36"/>
  <c r="DF36"/>
  <c r="DE36"/>
  <c r="AN36"/>
  <c r="AO36" s="1"/>
  <c r="AM36"/>
  <c r="AL36"/>
  <c r="E36"/>
  <c r="D36"/>
  <c r="C36"/>
  <c r="F36" s="1"/>
  <c r="DG35"/>
  <c r="DF35"/>
  <c r="DE35"/>
  <c r="AN35"/>
  <c r="AM35"/>
  <c r="AO35" s="1"/>
  <c r="AL35"/>
  <c r="E35"/>
  <c r="D35"/>
  <c r="F35" s="1"/>
  <c r="C35"/>
  <c r="DG34"/>
  <c r="DF34"/>
  <c r="DE34"/>
  <c r="AN34"/>
  <c r="AO34" s="1"/>
  <c r="AM34"/>
  <c r="AL34"/>
  <c r="E34"/>
  <c r="D34"/>
  <c r="C34"/>
  <c r="F34" s="1"/>
  <c r="DG33"/>
  <c r="DF33"/>
  <c r="DE33"/>
  <c r="AN33"/>
  <c r="AM33"/>
  <c r="AO33" s="1"/>
  <c r="AL33"/>
  <c r="E33"/>
  <c r="D33"/>
  <c r="F33" s="1"/>
  <c r="C33"/>
  <c r="DG32"/>
  <c r="DF32"/>
  <c r="DE32"/>
  <c r="AN32"/>
  <c r="AO32" s="1"/>
  <c r="AM32"/>
  <c r="AL32"/>
  <c r="E32"/>
  <c r="D32"/>
  <c r="C32"/>
  <c r="F32" s="1"/>
  <c r="DG31"/>
  <c r="DF31"/>
  <c r="DE31"/>
  <c r="AN31"/>
  <c r="AM31"/>
  <c r="AO31" s="1"/>
  <c r="AL31"/>
  <c r="E31"/>
  <c r="D31"/>
  <c r="F31" s="1"/>
  <c r="C31"/>
  <c r="DG30"/>
  <c r="DF30"/>
  <c r="DE30"/>
  <c r="AN30"/>
  <c r="AO30" s="1"/>
  <c r="AM30"/>
  <c r="AL30"/>
  <c r="E30"/>
  <c r="D30"/>
  <c r="C30"/>
  <c r="F30" s="1"/>
  <c r="DG29"/>
  <c r="DF29"/>
  <c r="DE29"/>
  <c r="AN29"/>
  <c r="AM29"/>
  <c r="AO29" s="1"/>
  <c r="AL29"/>
  <c r="E29"/>
  <c r="D29"/>
  <c r="F29" s="1"/>
  <c r="C29"/>
  <c r="DG28"/>
  <c r="DF28"/>
  <c r="DE28"/>
  <c r="AN28"/>
  <c r="AO28" s="1"/>
  <c r="AM28"/>
  <c r="AL28"/>
  <c r="E28"/>
  <c r="D28"/>
  <c r="C28"/>
  <c r="F28" s="1"/>
  <c r="DG27"/>
  <c r="DF27"/>
  <c r="DE27"/>
  <c r="AN27"/>
  <c r="AM27"/>
  <c r="AO27" s="1"/>
  <c r="AL27"/>
  <c r="E27"/>
  <c r="D27"/>
  <c r="F27" s="1"/>
  <c r="C27"/>
  <c r="DG26"/>
  <c r="DF26"/>
  <c r="DE26"/>
  <c r="AN26"/>
  <c r="AO26" s="1"/>
  <c r="AM26"/>
  <c r="AL26"/>
  <c r="E26"/>
  <c r="D26"/>
  <c r="C26"/>
  <c r="F26" s="1"/>
  <c r="DG25"/>
  <c r="DF25"/>
  <c r="DE25"/>
  <c r="AN25"/>
  <c r="AM25"/>
  <c r="AO25" s="1"/>
  <c r="AL25"/>
  <c r="E25"/>
  <c r="D25"/>
  <c r="F25" s="1"/>
  <c r="C25"/>
  <c r="DG24"/>
  <c r="DF24"/>
  <c r="DE24"/>
  <c r="AN24"/>
  <c r="AO24" s="1"/>
  <c r="AM24"/>
  <c r="AL24"/>
  <c r="E24"/>
  <c r="D24"/>
  <c r="C24"/>
  <c r="F24" s="1"/>
  <c r="DG23"/>
  <c r="DF23"/>
  <c r="DE23"/>
  <c r="AN23"/>
  <c r="AM23"/>
  <c r="AO23" s="1"/>
  <c r="AL23"/>
  <c r="E23"/>
  <c r="D23"/>
  <c r="F23" s="1"/>
  <c r="C23"/>
  <c r="DG22"/>
  <c r="DF22"/>
  <c r="DE22"/>
  <c r="AN22"/>
  <c r="AO22" s="1"/>
  <c r="AM22"/>
  <c r="AL22"/>
  <c r="E22"/>
  <c r="D22"/>
  <c r="C22"/>
  <c r="F22" s="1"/>
  <c r="DG21"/>
  <c r="DF21"/>
  <c r="DE21"/>
  <c r="AN21"/>
  <c r="AM21"/>
  <c r="AO21" s="1"/>
  <c r="AL21"/>
  <c r="E21"/>
  <c r="D21"/>
  <c r="F21" s="1"/>
  <c r="C21"/>
  <c r="DG20"/>
  <c r="DF20"/>
  <c r="DE20"/>
  <c r="AN20"/>
  <c r="AO20" s="1"/>
  <c r="AM20"/>
  <c r="AL20"/>
  <c r="E20"/>
  <c r="D20"/>
  <c r="C20"/>
  <c r="F20" s="1"/>
  <c r="DG19"/>
  <c r="DF19"/>
  <c r="DE19"/>
  <c r="AN19"/>
  <c r="AM19"/>
  <c r="AO19" s="1"/>
  <c r="AL19"/>
  <c r="E19"/>
  <c r="D19"/>
  <c r="F19" s="1"/>
  <c r="C19"/>
  <c r="DG18"/>
  <c r="DF18"/>
  <c r="DE18"/>
  <c r="AN18"/>
  <c r="AO18" s="1"/>
  <c r="AM18"/>
  <c r="AL18"/>
  <c r="E18"/>
  <c r="D18"/>
  <c r="C18"/>
  <c r="F18" s="1"/>
  <c r="DG17"/>
  <c r="DF17"/>
  <c r="DE17"/>
  <c r="AN17"/>
  <c r="AM17"/>
  <c r="AO17" s="1"/>
  <c r="AL17"/>
  <c r="E17"/>
  <c r="D17"/>
  <c r="F17" s="1"/>
  <c r="C17"/>
  <c r="DG16"/>
  <c r="DF16"/>
  <c r="DE16"/>
  <c r="BT16"/>
  <c r="AN16"/>
  <c r="AM16"/>
  <c r="AL16"/>
  <c r="AK16"/>
  <c r="E16"/>
  <c r="D16"/>
  <c r="C16"/>
  <c r="F16" s="1"/>
  <c r="DG15"/>
  <c r="DF15"/>
  <c r="DE15"/>
  <c r="BT15"/>
  <c r="AN15"/>
  <c r="AO15" s="1"/>
  <c r="AM15"/>
  <c r="AL15"/>
  <c r="AK15"/>
  <c r="E15"/>
  <c r="D15"/>
  <c r="F15" s="1"/>
  <c r="C15"/>
  <c r="DG14"/>
  <c r="DF14"/>
  <c r="DE14"/>
  <c r="BT14"/>
  <c r="AN14"/>
  <c r="AM14"/>
  <c r="AO14" s="1"/>
  <c r="AL14"/>
  <c r="AK14"/>
  <c r="E14"/>
  <c r="D14"/>
  <c r="C14"/>
  <c r="F14" s="1"/>
  <c r="DG13"/>
  <c r="DF13"/>
  <c r="DE13"/>
  <c r="BT13"/>
  <c r="AN13"/>
  <c r="AO13" s="1"/>
  <c r="AM13"/>
  <c r="AL13"/>
  <c r="AK13"/>
  <c r="E13"/>
  <c r="D13"/>
  <c r="F13" s="1"/>
  <c r="C13"/>
  <c r="DG12"/>
  <c r="DF12"/>
  <c r="DE12"/>
  <c r="BT12"/>
  <c r="AN12"/>
  <c r="AM12"/>
  <c r="AO12" s="1"/>
  <c r="AL12"/>
  <c r="AK12"/>
  <c r="E12"/>
  <c r="D12"/>
  <c r="C12"/>
  <c r="F12" s="1"/>
  <c r="DG11"/>
  <c r="DF11"/>
  <c r="DE11"/>
  <c r="BT11"/>
  <c r="AN11"/>
  <c r="AO11" s="1"/>
  <c r="AM11"/>
  <c r="AL11"/>
  <c r="AK11"/>
  <c r="E11"/>
  <c r="D11"/>
  <c r="F11" s="1"/>
  <c r="C11"/>
  <c r="DG10"/>
  <c r="DF10"/>
  <c r="DE10"/>
  <c r="BT10"/>
  <c r="AN10"/>
  <c r="AM10"/>
  <c r="AO10" s="1"/>
  <c r="AL10"/>
  <c r="AK10"/>
  <c r="E10"/>
  <c r="D10"/>
  <c r="C10"/>
  <c r="F10" s="1"/>
  <c r="DG9"/>
  <c r="DF9"/>
  <c r="DE9"/>
  <c r="BT9"/>
  <c r="AN9"/>
  <c r="AM9"/>
  <c r="AL9"/>
  <c r="AK9"/>
  <c r="E9"/>
  <c r="D9"/>
  <c r="F9" s="1"/>
  <c r="C9"/>
  <c r="DG8"/>
  <c r="DF8"/>
  <c r="DF39" s="1"/>
  <c r="C45" i="33" s="1"/>
  <c r="DE8" i="34"/>
  <c r="DE39" s="1"/>
  <c r="B45" i="33" s="1"/>
  <c r="BT8" i="34"/>
  <c r="AN8"/>
  <c r="AN39" s="1"/>
  <c r="D28" i="33" s="1"/>
  <c r="AM8" i="34"/>
  <c r="AL8"/>
  <c r="AL39" s="1"/>
  <c r="B28" i="33" s="1"/>
  <c r="AK8" i="34"/>
  <c r="E8"/>
  <c r="E39" s="1"/>
  <c r="D9" i="33" s="1"/>
  <c r="D8" i="34"/>
  <c r="C8"/>
  <c r="C39" s="1"/>
  <c r="B9" i="33" s="1"/>
  <c r="AL1" i="34"/>
  <c r="P1"/>
  <c r="DG38" i="16"/>
  <c r="DG37"/>
  <c r="DG36"/>
  <c r="DG35"/>
  <c r="DG34"/>
  <c r="DG33"/>
  <c r="DG32"/>
  <c r="DG31"/>
  <c r="DG30"/>
  <c r="DG29"/>
  <c r="DG28"/>
  <c r="DG27"/>
  <c r="DG26"/>
  <c r="DG25"/>
  <c r="DG24"/>
  <c r="DG23"/>
  <c r="DG22"/>
  <c r="DG21"/>
  <c r="DG20"/>
  <c r="DG19"/>
  <c r="DG18"/>
  <c r="DG17"/>
  <c r="DG16"/>
  <c r="DG15"/>
  <c r="DG14"/>
  <c r="DG13"/>
  <c r="DG12"/>
  <c r="DG11"/>
  <c r="DG10"/>
  <c r="DG9"/>
  <c r="DF38"/>
  <c r="DF37"/>
  <c r="DF36"/>
  <c r="DF35"/>
  <c r="DF34"/>
  <c r="DF33"/>
  <c r="DF32"/>
  <c r="DF31"/>
  <c r="DF30"/>
  <c r="DF29"/>
  <c r="DF28"/>
  <c r="DF27"/>
  <c r="DF26"/>
  <c r="DF25"/>
  <c r="DF24"/>
  <c r="DF23"/>
  <c r="DF22"/>
  <c r="DF21"/>
  <c r="DF20"/>
  <c r="DF19"/>
  <c r="DF18"/>
  <c r="DF17"/>
  <c r="DF16"/>
  <c r="DF15"/>
  <c r="DF14"/>
  <c r="DF13"/>
  <c r="DF12"/>
  <c r="DF11"/>
  <c r="DF10"/>
  <c r="DF9"/>
  <c r="DE38"/>
  <c r="DE37"/>
  <c r="DE36"/>
  <c r="DE35"/>
  <c r="DE34"/>
  <c r="DE33"/>
  <c r="DE32"/>
  <c r="DE31"/>
  <c r="DE30"/>
  <c r="DE29"/>
  <c r="DE28"/>
  <c r="DE27"/>
  <c r="DE26"/>
  <c r="DE25"/>
  <c r="DE24"/>
  <c r="DE23"/>
  <c r="DE22"/>
  <c r="DE21"/>
  <c r="DE20"/>
  <c r="DE19"/>
  <c r="DE18"/>
  <c r="DE17"/>
  <c r="DE16"/>
  <c r="DE15"/>
  <c r="DE14"/>
  <c r="DE13"/>
  <c r="DE12"/>
  <c r="DE11"/>
  <c r="DE10"/>
  <c r="DE9"/>
  <c r="DG8"/>
  <c r="DG39" s="1"/>
  <c r="D44" i="33" s="1"/>
  <c r="DF8" i="16"/>
  <c r="DF39" s="1"/>
  <c r="C44" i="33" s="1"/>
  <c r="DE8" i="16"/>
  <c r="DE39" s="1"/>
  <c r="B44" i="33" s="1"/>
  <c r="AJ39" i="16"/>
  <c r="AI8" i="33" s="1"/>
  <c r="AI39" i="16"/>
  <c r="AH8" i="33" s="1"/>
  <c r="AH39" i="16"/>
  <c r="AD8" i="33" s="1"/>
  <c r="AG39" i="16"/>
  <c r="AF8" i="33" s="1"/>
  <c r="AF39" i="16"/>
  <c r="AE8" i="33" s="1"/>
  <c r="AE39" i="16"/>
  <c r="AD39"/>
  <c r="AC8" i="33" s="1"/>
  <c r="AC39" i="16"/>
  <c r="AB8" i="33" s="1"/>
  <c r="AB39" i="16"/>
  <c r="AA8" i="33" s="1"/>
  <c r="AA39" i="16"/>
  <c r="Z8" i="33" s="1"/>
  <c r="Z39" i="16"/>
  <c r="Y8" i="33" s="1"/>
  <c r="Y39" i="16"/>
  <c r="X8" i="33" s="1"/>
  <c r="X39" i="16"/>
  <c r="W8" i="33" s="1"/>
  <c r="W39" i="16"/>
  <c r="V8" i="33" s="1"/>
  <c r="V39" i="16"/>
  <c r="U8" i="33" s="1"/>
  <c r="U39" i="16"/>
  <c r="T8" i="33" s="1"/>
  <c r="T39" i="16"/>
  <c r="S8" i="33" s="1"/>
  <c r="S39" i="16"/>
  <c r="R8" i="33" s="1"/>
  <c r="R39" i="16"/>
  <c r="Q8" i="33" s="1"/>
  <c r="Q39" i="16"/>
  <c r="P8" i="33" s="1"/>
  <c r="P39" i="16"/>
  <c r="O8" i="33" s="1"/>
  <c r="O39" i="16"/>
  <c r="N8" i="33" s="1"/>
  <c r="N39" i="16"/>
  <c r="M8" i="33" s="1"/>
  <c r="M39" i="16"/>
  <c r="L8" i="33" s="1"/>
  <c r="L39" i="16"/>
  <c r="K8" i="33" s="1"/>
  <c r="K39" i="16"/>
  <c r="J8" i="33" s="1"/>
  <c r="J39" i="16"/>
  <c r="I8" i="33" s="1"/>
  <c r="I39" i="16"/>
  <c r="H8" i="33" s="1"/>
  <c r="DD39" i="16"/>
  <c r="AO44" i="33" s="1"/>
  <c r="DC39" i="16"/>
  <c r="AN44" i="33" s="1"/>
  <c r="DB39" i="16"/>
  <c r="AM44" i="33" s="1"/>
  <c r="DA39" i="16"/>
  <c r="AL44" i="33" s="1"/>
  <c r="CZ39" i="16"/>
  <c r="AK44" i="33" s="1"/>
  <c r="CY39" i="16"/>
  <c r="AJ44" i="33" s="1"/>
  <c r="CX39" i="16"/>
  <c r="AI44" i="33" s="1"/>
  <c r="CW39" i="16"/>
  <c r="AH44" i="33" s="1"/>
  <c r="CV39" i="16"/>
  <c r="AG44" i="33" s="1"/>
  <c r="CU39" i="16"/>
  <c r="AF44" i="33" s="1"/>
  <c r="CT39" i="16"/>
  <c r="AE44" i="33" s="1"/>
  <c r="CS39" i="16"/>
  <c r="AD44" i="33" s="1"/>
  <c r="CR39" i="16"/>
  <c r="AC44" i="33" s="1"/>
  <c r="CQ39" i="16"/>
  <c r="CP39"/>
  <c r="AA44" i="33" s="1"/>
  <c r="CO39" i="16"/>
  <c r="Z44" i="33" s="1"/>
  <c r="CN39" i="16"/>
  <c r="Y44" i="33" s="1"/>
  <c r="CM39" i="16"/>
  <c r="X44" i="33" s="1"/>
  <c r="CL39" i="16"/>
  <c r="W44" i="33" s="1"/>
  <c r="CK39" i="16"/>
  <c r="V44" i="33" s="1"/>
  <c r="CJ39" i="16"/>
  <c r="U44" i="33" s="1"/>
  <c r="CI39" i="16"/>
  <c r="T44" i="33" s="1"/>
  <c r="CH39" i="16"/>
  <c r="S44" i="33" s="1"/>
  <c r="CG39" i="16"/>
  <c r="R44" i="33" s="1"/>
  <c r="CF39" i="16"/>
  <c r="Q44" i="33" s="1"/>
  <c r="CE39" i="16"/>
  <c r="P44" i="33" s="1"/>
  <c r="CD39" i="16"/>
  <c r="O44" i="33" s="1"/>
  <c r="CC39" i="16"/>
  <c r="N44" i="33" s="1"/>
  <c r="CB39" i="16"/>
  <c r="M44" i="33" s="1"/>
  <c r="CA39" i="16"/>
  <c r="L44" i="33" s="1"/>
  <c r="BZ39" i="16"/>
  <c r="K44" i="33" s="1"/>
  <c r="BY39" i="16"/>
  <c r="J44" i="33" s="1"/>
  <c r="BX39" i="16"/>
  <c r="I44" i="33" s="1"/>
  <c r="BW39" i="16"/>
  <c r="H44" i="33" s="1"/>
  <c r="BV39" i="16"/>
  <c r="G44" i="33" s="1"/>
  <c r="BR39" i="16"/>
  <c r="BP39"/>
  <c r="BM39"/>
  <c r="BJ39"/>
  <c r="BG39"/>
  <c r="BD39"/>
  <c r="BA39"/>
  <c r="AX39"/>
  <c r="AU39"/>
  <c r="K27" i="33" s="1"/>
  <c r="AR39" i="16"/>
  <c r="H27" i="33" s="1"/>
  <c r="AO38" i="16"/>
  <c r="AO37"/>
  <c r="AO36"/>
  <c r="AO35"/>
  <c r="AO34"/>
  <c r="AO33"/>
  <c r="AO32"/>
  <c r="AO31"/>
  <c r="AO30"/>
  <c r="AO29"/>
  <c r="AO28"/>
  <c r="AO27"/>
  <c r="AO26"/>
  <c r="AO25"/>
  <c r="AO24"/>
  <c r="AO23"/>
  <c r="AO22"/>
  <c r="AO21"/>
  <c r="AO20"/>
  <c r="AO18"/>
  <c r="AO17"/>
  <c r="AO16"/>
  <c r="AO15"/>
  <c r="AO14"/>
  <c r="AO13"/>
  <c r="AO12"/>
  <c r="AO11"/>
  <c r="AO10"/>
  <c r="AN38"/>
  <c r="AN37"/>
  <c r="AN36"/>
  <c r="AN35"/>
  <c r="AN34"/>
  <c r="AN33"/>
  <c r="AN32"/>
  <c r="AN31"/>
  <c r="AN30"/>
  <c r="AN29"/>
  <c r="AN28"/>
  <c r="AN27"/>
  <c r="AN26"/>
  <c r="AN25"/>
  <c r="AN24"/>
  <c r="AN23"/>
  <c r="AN22"/>
  <c r="AN21"/>
  <c r="AN20"/>
  <c r="AN19"/>
  <c r="AN18"/>
  <c r="AN17"/>
  <c r="AN16"/>
  <c r="AN15"/>
  <c r="AN14"/>
  <c r="AN13"/>
  <c r="AN12"/>
  <c r="AN11"/>
  <c r="AN10"/>
  <c r="AN9"/>
  <c r="AN39" s="1"/>
  <c r="D27" i="33" s="1"/>
  <c r="AM38" i="16"/>
  <c r="AM37"/>
  <c r="AM36"/>
  <c r="AM35"/>
  <c r="AM34"/>
  <c r="AM33"/>
  <c r="AM32"/>
  <c r="AM31"/>
  <c r="AM30"/>
  <c r="AM29"/>
  <c r="AM28"/>
  <c r="AM27"/>
  <c r="AM26"/>
  <c r="AM25"/>
  <c r="AM24"/>
  <c r="AM23"/>
  <c r="AM22"/>
  <c r="AM21"/>
  <c r="AM20"/>
  <c r="AM19"/>
  <c r="AO19" s="1"/>
  <c r="AM18"/>
  <c r="AM17"/>
  <c r="AM16"/>
  <c r="AM15"/>
  <c r="AM14"/>
  <c r="AM13"/>
  <c r="AM12"/>
  <c r="AM11"/>
  <c r="AM10"/>
  <c r="AM9"/>
  <c r="AL38"/>
  <c r="AL37"/>
  <c r="AL36"/>
  <c r="AL35"/>
  <c r="AL34"/>
  <c r="AL33"/>
  <c r="AL32"/>
  <c r="AL31"/>
  <c r="AL30"/>
  <c r="AL29"/>
  <c r="AL28"/>
  <c r="AL27"/>
  <c r="AL26"/>
  <c r="AL25"/>
  <c r="AL24"/>
  <c r="AL23"/>
  <c r="AL22"/>
  <c r="AL21"/>
  <c r="AL20"/>
  <c r="AL19"/>
  <c r="AL18"/>
  <c r="AL17"/>
  <c r="AL16"/>
  <c r="AL15"/>
  <c r="AL14"/>
  <c r="AL13"/>
  <c r="AL12"/>
  <c r="AL11"/>
  <c r="AL10"/>
  <c r="AL9"/>
  <c r="AO9" s="1"/>
  <c r="AN8"/>
  <c r="AM8"/>
  <c r="AO8" s="1"/>
  <c r="AL8"/>
  <c r="F37"/>
  <c r="F36"/>
  <c r="F35"/>
  <c r="F34"/>
  <c r="F33"/>
  <c r="F32"/>
  <c r="F31"/>
  <c r="F30"/>
  <c r="F29"/>
  <c r="F28"/>
  <c r="F27"/>
  <c r="F26"/>
  <c r="F25"/>
  <c r="F24"/>
  <c r="F23"/>
  <c r="F22"/>
  <c r="F21"/>
  <c r="F20"/>
  <c r="F19"/>
  <c r="F18"/>
  <c r="F17"/>
  <c r="F16"/>
  <c r="F15"/>
  <c r="F14"/>
  <c r="F13"/>
  <c r="F12"/>
  <c r="F11"/>
  <c r="E38"/>
  <c r="E37"/>
  <c r="E36"/>
  <c r="E35"/>
  <c r="E34"/>
  <c r="E33"/>
  <c r="E32"/>
  <c r="E31"/>
  <c r="E30"/>
  <c r="E29"/>
  <c r="E28"/>
  <c r="E27"/>
  <c r="E26"/>
  <c r="E25"/>
  <c r="E24"/>
  <c r="E23"/>
  <c r="E22"/>
  <c r="E21"/>
  <c r="E20"/>
  <c r="E19"/>
  <c r="E18"/>
  <c r="E17"/>
  <c r="E16"/>
  <c r="E15"/>
  <c r="E14"/>
  <c r="E13"/>
  <c r="E12"/>
  <c r="E11"/>
  <c r="E10"/>
  <c r="E9"/>
  <c r="D38"/>
  <c r="D37"/>
  <c r="D36"/>
  <c r="D35"/>
  <c r="D34"/>
  <c r="D33"/>
  <c r="D32"/>
  <c r="D31"/>
  <c r="D30"/>
  <c r="D29"/>
  <c r="D28"/>
  <c r="D27"/>
  <c r="D26"/>
  <c r="D25"/>
  <c r="D24"/>
  <c r="D23"/>
  <c r="D22"/>
  <c r="D21"/>
  <c r="D20"/>
  <c r="D19"/>
  <c r="D18"/>
  <c r="D17"/>
  <c r="D16"/>
  <c r="D15"/>
  <c r="D14"/>
  <c r="D13"/>
  <c r="D12"/>
  <c r="D11"/>
  <c r="D10"/>
  <c r="D9"/>
  <c r="C38"/>
  <c r="F38" s="1"/>
  <c r="C37"/>
  <c r="C36"/>
  <c r="C35"/>
  <c r="C34"/>
  <c r="C33"/>
  <c r="C32"/>
  <c r="C31"/>
  <c r="C30"/>
  <c r="C29"/>
  <c r="C28"/>
  <c r="C27"/>
  <c r="C26"/>
  <c r="C25"/>
  <c r="C24"/>
  <c r="C23"/>
  <c r="C22"/>
  <c r="C21"/>
  <c r="C20"/>
  <c r="C19"/>
  <c r="C18"/>
  <c r="C17"/>
  <c r="C16"/>
  <c r="C15"/>
  <c r="C14"/>
  <c r="C13"/>
  <c r="C12"/>
  <c r="C11"/>
  <c r="C10"/>
  <c r="F10" s="1"/>
  <c r="C9"/>
  <c r="F9" s="1"/>
  <c r="E8"/>
  <c r="D8"/>
  <c r="C8"/>
  <c r="F8" s="1"/>
  <c r="Z1" i="33"/>
  <c r="L1"/>
  <c r="AL1" i="16"/>
  <c r="BQ39"/>
  <c r="BO39"/>
  <c r="BL39"/>
  <c r="BK39"/>
  <c r="BI39"/>
  <c r="BE39"/>
  <c r="U27" i="33" s="1"/>
  <c r="BC39" i="16"/>
  <c r="BB39"/>
  <c r="AZ39"/>
  <c r="AY39"/>
  <c r="AW39"/>
  <c r="AT39"/>
  <c r="J27" i="33" s="1"/>
  <c r="AS39" i="16"/>
  <c r="I27" i="33" s="1"/>
  <c r="AQ39" i="16"/>
  <c r="G27" i="33" s="1"/>
  <c r="DH39" i="16"/>
  <c r="AP44" i="33" s="1"/>
  <c r="O38" i="20"/>
  <c r="N38"/>
  <c r="M38"/>
  <c r="J38"/>
  <c r="I38"/>
  <c r="H38"/>
  <c r="E38"/>
  <c r="D38"/>
  <c r="C38"/>
  <c r="R37"/>
  <c r="Q37"/>
  <c r="P37"/>
  <c r="R36"/>
  <c r="Q36"/>
  <c r="P36"/>
  <c r="R35"/>
  <c r="Q35"/>
  <c r="P35"/>
  <c r="R34"/>
  <c r="Q34"/>
  <c r="P34"/>
  <c r="R33"/>
  <c r="Q33"/>
  <c r="P33"/>
  <c r="R32"/>
  <c r="Q32"/>
  <c r="P32"/>
  <c r="R31"/>
  <c r="Q31"/>
  <c r="P31"/>
  <c r="R30"/>
  <c r="Q30"/>
  <c r="P30"/>
  <c r="R29"/>
  <c r="Q29"/>
  <c r="P29"/>
  <c r="R28"/>
  <c r="Q28"/>
  <c r="P28"/>
  <c r="R27"/>
  <c r="Q27"/>
  <c r="P27"/>
  <c r="R26"/>
  <c r="Q26"/>
  <c r="P26"/>
  <c r="R25"/>
  <c r="Q25"/>
  <c r="P25"/>
  <c r="R24"/>
  <c r="Q24"/>
  <c r="P24"/>
  <c r="R23"/>
  <c r="Q23"/>
  <c r="P23"/>
  <c r="R22"/>
  <c r="Q22"/>
  <c r="P22"/>
  <c r="R21"/>
  <c r="Q21"/>
  <c r="P21"/>
  <c r="R20"/>
  <c r="Q20"/>
  <c r="P20"/>
  <c r="R19"/>
  <c r="Q19"/>
  <c r="P19"/>
  <c r="R18"/>
  <c r="Q18"/>
  <c r="P18"/>
  <c r="R17"/>
  <c r="Q17"/>
  <c r="P17"/>
  <c r="R16"/>
  <c r="Q16"/>
  <c r="P16"/>
  <c r="R15"/>
  <c r="Q15"/>
  <c r="P15"/>
  <c r="R14"/>
  <c r="Q14"/>
  <c r="P14"/>
  <c r="R13"/>
  <c r="Q13"/>
  <c r="P13"/>
  <c r="R12"/>
  <c r="Q12"/>
  <c r="P12"/>
  <c r="R11"/>
  <c r="Q11"/>
  <c r="P11"/>
  <c r="R10"/>
  <c r="Q10"/>
  <c r="P10"/>
  <c r="R9"/>
  <c r="Q9"/>
  <c r="P9"/>
  <c r="R8"/>
  <c r="Q8"/>
  <c r="P8"/>
  <c r="R7"/>
  <c r="R38" s="1"/>
  <c r="AV47" i="33" s="1"/>
  <c r="Q7" i="20"/>
  <c r="P7"/>
  <c r="P38" s="1"/>
  <c r="AT47" i="33" s="1"/>
  <c r="G1" i="20"/>
  <c r="B1"/>
  <c r="O38" i="19"/>
  <c r="N38"/>
  <c r="M38"/>
  <c r="J38"/>
  <c r="I38"/>
  <c r="H38"/>
  <c r="E38"/>
  <c r="D38"/>
  <c r="C38"/>
  <c r="R37"/>
  <c r="Q37"/>
  <c r="P37"/>
  <c r="R36"/>
  <c r="Q36"/>
  <c r="P36"/>
  <c r="R35"/>
  <c r="Q35"/>
  <c r="P35"/>
  <c r="R34"/>
  <c r="Q34"/>
  <c r="P34"/>
  <c r="R33"/>
  <c r="Q33"/>
  <c r="P33"/>
  <c r="R32"/>
  <c r="Q32"/>
  <c r="P32"/>
  <c r="R31"/>
  <c r="Q31"/>
  <c r="P31"/>
  <c r="R30"/>
  <c r="Q30"/>
  <c r="P30"/>
  <c r="R29"/>
  <c r="Q29"/>
  <c r="P29"/>
  <c r="R28"/>
  <c r="Q28"/>
  <c r="P28"/>
  <c r="R27"/>
  <c r="Q27"/>
  <c r="P27"/>
  <c r="R26"/>
  <c r="Q26"/>
  <c r="P26"/>
  <c r="R25"/>
  <c r="Q25"/>
  <c r="P25"/>
  <c r="R24"/>
  <c r="Q24"/>
  <c r="P24"/>
  <c r="R23"/>
  <c r="Q23"/>
  <c r="P23"/>
  <c r="R22"/>
  <c r="Q22"/>
  <c r="P22"/>
  <c r="R21"/>
  <c r="Q21"/>
  <c r="P21"/>
  <c r="R20"/>
  <c r="Q20"/>
  <c r="P20"/>
  <c r="R19"/>
  <c r="Q19"/>
  <c r="P19"/>
  <c r="R18"/>
  <c r="Q18"/>
  <c r="P18"/>
  <c r="R17"/>
  <c r="Q17"/>
  <c r="P17"/>
  <c r="R16"/>
  <c r="Q16"/>
  <c r="P16"/>
  <c r="R15"/>
  <c r="Q15"/>
  <c r="P15"/>
  <c r="R14"/>
  <c r="Q14"/>
  <c r="P14"/>
  <c r="R13"/>
  <c r="Q13"/>
  <c r="P13"/>
  <c r="R12"/>
  <c r="Q12"/>
  <c r="P12"/>
  <c r="R11"/>
  <c r="Q11"/>
  <c r="P11"/>
  <c r="R10"/>
  <c r="Q10"/>
  <c r="P10"/>
  <c r="R9"/>
  <c r="Q9"/>
  <c r="P9"/>
  <c r="R8"/>
  <c r="Q8"/>
  <c r="P8"/>
  <c r="R7"/>
  <c r="Q7"/>
  <c r="P7"/>
  <c r="G1"/>
  <c r="B1"/>
  <c r="O38" i="18"/>
  <c r="N38"/>
  <c r="M38"/>
  <c r="J38"/>
  <c r="I38"/>
  <c r="H38"/>
  <c r="E38"/>
  <c r="D38"/>
  <c r="C38"/>
  <c r="R37"/>
  <c r="Q37"/>
  <c r="P37"/>
  <c r="R36"/>
  <c r="Q36"/>
  <c r="P36"/>
  <c r="R35"/>
  <c r="Q35"/>
  <c r="P35"/>
  <c r="R34"/>
  <c r="Q34"/>
  <c r="P34"/>
  <c r="R33"/>
  <c r="Q33"/>
  <c r="P33"/>
  <c r="R32"/>
  <c r="Q32"/>
  <c r="P32"/>
  <c r="R31"/>
  <c r="Q31"/>
  <c r="P31"/>
  <c r="R30"/>
  <c r="Q30"/>
  <c r="P30"/>
  <c r="R29"/>
  <c r="Q29"/>
  <c r="P29"/>
  <c r="R28"/>
  <c r="Q28"/>
  <c r="P28"/>
  <c r="R27"/>
  <c r="Q27"/>
  <c r="P27"/>
  <c r="R26"/>
  <c r="Q26"/>
  <c r="P26"/>
  <c r="R25"/>
  <c r="Q25"/>
  <c r="P25"/>
  <c r="R24"/>
  <c r="Q24"/>
  <c r="P24"/>
  <c r="R23"/>
  <c r="Q23"/>
  <c r="P23"/>
  <c r="R22"/>
  <c r="Q22"/>
  <c r="P22"/>
  <c r="R21"/>
  <c r="Q21"/>
  <c r="P21"/>
  <c r="R20"/>
  <c r="Q20"/>
  <c r="P20"/>
  <c r="R19"/>
  <c r="Q19"/>
  <c r="P19"/>
  <c r="R18"/>
  <c r="Q18"/>
  <c r="P18"/>
  <c r="R17"/>
  <c r="Q17"/>
  <c r="P17"/>
  <c r="R16"/>
  <c r="Q16"/>
  <c r="P16"/>
  <c r="R15"/>
  <c r="Q15"/>
  <c r="P15"/>
  <c r="R14"/>
  <c r="Q14"/>
  <c r="P14"/>
  <c r="R13"/>
  <c r="Q13"/>
  <c r="P13"/>
  <c r="R12"/>
  <c r="Q12"/>
  <c r="P12"/>
  <c r="R11"/>
  <c r="Q11"/>
  <c r="P11"/>
  <c r="R10"/>
  <c r="Q10"/>
  <c r="P10"/>
  <c r="R9"/>
  <c r="Q9"/>
  <c r="P9"/>
  <c r="R8"/>
  <c r="Q8"/>
  <c r="P8"/>
  <c r="R7"/>
  <c r="R38" s="1"/>
  <c r="AV45" i="33" s="1"/>
  <c r="Q7" i="18"/>
  <c r="P7"/>
  <c r="P38" s="1"/>
  <c r="AT45" i="33" s="1"/>
  <c r="G1" i="18"/>
  <c r="B1"/>
  <c r="R37" i="17"/>
  <c r="R36"/>
  <c r="R35"/>
  <c r="R34"/>
  <c r="R33"/>
  <c r="R32"/>
  <c r="R31"/>
  <c r="R30"/>
  <c r="R29"/>
  <c r="R28"/>
  <c r="R27"/>
  <c r="R26"/>
  <c r="R25"/>
  <c r="R24"/>
  <c r="R23"/>
  <c r="R22"/>
  <c r="R21"/>
  <c r="R20"/>
  <c r="R19"/>
  <c r="R18"/>
  <c r="R17"/>
  <c r="R16"/>
  <c r="R15"/>
  <c r="R14"/>
  <c r="R13"/>
  <c r="R12"/>
  <c r="R11"/>
  <c r="R10"/>
  <c r="R9"/>
  <c r="R8"/>
  <c r="Q37"/>
  <c r="Q36"/>
  <c r="Q35"/>
  <c r="Q34"/>
  <c r="Q33"/>
  <c r="Q32"/>
  <c r="Q31"/>
  <c r="Q30"/>
  <c r="Q29"/>
  <c r="Q28"/>
  <c r="Q27"/>
  <c r="Q26"/>
  <c r="Q25"/>
  <c r="Q24"/>
  <c r="Q23"/>
  <c r="Q22"/>
  <c r="Q21"/>
  <c r="Q20"/>
  <c r="Q19"/>
  <c r="Q18"/>
  <c r="Q17"/>
  <c r="Q16"/>
  <c r="Q15"/>
  <c r="Q14"/>
  <c r="Q13"/>
  <c r="Q12"/>
  <c r="Q11"/>
  <c r="Q10"/>
  <c r="Q9"/>
  <c r="Q8"/>
  <c r="P37"/>
  <c r="P36"/>
  <c r="P35"/>
  <c r="P34"/>
  <c r="P33"/>
  <c r="P32"/>
  <c r="P31"/>
  <c r="P30"/>
  <c r="P29"/>
  <c r="P28"/>
  <c r="P27"/>
  <c r="P26"/>
  <c r="P25"/>
  <c r="P24"/>
  <c r="P23"/>
  <c r="P22"/>
  <c r="P21"/>
  <c r="P20"/>
  <c r="P19"/>
  <c r="P18"/>
  <c r="P17"/>
  <c r="P16"/>
  <c r="P15"/>
  <c r="P14"/>
  <c r="P13"/>
  <c r="P12"/>
  <c r="P11"/>
  <c r="P10"/>
  <c r="P9"/>
  <c r="P8"/>
  <c r="R7"/>
  <c r="Q7"/>
  <c r="P7"/>
  <c r="G1"/>
  <c r="B1"/>
  <c r="O38"/>
  <c r="N38"/>
  <c r="M38"/>
  <c r="J38"/>
  <c r="I38"/>
  <c r="H38"/>
  <c r="E38"/>
  <c r="D38"/>
  <c r="C38"/>
  <c r="H39" i="16"/>
  <c r="G8" i="33" s="1"/>
  <c r="BU39" i="16"/>
  <c r="F44" i="33" s="1"/>
  <c r="BS39" i="16"/>
  <c r="BN39"/>
  <c r="BH39"/>
  <c r="BF39"/>
  <c r="AV39"/>
  <c r="AP39"/>
  <c r="F27" i="33" s="1"/>
  <c r="AM39" i="16"/>
  <c r="C27" i="33" s="1"/>
  <c r="BT16" i="16"/>
  <c r="BT15"/>
  <c r="BT14"/>
  <c r="BT13"/>
  <c r="BT12"/>
  <c r="BT11"/>
  <c r="BT10"/>
  <c r="BT9"/>
  <c r="BT8"/>
  <c r="P38" i="19" l="1"/>
  <c r="AT46" i="33" s="1"/>
  <c r="AT48" s="1"/>
  <c r="R38" i="17"/>
  <c r="AV44" i="33" s="1"/>
  <c r="P38" i="17"/>
  <c r="AT44" i="33" s="1"/>
  <c r="N39"/>
  <c r="AM39" i="37"/>
  <c r="C31" i="33" s="1"/>
  <c r="DF39" i="37"/>
  <c r="C48" i="33" s="1"/>
  <c r="E48" s="1"/>
  <c r="AO10" i="37"/>
  <c r="AO11"/>
  <c r="AO12"/>
  <c r="AO13"/>
  <c r="AO14"/>
  <c r="AO15"/>
  <c r="AO16"/>
  <c r="AO17"/>
  <c r="AO18"/>
  <c r="AO20"/>
  <c r="AO21"/>
  <c r="AO22"/>
  <c r="AO23"/>
  <c r="AO24"/>
  <c r="AO25"/>
  <c r="AO26"/>
  <c r="AO27"/>
  <c r="AO28"/>
  <c r="AO29"/>
  <c r="AO30"/>
  <c r="AO31"/>
  <c r="AO32"/>
  <c r="AO33"/>
  <c r="AO34"/>
  <c r="AO35"/>
  <c r="AO36"/>
  <c r="AO37"/>
  <c r="AO38"/>
  <c r="AL39" i="35"/>
  <c r="B29" i="33" s="1"/>
  <c r="AO15" i="35"/>
  <c r="Q39" i="33"/>
  <c r="R38" i="19"/>
  <c r="AV46" i="33" s="1"/>
  <c r="AV48" s="1"/>
  <c r="Q38" i="19"/>
  <c r="AU46" i="33" s="1"/>
  <c r="AE10"/>
  <c r="AE11"/>
  <c r="F38" i="36"/>
  <c r="AE12" i="33"/>
  <c r="P13"/>
  <c r="P20" s="1"/>
  <c r="AE13"/>
  <c r="F38" i="38"/>
  <c r="AE14" i="33"/>
  <c r="AE15"/>
  <c r="F38" i="40"/>
  <c r="AE16" i="33"/>
  <c r="AE17"/>
  <c r="F38" i="42"/>
  <c r="F38" i="43"/>
  <c r="Q20" i="33"/>
  <c r="AE18"/>
  <c r="H20"/>
  <c r="J20"/>
  <c r="N20"/>
  <c r="T20"/>
  <c r="V20"/>
  <c r="Z20"/>
  <c r="AB20"/>
  <c r="AH20"/>
  <c r="AE19"/>
  <c r="E39" i="16"/>
  <c r="D8" i="33" s="1"/>
  <c r="F8" i="44"/>
  <c r="F9"/>
  <c r="F10"/>
  <c r="D39" i="43"/>
  <c r="C18" i="33" s="1"/>
  <c r="F9" i="42"/>
  <c r="F10"/>
  <c r="D39" i="41"/>
  <c r="C16" i="33" s="1"/>
  <c r="F9" i="41"/>
  <c r="E39"/>
  <c r="D16" i="33" s="1"/>
  <c r="F10" i="41"/>
  <c r="F8" i="40"/>
  <c r="F9"/>
  <c r="F10"/>
  <c r="C39" i="39"/>
  <c r="B14" i="33" s="1"/>
  <c r="E39" i="39"/>
  <c r="D14" i="33" s="1"/>
  <c r="F9" i="39"/>
  <c r="F10"/>
  <c r="D39" i="38"/>
  <c r="C13" i="33" s="1"/>
  <c r="D39" i="37"/>
  <c r="C12" i="33" s="1"/>
  <c r="E12" s="1"/>
  <c r="AM39" i="36"/>
  <c r="C30" i="33" s="1"/>
  <c r="AO9" i="36"/>
  <c r="D39"/>
  <c r="C11" i="33" s="1"/>
  <c r="D39" i="35"/>
  <c r="C10" i="33" s="1"/>
  <c r="AM39" i="35"/>
  <c r="C29" i="33" s="1"/>
  <c r="AO9" i="35"/>
  <c r="D39" i="34"/>
  <c r="C9" i="33" s="1"/>
  <c r="F38" i="41"/>
  <c r="E9" i="33"/>
  <c r="AG8"/>
  <c r="AG20" s="1"/>
  <c r="AM39" i="44"/>
  <c r="C38" i="33" s="1"/>
  <c r="AC55"/>
  <c r="AM39" i="43"/>
  <c r="C37" i="33" s="1"/>
  <c r="AO9" i="43"/>
  <c r="E37" i="33"/>
  <c r="AM39" i="42"/>
  <c r="C36" i="33" s="1"/>
  <c r="E36" s="1"/>
  <c r="AO9" i="42"/>
  <c r="AM39" i="41"/>
  <c r="C35" i="33" s="1"/>
  <c r="E35" s="1"/>
  <c r="DE39" i="41"/>
  <c r="B52" i="33" s="1"/>
  <c r="DG39" i="41"/>
  <c r="D52" i="33" s="1"/>
  <c r="E52" s="1"/>
  <c r="AM39" i="40"/>
  <c r="C34" i="33" s="1"/>
  <c r="E34" s="1"/>
  <c r="AO9" i="39"/>
  <c r="DE39"/>
  <c r="B50" i="33" s="1"/>
  <c r="DG39" i="39"/>
  <c r="D50" i="33" s="1"/>
  <c r="E50" s="1"/>
  <c r="AL39" i="38"/>
  <c r="B32" i="33" s="1"/>
  <c r="AN39" i="38"/>
  <c r="D32" i="33" s="1"/>
  <c r="D39" s="1"/>
  <c r="AO9" i="38"/>
  <c r="S49" i="33"/>
  <c r="DF39" i="38"/>
  <c r="C49" i="33" s="1"/>
  <c r="E31"/>
  <c r="AO9" i="37"/>
  <c r="S39" i="33"/>
  <c r="V39"/>
  <c r="AE39"/>
  <c r="E29"/>
  <c r="Z29"/>
  <c r="Z39" s="1"/>
  <c r="AB39"/>
  <c r="AH39"/>
  <c r="AL46"/>
  <c r="G39"/>
  <c r="J39"/>
  <c r="AM39" i="34"/>
  <c r="C28" i="33" s="1"/>
  <c r="E28" s="1"/>
  <c r="AO9" i="34"/>
  <c r="H56" i="33"/>
  <c r="G56"/>
  <c r="K56"/>
  <c r="M56"/>
  <c r="S56"/>
  <c r="AA56"/>
  <c r="AC56"/>
  <c r="AE56"/>
  <c r="AG56"/>
  <c r="AI56"/>
  <c r="AM56"/>
  <c r="AO56"/>
  <c r="V45"/>
  <c r="J56"/>
  <c r="N56"/>
  <c r="P56"/>
  <c r="AD56"/>
  <c r="AF56"/>
  <c r="AJ56"/>
  <c r="AL56"/>
  <c r="AN56"/>
  <c r="E44"/>
  <c r="AB44"/>
  <c r="AB56" s="1"/>
  <c r="AH56"/>
  <c r="AP56"/>
  <c r="AK56"/>
  <c r="Z56"/>
  <c r="Y56"/>
  <c r="X56"/>
  <c r="W56"/>
  <c r="V56"/>
  <c r="U56"/>
  <c r="T56"/>
  <c r="Q56"/>
  <c r="E55"/>
  <c r="E54"/>
  <c r="E53"/>
  <c r="DE39" i="40"/>
  <c r="B51" i="33" s="1"/>
  <c r="DG39" i="40"/>
  <c r="D51" i="33" s="1"/>
  <c r="E49"/>
  <c r="DF39" i="36"/>
  <c r="C47" i="33" s="1"/>
  <c r="E47" s="1"/>
  <c r="E46"/>
  <c r="DG39" i="34"/>
  <c r="D45" i="33" s="1"/>
  <c r="B56"/>
  <c r="E45"/>
  <c r="E38"/>
  <c r="AO26" i="44"/>
  <c r="AO20" i="43"/>
  <c r="AO28" i="42"/>
  <c r="AO35" i="41"/>
  <c r="AO24" i="40"/>
  <c r="AM39" i="39"/>
  <c r="C33" i="33" s="1"/>
  <c r="E33" s="1"/>
  <c r="AO24" i="39"/>
  <c r="AO19" i="38"/>
  <c r="AO19" i="37"/>
  <c r="E30" i="33"/>
  <c r="AO20" i="36"/>
  <c r="AO18" i="35"/>
  <c r="AO16" i="34"/>
  <c r="AO8" i="44"/>
  <c r="AO39" s="1"/>
  <c r="D39"/>
  <c r="C19" i="33" s="1"/>
  <c r="E19" s="1"/>
  <c r="AO8" i="43"/>
  <c r="F8"/>
  <c r="F39" s="1"/>
  <c r="AO8" i="42"/>
  <c r="F8"/>
  <c r="F39" s="1"/>
  <c r="F8" i="41"/>
  <c r="C39"/>
  <c r="B16" i="33" s="1"/>
  <c r="AO8" i="41"/>
  <c r="AO39" s="1"/>
  <c r="AO8" i="40"/>
  <c r="AO39" s="1"/>
  <c r="D39"/>
  <c r="C15" i="33" s="1"/>
  <c r="AO8" i="39"/>
  <c r="AO39" s="1"/>
  <c r="F8"/>
  <c r="F39" s="1"/>
  <c r="AO8" i="38"/>
  <c r="AO39" s="1"/>
  <c r="F8"/>
  <c r="F39" s="1"/>
  <c r="AO8" i="37"/>
  <c r="AO39" s="1"/>
  <c r="F8"/>
  <c r="F39" s="1"/>
  <c r="AO8" i="36"/>
  <c r="AO39" s="1"/>
  <c r="F8"/>
  <c r="F39" s="1"/>
  <c r="AO8" i="35"/>
  <c r="AO39" s="1"/>
  <c r="F8"/>
  <c r="F39" s="1"/>
  <c r="AO8" i="34"/>
  <c r="AO39" s="1"/>
  <c r="F8"/>
  <c r="F39" s="1"/>
  <c r="E18" i="33"/>
  <c r="I20"/>
  <c r="AL39" i="16"/>
  <c r="B27" i="33" s="1"/>
  <c r="E27" s="1"/>
  <c r="Q38" i="20"/>
  <c r="AU47" i="33" s="1"/>
  <c r="Q38" i="18"/>
  <c r="AU45" i="33" s="1"/>
  <c r="E17"/>
  <c r="E14"/>
  <c r="E13"/>
  <c r="R56"/>
  <c r="L56"/>
  <c r="F56"/>
  <c r="AG39"/>
  <c r="AD39"/>
  <c r="AA39"/>
  <c r="X39"/>
  <c r="U39"/>
  <c r="R39"/>
  <c r="O39"/>
  <c r="L39"/>
  <c r="I39"/>
  <c r="F39"/>
  <c r="AC20"/>
  <c r="K20"/>
  <c r="G20"/>
  <c r="O20"/>
  <c r="U20"/>
  <c r="AA20"/>
  <c r="W20"/>
  <c r="AI20"/>
  <c r="H39"/>
  <c r="K39"/>
  <c r="M39"/>
  <c r="P39"/>
  <c r="T39"/>
  <c r="W39"/>
  <c r="Y39"/>
  <c r="AC39"/>
  <c r="AF39"/>
  <c r="AI39"/>
  <c r="I56"/>
  <c r="O56"/>
  <c r="S20"/>
  <c r="Y20"/>
  <c r="AF20"/>
  <c r="M20"/>
  <c r="E11"/>
  <c r="E15"/>
  <c r="Q38" i="17"/>
  <c r="AU44" i="33" s="1"/>
  <c r="AO39" i="16"/>
  <c r="AE20" i="33" l="1"/>
  <c r="AU48"/>
  <c r="E16"/>
  <c r="C39"/>
  <c r="D56"/>
  <c r="E51"/>
  <c r="D20"/>
  <c r="F39" i="41"/>
  <c r="F39" i="44"/>
  <c r="F39" i="40"/>
  <c r="AO39" i="43"/>
  <c r="AO39" i="42"/>
  <c r="E32" i="33"/>
  <c r="C56"/>
  <c r="B39"/>
  <c r="E56"/>
  <c r="E39"/>
  <c r="AD20"/>
  <c r="X20"/>
  <c r="R20"/>
  <c r="L20"/>
  <c r="G39" i="16"/>
  <c r="D39"/>
  <c r="C8" i="33" s="1"/>
  <c r="C39" i="16"/>
  <c r="B10" i="33" s="1"/>
  <c r="AK16" i="16"/>
  <c r="AK15"/>
  <c r="AK14"/>
  <c r="AK13"/>
  <c r="AK12"/>
  <c r="AK11"/>
  <c r="AK10"/>
  <c r="AK9"/>
  <c r="AK8"/>
  <c r="P1"/>
  <c r="E10" i="33" l="1"/>
  <c r="B8"/>
  <c r="E8" s="1"/>
  <c r="F8"/>
  <c r="F20" s="1"/>
  <c r="C20"/>
  <c r="F39" i="16"/>
  <c r="E20" i="33" l="1"/>
  <c r="B20"/>
</calcChain>
</file>

<file path=xl/sharedStrings.xml><?xml version="1.0" encoding="utf-8"?>
<sst xmlns="http://schemas.openxmlformats.org/spreadsheetml/2006/main" count="3230" uniqueCount="148">
  <si>
    <t>Gesamt</t>
  </si>
  <si>
    <t>Offene Arbeit mit Kindern, Jugendlichen und deren Eltern in Einrichtungen</t>
  </si>
  <si>
    <t>Träger:</t>
  </si>
  <si>
    <t>Monat:</t>
  </si>
  <si>
    <t>Hinweise:</t>
  </si>
  <si>
    <t>Bemerkungen/ Besonderheiten:</t>
  </si>
  <si>
    <t>Mi</t>
  </si>
  <si>
    <t>Do</t>
  </si>
  <si>
    <t>Fr</t>
  </si>
  <si>
    <t>Sa</t>
  </si>
  <si>
    <t>So</t>
  </si>
  <si>
    <t>Mo</t>
  </si>
  <si>
    <t>Di</t>
  </si>
  <si>
    <t>Angebot:</t>
  </si>
  <si>
    <t>Selbstverwaltung</t>
  </si>
  <si>
    <t>weiblich</t>
  </si>
  <si>
    <t>männlich</t>
  </si>
  <si>
    <t>Anzahl</t>
  </si>
  <si>
    <t>Einzelarbeit</t>
  </si>
  <si>
    <t>Fahrten/Ausflüge</t>
  </si>
  <si>
    <t>Veranstaltungen</t>
  </si>
  <si>
    <t>Elternarbeit</t>
  </si>
  <si>
    <t>Statistik 2017</t>
  </si>
  <si>
    <t xml:space="preserve"> </t>
  </si>
  <si>
    <t>Leistungsart:</t>
  </si>
  <si>
    <t>Wochentag</t>
  </si>
  <si>
    <t>Datum</t>
  </si>
  <si>
    <t>Erläuterungen/Ausfüllhilfe zum Statistiktool</t>
  </si>
  <si>
    <t>Offener Treff</t>
  </si>
  <si>
    <t>Adaptiver Ansatz</t>
  </si>
  <si>
    <t>Nutzung durch Gemeinwesen</t>
  </si>
  <si>
    <t>Altersgruppen</t>
  </si>
  <si>
    <t xml:space="preserve">Offener Treff </t>
  </si>
  <si>
    <t>bitte ankreuzen</t>
  </si>
  <si>
    <t>Jugendamt-KJF@dresden.de</t>
  </si>
  <si>
    <t>Die Statistikführung ist Bestandteil des Sachberichtes 2017 und ab dem 1. Januar 2017 zu führen.</t>
  </si>
  <si>
    <t>Zur schnellen Zuordnung der Dateien ist es erforderlich, dass die stadtraumorientierten Angebote den Stadtraum angeben in dem das Angebot verortet ist.</t>
  </si>
  <si>
    <t>Stadtraum 1</t>
  </si>
  <si>
    <t>Stadtraum 2</t>
  </si>
  <si>
    <t>Stadtraum 3</t>
  </si>
  <si>
    <t>Stadtraum 4</t>
  </si>
  <si>
    <t>Stadtraum 5</t>
  </si>
  <si>
    <t>Stadtraum 6</t>
  </si>
  <si>
    <t>Stadtraum 7</t>
  </si>
  <si>
    <t>Stadtraum 8</t>
  </si>
  <si>
    <t>Stadtraum 9</t>
  </si>
  <si>
    <t>Stadtraum 10</t>
  </si>
  <si>
    <t>Stadtraum 11</t>
  </si>
  <si>
    <t>Stadtraum 12</t>
  </si>
  <si>
    <t>Stadtraum 13</t>
  </si>
  <si>
    <t>Stadtraum 14</t>
  </si>
  <si>
    <t>Stadtraum 15</t>
  </si>
  <si>
    <t>Stadtraum 16</t>
  </si>
  <si>
    <t>Stadtraum 17</t>
  </si>
  <si>
    <t xml:space="preserve">  </t>
  </si>
  <si>
    <t xml:space="preserve"> Bei Rückfragen, wenden Sie sich bitte an Ihren zuständigen Fachberater/Ihre zuständige Fachberaterin.</t>
  </si>
  <si>
    <t xml:space="preserve">* andere </t>
  </si>
  <si>
    <t>Kernangebot in den Einrichtungen (einschließlich Außengelände): auf freiwilliger Basis, ohne Anmeldung, ohne gesondertes Elterneinverständnis, ohne feste Angebotsdauer (außer Öffnungszeit) und festen Nutzer/-innenkreis.</t>
  </si>
  <si>
    <t xml:space="preserve">Individuelle Beratung und Begleitung einzelner Personen innerhalb der Zielgruppe. </t>
  </si>
  <si>
    <t>Bedarfsgerechte und zeitlich begrenzte Angebote im sozialen Nahraum der Einrichtung (siehe Definition "Adaptiver Arbeitsansatz" der Fach-AG OKJA</t>
  </si>
  <si>
    <t>Menschen, die sich nicht definieren wollen oder können</t>
  </si>
  <si>
    <t>Begleitete Gruppenaktivitäten außerhalb der Einrichtung mit und/ohne Übernachtung</t>
  </si>
  <si>
    <t>z. B. Ferienfahrten, erlebnispäd. Maßnahmen, Bildungsmaßnahmen, Besuch von Veranstaltungen</t>
  </si>
  <si>
    <t>Arbeit mit den Eltern der Adressat/-innen, orientiert am Bedarf der Kinder und Jugendlichen</t>
  </si>
  <si>
    <t xml:space="preserve">z. B. Eltern-Frühstück, Vorbereitung vor Ausflügen, Beratungen, Tür-und-Angel-Gespräche, Kontaktaufnahme, Einbeziehung bei Festen und Aktionen </t>
  </si>
  <si>
    <t>z. B. Hausaufgabenhilfe, Jugendsprechstunde, Begleitung von Arbeitsstundenleistenden (Beratung und Unterstützung über das reine Ableisten der Stunden hinaus); Bewerbungsunterstützung, Beratung via Sozialer Medien (facebook, whats app etc.), Telefon und Email</t>
  </si>
  <si>
    <t xml:space="preserve">Am Gemeinwesen orientierte Angebote, welche methodisch außerhalb des Offenen Treffs (aber innerhalb der Einrichtung) stattfinden und eine größere Nutzer/-innenzahl als gewöhnlich beabsichtigen. z. B. Feste, Themenabende, Lesungen, Wettbewerbe, Konzerte </t>
  </si>
  <si>
    <t>Kostenfreie (keine Mietkosten, aber z.B. Verbrauchskosten können verlangt werden) und eigenverantwortliche Nutzung der Einrichtung durch Adressat/-innen ohne Anwesenheit pädagogischer Fachkräfte, z. B. selbstverwaltete Fahrradwerkstatt, selbstverwalteter Treff, selbstverwaltete Tanzgruppe</t>
  </si>
  <si>
    <t xml:space="preserve">Nutzung der Einrichtung durch Menschen außerhalb der Zielgruppe, für welche die Einrichtung keine inhaltliche Verantwortung trägt (bspw. Eltern-Kind-Gruppen). Entspricht einer Vermietung und/oder einer Kooperation, die inhaltliche, organisatorisch-technische Verantwortung liegt beim Nutzenden und obliegt dem Einverständnis des Trägers. </t>
  </si>
  <si>
    <t>Nutzer/-innen</t>
  </si>
  <si>
    <t xml:space="preserve">Nutzer/-innen </t>
  </si>
  <si>
    <t>Gruppenangebot</t>
  </si>
  <si>
    <t>stadtweit</t>
  </si>
  <si>
    <t>Beratung zur Umsetzung der UN - Behindertenrechtskonfention</t>
  </si>
  <si>
    <t>Einzelhilfe (Beratung oder individuelle Begleitung)</t>
  </si>
  <si>
    <t xml:space="preserve">Altersgruppe </t>
  </si>
  <si>
    <t xml:space="preserve"> Beratung in Umsetzung der UN-Behindertenrechtskonfention</t>
  </si>
  <si>
    <t>Stadtraum</t>
  </si>
  <si>
    <t>KJH InterWall</t>
  </si>
  <si>
    <t>Pädagogisch begleitete, thematische Arbeit innerhalb der Einrichtung mit dem Ziel der Förderung von Gruppenprozessen und/oder Stärkung individueller Kompetenzen z. B. Sport- und Bewegungsangebote, Kreativangebote, Bildungsangebote, Bildungsmaßnahmen, DaZ- Angebot</t>
  </si>
  <si>
    <t>Fussballkurs</t>
  </si>
  <si>
    <t>Theaterkurs</t>
  </si>
  <si>
    <t>Kochkurs</t>
  </si>
  <si>
    <t xml:space="preserve">Mitwirkung in Gremien </t>
  </si>
  <si>
    <t>0 bis 5 Jahre</t>
  </si>
  <si>
    <t>6 bis 13 Jahre</t>
  </si>
  <si>
    <t>14 - 17 Jahre</t>
  </si>
  <si>
    <t>18 bis 26 Jahre</t>
  </si>
  <si>
    <t>ü26 Jahre</t>
  </si>
  <si>
    <t>m</t>
  </si>
  <si>
    <t>w</t>
  </si>
  <si>
    <t>MmB</t>
  </si>
  <si>
    <t>MoB</t>
  </si>
  <si>
    <t>Anzahl der Nutzer/-innen der inklusiven Angebote</t>
  </si>
  <si>
    <t>Schulung von Multi-plikatoren/-innen</t>
  </si>
  <si>
    <t>gesamt</t>
  </si>
  <si>
    <t xml:space="preserve">Mit-wirkung in Gremien </t>
  </si>
  <si>
    <t>Beratung Fachaustausch von/mit Fachkräften aus anderen jh Einrichtungen</t>
  </si>
  <si>
    <t>Lebenshilfe Ortsverband Dresden e. V.</t>
  </si>
  <si>
    <t>Summe im Quartal</t>
  </si>
  <si>
    <t>Quartal</t>
  </si>
  <si>
    <t>Bemerkungen</t>
  </si>
  <si>
    <t>1.</t>
  </si>
  <si>
    <t>2.</t>
  </si>
  <si>
    <t>3.</t>
  </si>
  <si>
    <t>4.</t>
  </si>
  <si>
    <t>adaptiver Ansatz</t>
  </si>
  <si>
    <t>Jahresübersicht Statistik 2017</t>
  </si>
  <si>
    <t>Monat</t>
  </si>
  <si>
    <t>Januar</t>
  </si>
  <si>
    <t>Februar</t>
  </si>
  <si>
    <t>März</t>
  </si>
  <si>
    <t>April</t>
  </si>
  <si>
    <t>Mai</t>
  </si>
  <si>
    <t>Juni</t>
  </si>
  <si>
    <t>Juli</t>
  </si>
  <si>
    <t>August</t>
  </si>
  <si>
    <t>September</t>
  </si>
  <si>
    <t>Oktober</t>
  </si>
  <si>
    <t>November</t>
  </si>
  <si>
    <t>Dezember</t>
  </si>
  <si>
    <t>Hinweise zum Ausfüllen</t>
  </si>
  <si>
    <t>Die Spalten Nutzer/-innen männlich/weiblich sind gesperrt. Sie füllen sich automatisch durch das Eintragen in den Spalten Altersgruppen.</t>
  </si>
  <si>
    <t>Die Spalten Gesamt sind ebenfalls gesperrt.</t>
  </si>
  <si>
    <t>Bemerkung</t>
  </si>
  <si>
    <t>Jahresübersicht füllt sich selbst.</t>
  </si>
  <si>
    <r>
      <t>Veranstaltungen für Personen (-gruppen) außerhalb der eigentlichen Zielgruppe (z. B. Schnuppertag für Jüngere, Familientag im Jugendhaus) werden unter der Kategorie -</t>
    </r>
    <r>
      <rPr>
        <b/>
        <sz val="11"/>
        <color theme="1"/>
        <rFont val="Calibri"/>
        <family val="2"/>
        <scheme val="minor"/>
      </rPr>
      <t>Gemeinwesen</t>
    </r>
    <r>
      <rPr>
        <sz val="11"/>
        <color theme="1"/>
        <rFont val="Calibri"/>
        <family val="2"/>
        <scheme val="minor"/>
      </rPr>
      <t>- statistisch erfasst.
(z. B. Schnuppertag für Jüngere, Familientag im Jugendhaus) werden unter
der Kategorie -</t>
    </r>
    <r>
      <rPr>
        <b/>
        <sz val="11"/>
        <color theme="1"/>
        <rFont val="Calibri"/>
        <family val="2"/>
        <scheme val="minor"/>
      </rPr>
      <t>Gemeinwesen</t>
    </r>
    <r>
      <rPr>
        <sz val="11"/>
        <color theme="1"/>
        <rFont val="Calibri"/>
        <family val="2"/>
        <scheme val="minor"/>
      </rPr>
      <t>- statistisch erfasst. Die Nutzung der Einrichtung durch externe Veranstalter/-innen, die ihr Angebot auch für die Nutzer/-innen der Einrichtung öffnen, wird statistisch unter der Kategorie -Gemeinwesen- erfasst.</t>
    </r>
  </si>
  <si>
    <r>
      <t xml:space="preserve">Bitte senden Sie die Datei bis zum </t>
    </r>
    <r>
      <rPr>
        <b/>
        <sz val="12"/>
        <color theme="1"/>
        <rFont val="Calibri"/>
        <family val="2"/>
        <scheme val="minor"/>
      </rPr>
      <t>31. März 2018</t>
    </r>
    <r>
      <rPr>
        <sz val="12"/>
        <color theme="1"/>
        <rFont val="Calibri"/>
        <family val="2"/>
        <scheme val="minor"/>
      </rPr>
      <t xml:space="preserve"> an die angegebenen E-Mail Adresse</t>
    </r>
  </si>
  <si>
    <t>andere*</t>
  </si>
  <si>
    <t>a</t>
  </si>
  <si>
    <t>Monate</t>
  </si>
  <si>
    <t>Nutzer/-innen gesamt</t>
  </si>
  <si>
    <t xml:space="preserve">Altersgruppen </t>
  </si>
  <si>
    <t>Anzahl gesamt</t>
  </si>
  <si>
    <t>Gruppen-angebot</t>
  </si>
  <si>
    <t>Selbst-verwaltung</t>
  </si>
  <si>
    <t>Fahrten, Ausflüge 
(z. B. Ferienaktion)</t>
  </si>
  <si>
    <t>Einzelhilfe 
(Beratung oder individuelle Begleitung)</t>
  </si>
  <si>
    <t>Feste und Ver-anstaltungen</t>
  </si>
  <si>
    <t>Fahrten, Ausflüge
 (z. B. Ferienaktion)</t>
  </si>
  <si>
    <t>Sport- und Bewegungs-angebot 
u. a. Tanzen</t>
  </si>
  <si>
    <t>Sport- und Bewegungs-angebot 
u. a.  Tanzen</t>
  </si>
  <si>
    <t>Menschen ohne Behinderung</t>
  </si>
  <si>
    <t>Menschen mit Behinderung</t>
  </si>
  <si>
    <t>Geschützte Zellen</t>
  </si>
  <si>
    <t xml:space="preserve">Im aktuell gültigen Teilfachplan der LH Dresden steht auf S.99  beschrieben, dass „…Fachkräfte für … Diskriminierungstendenzen innerhalb der Gesellschaft sowie für interkulturelle Aspekte weiter sensibilisiert und entsprechend qualifiziert werden“. Ein Instrument zur Sensibilisierung für Diskriminierung, hier speziell im Rahmen sexueller Identitäten jenseits gesellschaftlich normierter Zweigeschlechtlichkeit, ist die Sichtbarmachung – anderer - Lebensformen und -weisen. Darunter zählen trans*und inter* Personen, ebenso Menschen in queeren Kontexten.   </t>
  </si>
  <si>
    <r>
      <rPr>
        <b/>
        <sz val="11"/>
        <color theme="1"/>
        <rFont val="Calibri"/>
        <family val="2"/>
        <scheme val="minor"/>
      </rPr>
      <t>Anzahl der Nutzungen</t>
    </r>
    <r>
      <rPr>
        <sz val="11"/>
        <color theme="1"/>
        <rFont val="Calibri"/>
        <family val="2"/>
        <scheme val="minor"/>
      </rPr>
      <t xml:space="preserve"> sind zu erfassen. </t>
    </r>
  </si>
  <si>
    <t>Anzahl der Beratungen ist zu erfassen</t>
  </si>
</sst>
</file>

<file path=xl/styles.xml><?xml version="1.0" encoding="utf-8"?>
<styleSheet xmlns="http://schemas.openxmlformats.org/spreadsheetml/2006/main">
  <numFmts count="1">
    <numFmt numFmtId="164" formatCode="[$-407]mmmm\ yy;@"/>
  </numFmts>
  <fonts count="25">
    <font>
      <sz val="10"/>
      <color theme="1"/>
      <name val="Arial"/>
      <family val="2"/>
    </font>
    <font>
      <sz val="11"/>
      <color theme="1"/>
      <name val="Calibri"/>
      <family val="2"/>
      <scheme val="minor"/>
    </font>
    <font>
      <b/>
      <u/>
      <sz val="16"/>
      <color theme="1"/>
      <name val="Arial"/>
      <family val="2"/>
    </font>
    <font>
      <sz val="12"/>
      <color theme="1"/>
      <name val="Arial"/>
      <family val="2"/>
    </font>
    <font>
      <b/>
      <sz val="12"/>
      <color theme="1"/>
      <name val="Arial"/>
      <family val="2"/>
    </font>
    <font>
      <b/>
      <sz val="10"/>
      <color theme="1"/>
      <name val="Arial"/>
      <family val="2"/>
    </font>
    <font>
      <sz val="16"/>
      <color theme="1"/>
      <name val="Arial"/>
      <family val="2"/>
    </font>
    <font>
      <b/>
      <u/>
      <sz val="18"/>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0"/>
      <color theme="1"/>
      <name val="Calibri"/>
      <family val="2"/>
      <scheme val="minor"/>
    </font>
    <font>
      <sz val="12"/>
      <name val="Calibri"/>
      <family val="2"/>
      <scheme val="minor"/>
    </font>
    <font>
      <b/>
      <i/>
      <sz val="12"/>
      <color theme="1"/>
      <name val="Calibri"/>
      <family val="2"/>
      <scheme val="minor"/>
    </font>
    <font>
      <sz val="12"/>
      <color rgb="FFFF0000"/>
      <name val="Calibri"/>
      <family val="2"/>
      <scheme val="minor"/>
    </font>
    <font>
      <b/>
      <sz val="10"/>
      <color theme="1"/>
      <name val="Calibri"/>
      <family val="2"/>
      <scheme val="minor"/>
    </font>
    <font>
      <b/>
      <sz val="10"/>
      <color indexed="8"/>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sz val="14"/>
      <color theme="1"/>
      <name val="Arial"/>
      <family val="2"/>
    </font>
    <font>
      <b/>
      <sz val="14"/>
      <color indexed="8"/>
      <name val="Calibri"/>
      <family val="2"/>
      <scheme val="minor"/>
    </font>
    <font>
      <b/>
      <sz val="12"/>
      <color indexed="8"/>
      <name val="Calibri"/>
      <family val="2"/>
      <scheme val="minor"/>
    </font>
    <font>
      <b/>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14">
    <xf numFmtId="0" fontId="0" fillId="0" borderId="0" xfId="0"/>
    <xf numFmtId="0" fontId="2" fillId="0" borderId="0" xfId="0" applyFont="1"/>
    <xf numFmtId="0" fontId="3" fillId="0" borderId="0" xfId="0" applyFont="1"/>
    <xf numFmtId="0" fontId="4" fillId="0" borderId="0" xfId="0" applyFont="1"/>
    <xf numFmtId="14" fontId="6" fillId="0" borderId="0" xfId="0" applyNumberFormat="1" applyFont="1"/>
    <xf numFmtId="0" fontId="4" fillId="0" borderId="0" xfId="0" applyFont="1" applyBorder="1"/>
    <xf numFmtId="0" fontId="0" fillId="0" borderId="0" xfId="0" applyProtection="1"/>
    <xf numFmtId="0" fontId="0" fillId="0" borderId="0" xfId="0" applyAlignment="1" applyProtection="1">
      <alignment vertical="center"/>
    </xf>
    <xf numFmtId="0" fontId="0" fillId="0" borderId="0" xfId="0" applyFill="1" applyProtection="1"/>
    <xf numFmtId="0" fontId="0" fillId="0" borderId="0" xfId="0" applyAlignment="1" applyProtection="1">
      <alignment horizontal="center"/>
    </xf>
    <xf numFmtId="0" fontId="8" fillId="0" borderId="0" xfId="0" applyFont="1"/>
    <xf numFmtId="0" fontId="9" fillId="0" borderId="0" xfId="0" applyFont="1"/>
    <xf numFmtId="0" fontId="9" fillId="0" borderId="0" xfId="0" applyFont="1" applyFill="1" applyBorder="1" applyAlignment="1">
      <alignment horizontal="left"/>
    </xf>
    <xf numFmtId="0" fontId="14" fillId="0" borderId="0" xfId="0" applyFont="1"/>
    <xf numFmtId="0" fontId="8" fillId="0" borderId="0" xfId="0" applyFont="1" applyFill="1" applyBorder="1"/>
    <xf numFmtId="0" fontId="9" fillId="0" borderId="0" xfId="0" applyFont="1" applyFill="1" applyBorder="1"/>
    <xf numFmtId="0" fontId="13" fillId="0" borderId="0" xfId="0" applyFont="1" applyFill="1" applyBorder="1"/>
    <xf numFmtId="0" fontId="12" fillId="0" borderId="0" xfId="0" applyFont="1" applyFill="1" applyBorder="1"/>
    <xf numFmtId="0" fontId="10" fillId="0" borderId="0" xfId="0" applyFont="1" applyAlignment="1">
      <alignment vertical="center"/>
    </xf>
    <xf numFmtId="0" fontId="11" fillId="0" borderId="0" xfId="0" applyFont="1" applyAlignment="1">
      <alignment horizontal="center"/>
    </xf>
    <xf numFmtId="0" fontId="11" fillId="0" borderId="0" xfId="0" applyFont="1" applyProtection="1"/>
    <xf numFmtId="0" fontId="11" fillId="0" borderId="0" xfId="0" applyFont="1" applyAlignment="1" applyProtection="1">
      <alignment horizontal="center"/>
    </xf>
    <xf numFmtId="0" fontId="11" fillId="0" borderId="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0" xfId="0" applyFont="1" applyBorder="1" applyAlignment="1" applyProtection="1">
      <alignment wrapText="1"/>
    </xf>
    <xf numFmtId="0" fontId="11" fillId="0" borderId="0" xfId="0" applyFont="1" applyAlignment="1" applyProtection="1">
      <alignment vertical="center"/>
    </xf>
    <xf numFmtId="14" fontId="15"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1" fillId="0" borderId="0" xfId="0" applyFont="1" applyFill="1" applyProtection="1"/>
    <xf numFmtId="0" fontId="8" fillId="0" borderId="0" xfId="0" applyFont="1" applyFill="1" applyBorder="1" applyAlignment="1">
      <alignment horizontal="left" vertical="center"/>
    </xf>
    <xf numFmtId="0" fontId="9" fillId="0" borderId="0" xfId="0" applyFont="1" applyBorder="1"/>
    <xf numFmtId="0" fontId="8" fillId="0" borderId="0" xfId="0" applyFont="1" applyFill="1" applyBorder="1" applyAlignment="1">
      <alignment horizontal="center" vertical="center"/>
    </xf>
    <xf numFmtId="0" fontId="21" fillId="0" borderId="0" xfId="0" applyFont="1" applyProtection="1"/>
    <xf numFmtId="0" fontId="20" fillId="0" borderId="0" xfId="0" applyFont="1" applyProtection="1"/>
    <xf numFmtId="0" fontId="21" fillId="0" borderId="0" xfId="0" applyFont="1" applyAlignment="1" applyProtection="1">
      <alignment horizontal="left" vertical="center"/>
    </xf>
    <xf numFmtId="0" fontId="19" fillId="0" borderId="0" xfId="0" applyFont="1" applyProtection="1"/>
    <xf numFmtId="0" fontId="0" fillId="0" borderId="0" xfId="0"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horizontal="center" vertical="center" wrapText="1"/>
    </xf>
    <xf numFmtId="0" fontId="18" fillId="0" borderId="0" xfId="0" applyFont="1"/>
    <xf numFmtId="0" fontId="17" fillId="0" borderId="0" xfId="0" applyFont="1"/>
    <xf numFmtId="0" fontId="0" fillId="0" borderId="0" xfId="0" applyNumberFormat="1"/>
    <xf numFmtId="0" fontId="9"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top" wrapText="1"/>
    </xf>
    <xf numFmtId="0" fontId="11" fillId="0" borderId="0" xfId="0" applyFont="1" applyAlignment="1">
      <alignment wrapText="1"/>
    </xf>
    <xf numFmtId="0" fontId="11" fillId="0" borderId="0" xfId="0" applyFont="1" applyAlignment="1"/>
    <xf numFmtId="0" fontId="8" fillId="0" borderId="0" xfId="0" applyFont="1" applyAlignment="1">
      <alignment wrapText="1"/>
    </xf>
    <xf numFmtId="0" fontId="9" fillId="0" borderId="0" xfId="0" applyFont="1" applyAlignment="1">
      <alignment wrapText="1"/>
    </xf>
    <xf numFmtId="0" fontId="9"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xf>
    <xf numFmtId="0" fontId="15" fillId="4" borderId="13" xfId="0" applyFont="1" applyFill="1" applyBorder="1" applyAlignment="1" applyProtection="1">
      <alignment horizontal="center" vertical="center"/>
    </xf>
    <xf numFmtId="0" fontId="11" fillId="4" borderId="2" xfId="0" applyFont="1" applyFill="1" applyBorder="1" applyAlignment="1" applyProtection="1">
      <alignment horizontal="center" vertical="center"/>
      <protection locked="0"/>
    </xf>
    <xf numFmtId="0" fontId="5" fillId="0" borderId="0" xfId="0" applyFont="1" applyAlignment="1" applyProtection="1">
      <alignment horizontal="center" vertical="center"/>
    </xf>
    <xf numFmtId="14" fontId="15" fillId="4" borderId="2" xfId="0" applyNumberFormat="1" applyFont="1" applyFill="1" applyBorder="1" applyAlignment="1" applyProtection="1">
      <alignment vertical="center"/>
    </xf>
    <xf numFmtId="0" fontId="9" fillId="2" borderId="2"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23" fillId="0" borderId="0" xfId="0" applyFont="1" applyProtection="1"/>
    <xf numFmtId="0" fontId="9" fillId="2" borderId="2"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18" fillId="2" borderId="2" xfId="0" applyFont="1" applyFill="1" applyBorder="1"/>
    <xf numFmtId="14" fontId="18" fillId="2" borderId="2" xfId="0" applyNumberFormat="1" applyFont="1" applyFill="1" applyBorder="1"/>
    <xf numFmtId="0" fontId="17" fillId="2" borderId="2" xfId="0" applyFont="1" applyFill="1" applyBorder="1" applyAlignment="1">
      <alignment horizontal="center" vertical="center"/>
    </xf>
    <xf numFmtId="0" fontId="17" fillId="0" borderId="2" xfId="0" applyFont="1" applyBorder="1" applyAlignment="1">
      <alignment horizontal="center" vertical="center"/>
    </xf>
    <xf numFmtId="0" fontId="15" fillId="0" borderId="2" xfId="0" applyFont="1" applyBorder="1" applyAlignment="1" applyProtection="1">
      <alignment horizontal="center" vertical="center" wrapText="1"/>
    </xf>
    <xf numFmtId="0" fontId="15" fillId="0" borderId="2" xfId="0" applyFont="1" applyBorder="1" applyAlignment="1" applyProtection="1">
      <alignment horizontal="center" vertical="center" textRotation="90" wrapText="1"/>
    </xf>
    <xf numFmtId="0" fontId="19" fillId="0" borderId="0" xfId="0" applyFont="1" applyAlignment="1" applyProtection="1">
      <alignment horizontal="center" vertical="center"/>
    </xf>
    <xf numFmtId="0" fontId="17" fillId="0" borderId="2" xfId="0" applyFont="1" applyFill="1" applyBorder="1" applyAlignment="1">
      <alignment horizontal="center" vertical="center"/>
    </xf>
    <xf numFmtId="14" fontId="17" fillId="0" borderId="2" xfId="0" applyNumberFormat="1" applyFont="1" applyFill="1" applyBorder="1" applyAlignment="1">
      <alignment horizontal="center" vertical="center"/>
    </xf>
    <xf numFmtId="0" fontId="17" fillId="0" borderId="2" xfId="0" applyFont="1" applyFill="1" applyBorder="1" applyAlignment="1" applyProtection="1">
      <alignment horizontal="center" vertical="center"/>
    </xf>
    <xf numFmtId="14" fontId="18" fillId="0" borderId="2" xfId="0" applyNumberFormat="1" applyFont="1" applyFill="1" applyBorder="1"/>
    <xf numFmtId="0" fontId="15" fillId="0" borderId="13"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14" fontId="15" fillId="0" borderId="0" xfId="0" applyNumberFormat="1" applyFont="1" applyFill="1" applyBorder="1" applyAlignment="1" applyProtection="1">
      <alignment horizontal="center" vertical="center"/>
    </xf>
    <xf numFmtId="0" fontId="22" fillId="0" borderId="0" xfId="0" applyFont="1" applyProtection="1"/>
    <xf numFmtId="0" fontId="22" fillId="0" borderId="0" xfId="0" applyFont="1" applyAlignment="1" applyProtection="1">
      <alignment horizontal="left" vertical="center"/>
    </xf>
    <xf numFmtId="0" fontId="9" fillId="0" borderId="0" xfId="0" applyFont="1" applyAlignment="1" applyProtection="1">
      <alignment horizontal="center"/>
    </xf>
    <xf numFmtId="0" fontId="9" fillId="0" borderId="0" xfId="0" applyFont="1" applyProtection="1"/>
    <xf numFmtId="0" fontId="5" fillId="0" borderId="0" xfId="0" applyFont="1" applyFill="1" applyAlignment="1" applyProtection="1">
      <alignment horizontal="center" vertical="center"/>
    </xf>
    <xf numFmtId="1" fontId="11" fillId="0" borderId="13" xfId="0" applyNumberFormat="1" applyFont="1" applyFill="1" applyBorder="1" applyAlignment="1" applyProtection="1">
      <alignment horizontal="center" vertical="center"/>
    </xf>
    <xf numFmtId="1" fontId="11" fillId="0" borderId="1" xfId="0" applyNumberFormat="1"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1" fontId="11" fillId="4" borderId="2" xfId="0" applyNumberFormat="1"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1" fontId="18" fillId="0" borderId="5" xfId="0" applyNumberFormat="1" applyFont="1" applyFill="1" applyBorder="1" applyAlignment="1" applyProtection="1">
      <alignment horizontal="center" vertical="center"/>
    </xf>
    <xf numFmtId="1" fontId="18" fillId="0" borderId="2" xfId="0" applyNumberFormat="1" applyFont="1" applyFill="1" applyBorder="1" applyAlignment="1" applyProtection="1">
      <alignment horizontal="center" vertical="center"/>
    </xf>
    <xf numFmtId="0" fontId="18" fillId="0" borderId="2" xfId="0" applyFont="1" applyBorder="1" applyAlignment="1" applyProtection="1">
      <alignment horizontal="center" vertical="center"/>
    </xf>
    <xf numFmtId="1" fontId="18" fillId="0" borderId="13" xfId="0" applyNumberFormat="1" applyFont="1" applyFill="1" applyBorder="1" applyAlignment="1" applyProtection="1">
      <alignment horizontal="center" vertical="center"/>
    </xf>
    <xf numFmtId="1" fontId="18" fillId="0" borderId="1" xfId="0" applyNumberFormat="1" applyFont="1" applyFill="1" applyBorder="1" applyAlignment="1" applyProtection="1">
      <alignment horizontal="center" vertical="center"/>
    </xf>
    <xf numFmtId="1" fontId="17" fillId="0" borderId="2" xfId="0" applyNumberFormat="1" applyFont="1" applyFill="1" applyBorder="1" applyAlignment="1" applyProtection="1">
      <alignment horizontal="center" vertical="center"/>
    </xf>
    <xf numFmtId="1" fontId="18" fillId="3" borderId="2" xfId="0" applyNumberFormat="1" applyFont="1" applyFill="1" applyBorder="1" applyAlignment="1" applyProtection="1">
      <alignment horizontal="center" vertical="center"/>
    </xf>
    <xf numFmtId="1" fontId="17" fillId="3" borderId="5" xfId="0" applyNumberFormat="1" applyFont="1" applyFill="1" applyBorder="1" applyAlignment="1" applyProtection="1">
      <alignment horizontal="center" vertical="center"/>
    </xf>
    <xf numFmtId="1" fontId="18" fillId="3" borderId="5" xfId="0" applyNumberFormat="1" applyFont="1" applyFill="1" applyBorder="1" applyAlignment="1" applyProtection="1">
      <alignment horizontal="center" vertical="center"/>
    </xf>
    <xf numFmtId="0" fontId="22" fillId="0" borderId="0" xfId="0" applyFont="1" applyBorder="1" applyAlignment="1" applyProtection="1">
      <alignment horizontal="left" vertical="center"/>
    </xf>
    <xf numFmtId="0" fontId="9" fillId="0" borderId="0" xfId="0" applyFont="1" applyBorder="1" applyProtection="1"/>
    <xf numFmtId="0" fontId="15" fillId="3" borderId="2" xfId="0" applyFont="1" applyFill="1" applyBorder="1" applyAlignment="1" applyProtection="1">
      <alignment horizontal="center" vertical="center"/>
      <protection locked="0"/>
    </xf>
    <xf numFmtId="0" fontId="18" fillId="2" borderId="2" xfId="0" applyFont="1" applyFill="1" applyBorder="1" applyAlignment="1">
      <alignment horizontal="center" vertical="center"/>
    </xf>
    <xf numFmtId="0" fontId="18" fillId="2" borderId="2" xfId="0" applyFont="1" applyFill="1" applyBorder="1" applyProtection="1">
      <protection locked="0"/>
    </xf>
    <xf numFmtId="0" fontId="18" fillId="2" borderId="2" xfId="0" applyFont="1" applyFill="1" applyBorder="1" applyAlignment="1" applyProtection="1">
      <alignment vertical="center"/>
      <protection locked="0"/>
    </xf>
    <xf numFmtId="0" fontId="18" fillId="2" borderId="2" xfId="0" applyFont="1" applyFill="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2" borderId="2"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wrapText="1"/>
      <protection locked="0"/>
    </xf>
    <xf numFmtId="0" fontId="18" fillId="2" borderId="2" xfId="0" applyFont="1" applyFill="1" applyBorder="1" applyAlignment="1" applyProtection="1">
      <alignment horizontal="center"/>
      <protection locked="0"/>
    </xf>
    <xf numFmtId="0" fontId="18" fillId="0" borderId="2" xfId="0" applyFont="1" applyBorder="1" applyAlignment="1" applyProtection="1">
      <alignment horizontal="center"/>
      <protection locked="0"/>
    </xf>
    <xf numFmtId="14" fontId="18" fillId="2" borderId="2" xfId="0" applyNumberFormat="1" applyFont="1" applyFill="1" applyBorder="1" applyProtection="1"/>
    <xf numFmtId="0" fontId="18" fillId="2" borderId="2"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14" fontId="18" fillId="2" borderId="2" xfId="0" applyNumberFormat="1" applyFont="1" applyFill="1" applyBorder="1" applyAlignment="1" applyProtection="1">
      <alignment horizontal="center" vertical="center"/>
    </xf>
    <xf numFmtId="0" fontId="9" fillId="0" borderId="0" xfId="0" applyFont="1" applyAlignment="1">
      <alignment horizontal="center" vertical="center"/>
    </xf>
    <xf numFmtId="0" fontId="9" fillId="0" borderId="0" xfId="0" applyFont="1" applyAlignment="1">
      <alignment horizontal="center" vertical="center"/>
    </xf>
    <xf numFmtId="0" fontId="18" fillId="0" borderId="0" xfId="0" applyFont="1" applyAlignment="1">
      <alignment vertical="center"/>
    </xf>
    <xf numFmtId="0" fontId="15" fillId="4" borderId="2" xfId="0" applyFont="1" applyFill="1" applyBorder="1" applyAlignment="1" applyProtection="1">
      <alignment horizontal="center" vertical="center"/>
    </xf>
    <xf numFmtId="14" fontId="15" fillId="4" borderId="4" xfId="0" applyNumberFormat="1" applyFont="1" applyFill="1" applyBorder="1" applyAlignment="1" applyProtection="1">
      <alignment horizontal="center" vertical="center"/>
    </xf>
    <xf numFmtId="0" fontId="9" fillId="0" borderId="0" xfId="0" applyFont="1" applyBorder="1" applyAlignment="1">
      <alignment horizontal="left" vertical="center"/>
    </xf>
    <xf numFmtId="0" fontId="0" fillId="3" borderId="4" xfId="0" applyFill="1" applyBorder="1" applyAlignment="1">
      <alignment horizontal="center"/>
    </xf>
    <xf numFmtId="0" fontId="0" fillId="3" borderId="15" xfId="0" applyFill="1" applyBorder="1" applyAlignment="1">
      <alignment horizontal="center"/>
    </xf>
    <xf numFmtId="0" fontId="0" fillId="3" borderId="6" xfId="0" applyFill="1" applyBorder="1" applyAlignment="1">
      <alignment horizontal="center"/>
    </xf>
    <xf numFmtId="0" fontId="17" fillId="0" borderId="0" xfId="0" applyFont="1" applyAlignment="1">
      <alignment vertical="center"/>
    </xf>
    <xf numFmtId="0" fontId="9" fillId="0" borderId="0" xfId="0" applyFont="1" applyBorder="1" applyAlignment="1" applyProtection="1">
      <alignment horizontal="center"/>
    </xf>
    <xf numFmtId="0" fontId="0" fillId="0" borderId="0" xfId="0" applyBorder="1" applyAlignment="1" applyProtection="1"/>
    <xf numFmtId="0" fontId="9" fillId="0" borderId="0" xfId="0" applyFont="1" applyBorder="1" applyAlignment="1" applyProtection="1">
      <alignment horizontal="left" vertical="center"/>
    </xf>
    <xf numFmtId="0" fontId="0" fillId="0" borderId="2" xfId="0" applyBorder="1" applyAlignment="1" applyProtection="1">
      <alignment horizontal="center" vertical="center"/>
    </xf>
    <xf numFmtId="0" fontId="15" fillId="4" borderId="2" xfId="0" applyFont="1" applyFill="1" applyBorder="1" applyAlignment="1" applyProtection="1">
      <alignment horizontal="center" vertical="center"/>
    </xf>
    <xf numFmtId="0" fontId="15" fillId="4" borderId="4" xfId="0" applyFont="1" applyFill="1" applyBorder="1" applyAlignment="1" applyProtection="1">
      <alignment textRotation="90"/>
    </xf>
    <xf numFmtId="0" fontId="0" fillId="4" borderId="15" xfId="0" applyFill="1" applyBorder="1" applyAlignment="1"/>
    <xf numFmtId="0" fontId="0" fillId="4" borderId="6" xfId="0" applyFill="1" applyBorder="1" applyAlignment="1"/>
    <xf numFmtId="0" fontId="0" fillId="3" borderId="6" xfId="0" applyFill="1" applyBorder="1" applyAlignment="1"/>
    <xf numFmtId="0" fontId="0" fillId="0" borderId="6" xfId="0"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15" fillId="3" borderId="6"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8"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0" borderId="9"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xf>
    <xf numFmtId="0" fontId="11" fillId="0" borderId="24" xfId="0" applyFont="1" applyFill="1" applyBorder="1" applyAlignment="1" applyProtection="1">
      <alignment horizontal="center" vertical="center"/>
    </xf>
    <xf numFmtId="0" fontId="11" fillId="0" borderId="9"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xf>
    <xf numFmtId="0" fontId="0" fillId="4" borderId="23" xfId="0" applyFill="1" applyBorder="1" applyAlignment="1"/>
    <xf numFmtId="0" fontId="15" fillId="4" borderId="21"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15" fillId="4" borderId="28"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0" fillId="4" borderId="4" xfId="0" applyFill="1" applyBorder="1" applyAlignment="1"/>
    <xf numFmtId="0" fontId="22" fillId="0" borderId="6"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3" borderId="2"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22" fillId="0" borderId="3" xfId="0" applyFont="1" applyBorder="1" applyAlignment="1" applyProtection="1">
      <alignment horizontal="center" vertical="center"/>
    </xf>
    <xf numFmtId="0" fontId="22" fillId="0" borderId="1" xfId="0" applyFont="1" applyBorder="1" applyAlignment="1" applyProtection="1">
      <alignment horizontal="center" vertical="center"/>
    </xf>
    <xf numFmtId="0" fontId="22" fillId="4" borderId="1" xfId="0" applyFont="1" applyFill="1" applyBorder="1" applyAlignment="1" applyProtection="1">
      <alignment horizontal="center" vertical="center"/>
    </xf>
    <xf numFmtId="0" fontId="9" fillId="0" borderId="5" xfId="0" applyFont="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0" fillId="5" borderId="4" xfId="0" applyFill="1" applyBorder="1" applyAlignment="1">
      <alignment horizontal="center"/>
    </xf>
    <xf numFmtId="0" fontId="0" fillId="5" borderId="15" xfId="0" applyFill="1" applyBorder="1" applyAlignment="1">
      <alignment horizontal="center"/>
    </xf>
    <xf numFmtId="0" fontId="0" fillId="5" borderId="6" xfId="0" applyFill="1" applyBorder="1" applyAlignment="1">
      <alignment horizontal="center"/>
    </xf>
    <xf numFmtId="0" fontId="0" fillId="5" borderId="2" xfId="0" applyFill="1" applyBorder="1" applyAlignment="1">
      <alignment horizontal="center"/>
    </xf>
    <xf numFmtId="0" fontId="15" fillId="5" borderId="5" xfId="0" applyFont="1" applyFill="1" applyBorder="1" applyAlignment="1" applyProtection="1">
      <alignment horizontal="center"/>
    </xf>
    <xf numFmtId="0" fontId="15" fillId="5" borderId="2" xfId="0" applyFont="1" applyFill="1" applyBorder="1" applyAlignment="1" applyProtection="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15" fillId="5" borderId="25" xfId="0" applyFont="1" applyFill="1" applyBorder="1" applyAlignment="1" applyProtection="1">
      <alignment horizontal="center" vertical="center"/>
    </xf>
    <xf numFmtId="0" fontId="15" fillId="5" borderId="26" xfId="0" applyFont="1" applyFill="1" applyBorder="1" applyAlignment="1" applyProtection="1">
      <alignment horizontal="center" vertical="center"/>
    </xf>
    <xf numFmtId="0" fontId="15" fillId="5" borderId="27" xfId="0" applyFont="1" applyFill="1" applyBorder="1" applyAlignment="1" applyProtection="1">
      <alignment horizontal="center" vertical="center"/>
    </xf>
    <xf numFmtId="0" fontId="15" fillId="5" borderId="28"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14" fontId="9" fillId="4" borderId="10" xfId="0" applyNumberFormat="1" applyFont="1" applyFill="1" applyBorder="1" applyAlignment="1" applyProtection="1">
      <alignment horizontal="left" vertical="center"/>
    </xf>
    <xf numFmtId="0" fontId="9" fillId="4" borderId="6"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0" fontId="17" fillId="5" borderId="2" xfId="0" applyFont="1" applyFill="1" applyBorder="1" applyAlignment="1" applyProtection="1">
      <alignment horizontal="center" textRotation="90" wrapText="1"/>
    </xf>
    <xf numFmtId="0" fontId="15" fillId="5" borderId="2"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1" fontId="18" fillId="5" borderId="2" xfId="0" applyNumberFormat="1" applyFont="1" applyFill="1" applyBorder="1" applyAlignment="1" applyProtection="1">
      <alignment horizontal="center" vertical="center"/>
    </xf>
    <xf numFmtId="0" fontId="18" fillId="5" borderId="2"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1" fontId="18" fillId="5" borderId="4" xfId="0" applyNumberFormat="1" applyFont="1" applyFill="1" applyBorder="1" applyAlignment="1" applyProtection="1">
      <alignment horizontal="center" vertical="center"/>
    </xf>
    <xf numFmtId="1" fontId="18" fillId="5" borderId="15" xfId="0" applyNumberFormat="1" applyFont="1" applyFill="1" applyBorder="1" applyAlignment="1" applyProtection="1">
      <alignment horizontal="center" vertical="center"/>
    </xf>
    <xf numFmtId="0" fontId="0" fillId="5" borderId="15" xfId="0" applyFill="1" applyBorder="1" applyProtection="1"/>
    <xf numFmtId="0" fontId="17" fillId="5" borderId="15" xfId="0" applyFont="1" applyFill="1" applyBorder="1" applyAlignment="1" applyProtection="1">
      <alignment horizontal="center" vertical="center"/>
    </xf>
    <xf numFmtId="0" fontId="11" fillId="5" borderId="15" xfId="0" applyFont="1" applyFill="1" applyBorder="1" applyProtection="1"/>
    <xf numFmtId="0" fontId="18" fillId="5" borderId="15" xfId="0" applyFont="1" applyFill="1" applyBorder="1" applyAlignment="1" applyProtection="1">
      <alignment horizontal="center" vertical="center"/>
    </xf>
    <xf numFmtId="0" fontId="0" fillId="5" borderId="6" xfId="0" applyFill="1" applyBorder="1" applyProtection="1"/>
    <xf numFmtId="0" fontId="17" fillId="5" borderId="2" xfId="0" applyFont="1" applyFill="1" applyBorder="1" applyAlignment="1" applyProtection="1">
      <alignment horizontal="center" vertical="center" wrapText="1"/>
    </xf>
    <xf numFmtId="0" fontId="9" fillId="5" borderId="2" xfId="0" applyFont="1" applyFill="1" applyBorder="1" applyProtection="1"/>
    <xf numFmtId="0" fontId="9" fillId="3" borderId="2" xfId="0" applyFont="1" applyFill="1" applyBorder="1" applyProtection="1"/>
    <xf numFmtId="0" fontId="0" fillId="5" borderId="2" xfId="0" applyFill="1" applyBorder="1" applyAlignment="1" applyProtection="1">
      <alignment horizontal="center" vertical="center"/>
    </xf>
    <xf numFmtId="0" fontId="18" fillId="0" borderId="0" xfId="0" applyFont="1" applyAlignment="1" applyProtection="1">
      <alignment horizontal="center" vertical="center"/>
    </xf>
    <xf numFmtId="0" fontId="9" fillId="5" borderId="2" xfId="0" applyFont="1" applyFill="1" applyBorder="1" applyAlignment="1" applyProtection="1">
      <alignment horizontal="right"/>
    </xf>
    <xf numFmtId="1" fontId="17" fillId="0" borderId="1" xfId="0" applyNumberFormat="1" applyFont="1" applyFill="1" applyBorder="1" applyAlignment="1" applyProtection="1">
      <alignment horizontal="center" vertical="center"/>
    </xf>
    <xf numFmtId="14" fontId="15" fillId="4" borderId="5" xfId="0" applyNumberFormat="1" applyFont="1" applyFill="1" applyBorder="1" applyAlignment="1" applyProtection="1">
      <alignment vertical="center"/>
    </xf>
    <xf numFmtId="14" fontId="15" fillId="4" borderId="10" xfId="0" applyNumberFormat="1" applyFont="1" applyFill="1" applyBorder="1" applyAlignment="1" applyProtection="1">
      <alignment horizontal="center" vertical="center"/>
    </xf>
    <xf numFmtId="0" fontId="3" fillId="0" borderId="0" xfId="0" applyFont="1" applyProtection="1"/>
    <xf numFmtId="0" fontId="0" fillId="4" borderId="15" xfId="0"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1" fillId="6" borderId="0" xfId="0" applyFont="1" applyFill="1"/>
    <xf numFmtId="0" fontId="11" fillId="0" borderId="0" xfId="0" applyFont="1"/>
    <xf numFmtId="0" fontId="0" fillId="3" borderId="2" xfId="0" applyFill="1" applyBorder="1" applyAlignment="1" applyProtection="1">
      <alignment horizontal="center" vertical="center"/>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8" fillId="0" borderId="5" xfId="0" applyFont="1" applyBorder="1" applyAlignment="1" applyProtection="1">
      <alignment horizontal="center" vertical="center" wrapText="1"/>
    </xf>
    <xf numFmtId="0" fontId="17" fillId="2" borderId="2" xfId="0" applyFont="1" applyFill="1" applyBorder="1" applyAlignment="1" applyProtection="1">
      <alignment horizontal="center" vertical="center"/>
    </xf>
    <xf numFmtId="0" fontId="17" fillId="2" borderId="2" xfId="0" applyFont="1" applyFill="1" applyBorder="1" applyAlignment="1" applyProtection="1">
      <alignment horizontal="center" vertical="center" wrapText="1"/>
    </xf>
    <xf numFmtId="0" fontId="17" fillId="2" borderId="2" xfId="0" applyFont="1" applyFill="1" applyBorder="1" applyAlignment="1">
      <alignment horizontal="center" vertical="center" wrapText="1"/>
    </xf>
    <xf numFmtId="0" fontId="8" fillId="0" borderId="0" xfId="0" applyFont="1" applyAlignment="1">
      <alignment horizontal="left"/>
    </xf>
    <xf numFmtId="0" fontId="8" fillId="0" borderId="0" xfId="0" applyFont="1" applyFill="1" applyBorder="1" applyAlignment="1"/>
    <xf numFmtId="0" fontId="11" fillId="0" borderId="0" xfId="0" applyFont="1" applyAlignment="1"/>
    <xf numFmtId="0" fontId="8" fillId="0" borderId="0" xfId="0" applyFont="1" applyAlignment="1">
      <alignment horizontal="right"/>
    </xf>
    <xf numFmtId="0" fontId="8" fillId="0" borderId="0" xfId="0" applyFont="1" applyAlignment="1">
      <alignment vertical="top" wrapText="1"/>
    </xf>
    <xf numFmtId="0" fontId="11" fillId="0" borderId="0" xfId="0" applyFont="1" applyAlignment="1">
      <alignment vertical="top" wrapText="1"/>
    </xf>
    <xf numFmtId="0" fontId="7" fillId="0" borderId="0" xfId="0" applyFont="1" applyAlignment="1">
      <alignment horizontal="center" vertical="center"/>
    </xf>
    <xf numFmtId="0" fontId="11" fillId="0" borderId="0" xfId="0" applyFont="1" applyAlignment="1">
      <alignment horizontal="center"/>
    </xf>
    <xf numFmtId="0" fontId="8" fillId="0" borderId="0" xfId="0" applyFont="1" applyFill="1" applyBorder="1" applyAlignment="1">
      <alignment vertical="top" wrapText="1"/>
    </xf>
    <xf numFmtId="0" fontId="11" fillId="0" borderId="0" xfId="0" applyFont="1" applyAlignment="1">
      <alignment wrapText="1"/>
    </xf>
    <xf numFmtId="0" fontId="9" fillId="0" borderId="0" xfId="0" applyFont="1" applyAlignment="1">
      <alignment horizontal="center" vertical="center"/>
    </xf>
    <xf numFmtId="0" fontId="11" fillId="0" borderId="0" xfId="0" applyFont="1" applyAlignment="1">
      <alignment horizontal="center" vertical="center"/>
    </xf>
    <xf numFmtId="0" fontId="9" fillId="2" borderId="0" xfId="0" applyFont="1" applyFill="1" applyAlignment="1" applyProtection="1">
      <protection locked="0"/>
    </xf>
    <xf numFmtId="0" fontId="11" fillId="2" borderId="0" xfId="0" applyFont="1" applyFill="1" applyAlignment="1" applyProtection="1">
      <protection locked="0"/>
    </xf>
    <xf numFmtId="0" fontId="11" fillId="0" borderId="0" xfId="0" applyFont="1" applyAlignment="1" applyProtection="1">
      <protection locked="0"/>
    </xf>
    <xf numFmtId="0" fontId="9" fillId="0" borderId="8" xfId="0" applyFont="1" applyBorder="1" applyAlignment="1">
      <alignment vertical="center"/>
    </xf>
    <xf numFmtId="0" fontId="9" fillId="0" borderId="0" xfId="0" applyFont="1" applyAlignment="1">
      <alignment vertical="center"/>
    </xf>
    <xf numFmtId="0" fontId="17" fillId="0" borderId="0" xfId="0" applyFont="1" applyAlignment="1">
      <alignment vertical="center"/>
    </xf>
    <xf numFmtId="0" fontId="18" fillId="0" borderId="0" xfId="0" applyFont="1" applyAlignment="1">
      <alignment vertical="center" wrapText="1"/>
    </xf>
    <xf numFmtId="0" fontId="17" fillId="0" borderId="0" xfId="0" applyFont="1" applyAlignment="1">
      <alignment vertical="center" wrapText="1"/>
    </xf>
    <xf numFmtId="0" fontId="0" fillId="0" borderId="0" xfId="0" applyAlignment="1"/>
    <xf numFmtId="0" fontId="17" fillId="6" borderId="0" xfId="0" applyFont="1" applyFill="1" applyBorder="1" applyAlignment="1">
      <alignment horizontal="left" vertical="top" wrapText="1"/>
    </xf>
    <xf numFmtId="0" fontId="18" fillId="6" borderId="0" xfId="0" applyFont="1" applyFill="1" applyAlignment="1"/>
    <xf numFmtId="0" fontId="17" fillId="0" borderId="0" xfId="0" applyFont="1" applyBorder="1" applyAlignment="1">
      <alignment horizontal="left" vertical="center" wrapText="1"/>
    </xf>
    <xf numFmtId="0" fontId="18" fillId="0" borderId="0" xfId="0" applyFont="1" applyAlignment="1">
      <alignment vertical="center"/>
    </xf>
    <xf numFmtId="0" fontId="11" fillId="0" borderId="0" xfId="0" applyNumberFormat="1" applyFont="1" applyAlignment="1">
      <alignment vertical="center" wrapText="1"/>
    </xf>
    <xf numFmtId="0" fontId="0" fillId="0" borderId="0" xfId="0" applyAlignment="1">
      <alignment vertical="center" wrapText="1"/>
    </xf>
    <xf numFmtId="0" fontId="18" fillId="0" borderId="0" xfId="0" applyFont="1" applyAlignment="1">
      <alignment wrapText="1"/>
    </xf>
    <xf numFmtId="0" fontId="18" fillId="0" borderId="0" xfId="0" applyFont="1" applyAlignment="1"/>
    <xf numFmtId="0" fontId="18" fillId="0" borderId="0" xfId="0" applyNumberFormat="1" applyFont="1" applyAlignment="1">
      <alignment vertical="center" wrapText="1"/>
    </xf>
    <xf numFmtId="0" fontId="18" fillId="0" borderId="0" xfId="0" applyFont="1" applyAlignment="1">
      <alignment vertical="top" wrapText="1"/>
    </xf>
    <xf numFmtId="0" fontId="17" fillId="0" borderId="5" xfId="0" applyFont="1" applyBorder="1" applyAlignment="1" applyProtection="1">
      <alignment horizontal="center" vertical="center" wrapText="1"/>
    </xf>
    <xf numFmtId="0" fontId="9" fillId="5" borderId="8" xfId="0" applyFont="1" applyFill="1" applyBorder="1" applyAlignment="1" applyProtection="1">
      <alignment horizontal="center" vertical="center" wrapText="1"/>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0" fillId="5" borderId="9" xfId="0" applyFill="1" applyBorder="1" applyAlignment="1" applyProtection="1"/>
    <xf numFmtId="0" fontId="16" fillId="3" borderId="2" xfId="0"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16" fillId="3" borderId="2" xfId="0" applyNumberFormat="1" applyFont="1" applyFill="1" applyBorder="1" applyAlignment="1" applyProtection="1">
      <alignment horizontal="center" vertical="center"/>
    </xf>
    <xf numFmtId="0" fontId="16" fillId="3" borderId="2" xfId="0" quotePrefix="1" applyNumberFormat="1" applyFont="1" applyFill="1" applyBorder="1" applyAlignment="1" applyProtection="1">
      <alignment horizontal="center" vertical="center"/>
    </xf>
    <xf numFmtId="0" fontId="0" fillId="3" borderId="2" xfId="0" applyFill="1" applyBorder="1" applyAlignment="1" applyProtection="1"/>
    <xf numFmtId="0" fontId="16" fillId="3" borderId="2" xfId="0" applyFont="1" applyFill="1" applyBorder="1" applyAlignment="1" applyProtection="1">
      <alignment horizontal="center"/>
    </xf>
    <xf numFmtId="0" fontId="0" fillId="3" borderId="2" xfId="0" applyFill="1" applyBorder="1" applyAlignment="1" applyProtection="1">
      <alignment horizontal="center"/>
    </xf>
    <xf numFmtId="0" fontId="9" fillId="5" borderId="9" xfId="0" applyFont="1" applyFill="1" applyBorder="1" applyAlignment="1" applyProtection="1">
      <alignment vertical="center"/>
    </xf>
    <xf numFmtId="0" fontId="9" fillId="3" borderId="1"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0" fillId="0" borderId="5" xfId="0" applyBorder="1" applyAlignment="1" applyProtection="1"/>
    <xf numFmtId="0" fontId="16" fillId="3" borderId="4" xfId="0" applyFont="1" applyFill="1" applyBorder="1" applyAlignment="1" applyProtection="1">
      <alignment horizontal="center"/>
    </xf>
    <xf numFmtId="0" fontId="0" fillId="3" borderId="15" xfId="0" applyFill="1" applyBorder="1" applyAlignment="1" applyProtection="1">
      <alignment horizontal="center"/>
    </xf>
    <xf numFmtId="0" fontId="0" fillId="0" borderId="6" xfId="0" applyBorder="1" applyAlignment="1" applyProtection="1">
      <alignment horizontal="center"/>
    </xf>
    <xf numFmtId="0" fontId="11" fillId="0" borderId="5" xfId="0" applyFont="1" applyBorder="1" applyAlignment="1" applyProtection="1">
      <alignment vertical="center"/>
    </xf>
    <xf numFmtId="0" fontId="9" fillId="4" borderId="2" xfId="0" applyFont="1" applyFill="1" applyBorder="1" applyAlignment="1" applyProtection="1">
      <alignment horizontal="center" vertical="center"/>
    </xf>
    <xf numFmtId="0" fontId="0" fillId="4" borderId="2" xfId="0" applyFill="1" applyBorder="1" applyAlignment="1" applyProtection="1">
      <alignment horizontal="center" vertical="center"/>
    </xf>
    <xf numFmtId="0" fontId="15" fillId="4" borderId="2" xfId="0" applyFont="1" applyFill="1" applyBorder="1" applyAlignment="1" applyProtection="1">
      <alignment horizontal="center" vertical="center" wrapText="1"/>
    </xf>
    <xf numFmtId="0" fontId="0" fillId="0" borderId="2" xfId="0" applyBorder="1" applyAlignment="1" applyProtection="1">
      <alignment horizontal="center" vertical="center"/>
    </xf>
    <xf numFmtId="0" fontId="15" fillId="4" borderId="2"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6" fillId="4" borderId="14"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0" fillId="4" borderId="8" xfId="0" applyFill="1" applyBorder="1" applyAlignment="1" applyProtection="1">
      <alignment horizontal="center" vertical="center"/>
    </xf>
    <xf numFmtId="0" fontId="0" fillId="4" borderId="0" xfId="0" applyFill="1" applyAlignment="1" applyProtection="1">
      <alignment horizontal="center" vertical="center"/>
    </xf>
    <xf numFmtId="0" fontId="0" fillId="4" borderId="9" xfId="0"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5" xfId="0" applyBorder="1" applyAlignment="1" applyProtection="1">
      <alignment horizontal="center" vertical="center"/>
    </xf>
    <xf numFmtId="0" fontId="9" fillId="3" borderId="2" xfId="0" applyFont="1" applyFill="1" applyBorder="1" applyAlignment="1" applyProtection="1">
      <alignment horizontal="center" vertical="center"/>
    </xf>
    <xf numFmtId="0" fontId="0" fillId="0" borderId="2" xfId="0" applyBorder="1" applyAlignment="1" applyProtection="1"/>
    <xf numFmtId="0" fontId="16" fillId="0" borderId="4" xfId="0" applyFont="1" applyBorder="1" applyAlignment="1" applyProtection="1">
      <alignment horizontal="center" vertical="center"/>
    </xf>
    <xf numFmtId="0" fontId="0" fillId="0" borderId="15" xfId="0" applyBorder="1" applyAlignment="1" applyProtection="1">
      <alignment horizontal="center" vertical="center"/>
    </xf>
    <xf numFmtId="0" fontId="0" fillId="0" borderId="6" xfId="0" applyBorder="1" applyAlignment="1" applyProtection="1">
      <alignment horizontal="center" vertical="center"/>
    </xf>
    <xf numFmtId="0" fontId="16" fillId="4" borderId="4" xfId="0" applyNumberFormat="1" applyFont="1" applyFill="1" applyBorder="1" applyAlignment="1" applyProtection="1">
      <alignment horizontal="center" vertical="center"/>
    </xf>
    <xf numFmtId="0" fontId="16" fillId="4" borderId="15" xfId="0" quotePrefix="1" applyNumberFormat="1" applyFont="1" applyFill="1" applyBorder="1" applyAlignment="1" applyProtection="1">
      <alignment horizontal="center" vertical="center"/>
    </xf>
    <xf numFmtId="0" fontId="0" fillId="4" borderId="6" xfId="0"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0" fillId="4" borderId="15" xfId="0" applyFill="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2" xfId="0" applyFont="1" applyBorder="1" applyAlignment="1" applyProtection="1">
      <alignment horizontal="center"/>
    </xf>
    <xf numFmtId="0" fontId="0" fillId="0" borderId="2" xfId="0" applyBorder="1" applyAlignment="1" applyProtection="1">
      <alignment horizontal="center"/>
    </xf>
    <xf numFmtId="0" fontId="15" fillId="5" borderId="4" xfId="0" applyFont="1" applyFill="1" applyBorder="1" applyAlignment="1" applyProtection="1">
      <alignment horizontal="center" vertical="center"/>
    </xf>
    <xf numFmtId="0" fontId="0" fillId="0" borderId="15" xfId="0" applyBorder="1" applyAlignment="1" applyProtection="1"/>
    <xf numFmtId="0" fontId="0" fillId="0" borderId="6" xfId="0" applyBorder="1" applyAlignment="1" applyProtection="1"/>
    <xf numFmtId="0" fontId="15" fillId="4" borderId="1" xfId="0" applyFont="1" applyFill="1" applyBorder="1" applyAlignment="1" applyProtection="1">
      <alignment horizontal="center" textRotation="90" wrapText="1"/>
    </xf>
    <xf numFmtId="0" fontId="0" fillId="0" borderId="13" xfId="0" applyBorder="1" applyAlignment="1" applyProtection="1">
      <alignment horizontal="center" textRotation="90" wrapText="1"/>
    </xf>
    <xf numFmtId="0" fontId="0" fillId="0" borderId="5" xfId="0" applyBorder="1" applyAlignment="1" applyProtection="1">
      <alignment horizontal="center" textRotation="90" wrapText="1"/>
    </xf>
    <xf numFmtId="0" fontId="16" fillId="0" borderId="15" xfId="0" quotePrefix="1" applyFont="1" applyBorder="1" applyAlignment="1" applyProtection="1">
      <alignment horizontal="center" vertical="center"/>
    </xf>
    <xf numFmtId="0" fontId="16" fillId="0" borderId="6" xfId="0" quotePrefix="1" applyFont="1" applyBorder="1" applyAlignment="1" applyProtection="1">
      <alignment horizontal="center" vertical="center"/>
    </xf>
    <xf numFmtId="0" fontId="16" fillId="4" borderId="15" xfId="0" quotePrefix="1" applyFont="1" applyFill="1" applyBorder="1" applyAlignment="1" applyProtection="1">
      <alignment horizontal="center" vertical="center"/>
    </xf>
    <xf numFmtId="0" fontId="16" fillId="4" borderId="6" xfId="0" quotePrefix="1" applyFont="1" applyFill="1" applyBorder="1" applyAlignment="1" applyProtection="1">
      <alignment horizontal="center" vertical="center"/>
    </xf>
    <xf numFmtId="0" fontId="15" fillId="3" borderId="2" xfId="0" applyFont="1" applyFill="1" applyBorder="1" applyAlignment="1" applyProtection="1">
      <alignment horizontal="center" textRotation="90" wrapText="1"/>
    </xf>
    <xf numFmtId="0" fontId="16" fillId="0" borderId="2" xfId="0" applyFont="1" applyBorder="1" applyAlignment="1" applyProtection="1">
      <alignment horizontal="center" vertical="center"/>
    </xf>
    <xf numFmtId="0" fontId="16" fillId="0" borderId="2" xfId="0" quotePrefix="1" applyFont="1" applyBorder="1" applyAlignment="1" applyProtection="1">
      <alignment horizontal="center" vertical="center"/>
    </xf>
    <xf numFmtId="0" fontId="16" fillId="3" borderId="2" xfId="0" quotePrefix="1"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8" fillId="0" borderId="16" xfId="0" applyFont="1"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15" fillId="2" borderId="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6"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0" fontId="0" fillId="2" borderId="5" xfId="0" applyFill="1" applyBorder="1" applyAlignment="1"/>
    <xf numFmtId="0" fontId="17" fillId="3" borderId="1" xfId="0" applyFont="1" applyFill="1" applyBorder="1" applyAlignment="1" applyProtection="1">
      <alignment horizontal="center" vertical="center" textRotation="90" wrapText="1"/>
    </xf>
    <xf numFmtId="0" fontId="0" fillId="0" borderId="13" xfId="0" applyBorder="1" applyAlignment="1"/>
    <xf numFmtId="0" fontId="9" fillId="5" borderId="4" xfId="0" applyFont="1" applyFill="1" applyBorder="1" applyAlignment="1" applyProtection="1">
      <alignment horizontal="center" vertical="center"/>
    </xf>
    <xf numFmtId="0" fontId="3" fillId="5" borderId="15" xfId="0" applyFont="1" applyFill="1" applyBorder="1" applyAlignment="1">
      <alignment horizontal="center" vertical="center"/>
    </xf>
    <xf numFmtId="0" fontId="24" fillId="0" borderId="16" xfId="0" applyFont="1" applyFill="1" applyBorder="1" applyAlignment="1" applyProtection="1">
      <alignment horizontal="center"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22" fillId="0" borderId="2" xfId="0" applyFont="1" applyBorder="1" applyAlignment="1" applyProtection="1">
      <alignment horizontal="center" vertical="center"/>
    </xf>
    <xf numFmtId="0" fontId="3" fillId="0" borderId="2" xfId="0" applyFont="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6" xfId="0" applyFont="1" applyBorder="1" applyAlignment="1">
      <alignment horizontal="center" vertical="center"/>
    </xf>
    <xf numFmtId="0" fontId="22" fillId="3" borderId="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6" xfId="0" applyFont="1" applyFill="1" applyBorder="1" applyAlignment="1">
      <alignment horizontal="center" vertical="center"/>
    </xf>
    <xf numFmtId="0" fontId="22" fillId="0" borderId="15" xfId="0" applyFont="1" applyBorder="1" applyAlignment="1" applyProtection="1">
      <alignment horizontal="center" vertical="center"/>
    </xf>
    <xf numFmtId="0" fontId="22" fillId="0" borderId="15" xfId="0" quotePrefix="1" applyFont="1" applyBorder="1" applyAlignment="1" applyProtection="1">
      <alignment horizontal="center" vertical="center"/>
    </xf>
    <xf numFmtId="0" fontId="22" fillId="3" borderId="4" xfId="0" applyNumberFormat="1" applyFont="1" applyFill="1" applyBorder="1" applyAlignment="1" applyProtection="1">
      <alignment horizontal="center" vertical="center"/>
    </xf>
    <xf numFmtId="0" fontId="22" fillId="3" borderId="15" xfId="0" quotePrefix="1" applyNumberFormat="1"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9" fillId="4" borderId="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15" fillId="3" borderId="30" xfId="0" applyFont="1" applyFill="1" applyBorder="1" applyAlignment="1" applyProtection="1">
      <alignment horizontal="center" textRotation="90" wrapText="1"/>
    </xf>
    <xf numFmtId="0" fontId="15" fillId="3" borderId="32" xfId="0" applyFont="1" applyFill="1" applyBorder="1" applyAlignment="1" applyProtection="1">
      <alignment horizontal="center" textRotation="90" wrapText="1"/>
    </xf>
    <xf numFmtId="0" fontId="15" fillId="3" borderId="25" xfId="0" applyFont="1" applyFill="1" applyBorder="1" applyAlignment="1" applyProtection="1">
      <alignment horizontal="center" textRotation="90" wrapText="1"/>
    </xf>
    <xf numFmtId="0" fontId="15" fillId="0" borderId="29" xfId="0" applyFont="1" applyBorder="1" applyAlignment="1" applyProtection="1">
      <alignment horizontal="center"/>
    </xf>
    <xf numFmtId="0" fontId="15" fillId="0" borderId="31" xfId="0" applyFont="1" applyBorder="1" applyAlignment="1" applyProtection="1">
      <alignment horizontal="center"/>
    </xf>
    <xf numFmtId="0" fontId="15" fillId="0" borderId="24" xfId="0" applyFont="1" applyBorder="1" applyAlignment="1" applyProtection="1">
      <alignment horizontal="center"/>
    </xf>
    <xf numFmtId="0" fontId="9" fillId="5" borderId="2" xfId="0" applyFont="1" applyFill="1" applyBorder="1" applyAlignment="1" applyProtection="1">
      <alignment horizontal="center" vertical="center" wrapText="1"/>
    </xf>
    <xf numFmtId="0" fontId="3" fillId="5" borderId="2" xfId="0" applyFont="1" applyFill="1" applyBorder="1" applyAlignment="1">
      <alignment horizontal="center" vertical="center" wrapText="1"/>
    </xf>
    <xf numFmtId="0" fontId="15" fillId="5" borderId="1" xfId="0" applyFont="1" applyFill="1" applyBorder="1" applyAlignment="1" applyProtection="1">
      <alignment horizontal="center"/>
    </xf>
    <xf numFmtId="0" fontId="0" fillId="5" borderId="13" xfId="0" applyFill="1" applyBorder="1" applyAlignment="1">
      <alignment horizontal="center"/>
    </xf>
    <xf numFmtId="0" fontId="0" fillId="5" borderId="5" xfId="0" applyFill="1" applyBorder="1" applyAlignment="1">
      <alignment horizontal="center"/>
    </xf>
    <xf numFmtId="0" fontId="15" fillId="4" borderId="14" xfId="0" applyFont="1" applyFill="1" applyBorder="1" applyAlignment="1" applyProtection="1">
      <alignment horizontal="center" textRotation="90" wrapText="1"/>
    </xf>
    <xf numFmtId="0" fontId="0" fillId="0" borderId="8" xfId="0" applyBorder="1" applyAlignment="1" applyProtection="1">
      <alignment horizontal="center" textRotation="90" wrapText="1"/>
    </xf>
    <xf numFmtId="0" fontId="0" fillId="0" borderId="10" xfId="0" applyBorder="1" applyAlignment="1" applyProtection="1">
      <alignment horizontal="center" textRotation="90" wrapText="1"/>
    </xf>
    <xf numFmtId="0" fontId="15" fillId="0" borderId="1" xfId="0" applyFont="1" applyBorder="1" applyAlignment="1" applyProtection="1">
      <alignment horizontal="center"/>
    </xf>
    <xf numFmtId="0" fontId="15" fillId="0" borderId="13" xfId="0" applyFont="1" applyBorder="1" applyAlignment="1" applyProtection="1">
      <alignment horizontal="center"/>
    </xf>
    <xf numFmtId="0" fontId="15" fillId="0" borderId="5" xfId="0" applyFont="1" applyBorder="1" applyAlignment="1" applyProtection="1">
      <alignment horizontal="center"/>
    </xf>
    <xf numFmtId="164" fontId="22" fillId="0" borderId="0" xfId="0" applyNumberFormat="1" applyFont="1" applyAlignment="1" applyProtection="1">
      <alignment horizontal="center" vertical="center"/>
    </xf>
    <xf numFmtId="0" fontId="15" fillId="0" borderId="0" xfId="0" applyFont="1" applyFill="1" applyAlignment="1" applyProtection="1">
      <alignment horizontal="left" wrapText="1"/>
    </xf>
    <xf numFmtId="0" fontId="11" fillId="0" borderId="9" xfId="0" applyFont="1" applyFill="1" applyBorder="1" applyAlignment="1" applyProtection="1">
      <alignment horizontal="left" wrapText="1"/>
    </xf>
    <xf numFmtId="0" fontId="11" fillId="0" borderId="0" xfId="0" applyFont="1" applyFill="1" applyAlignment="1" applyProtection="1">
      <alignment horizontal="left" wrapText="1"/>
    </xf>
    <xf numFmtId="0" fontId="16" fillId="0" borderId="9" xfId="0" applyFont="1" applyFill="1" applyBorder="1" applyAlignment="1" applyProtection="1">
      <alignment horizontal="left" wrapText="1"/>
    </xf>
    <xf numFmtId="0" fontId="11" fillId="0" borderId="14"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11" fillId="0" borderId="7" xfId="0" applyFont="1" applyFill="1" applyBorder="1" applyAlignment="1" applyProtection="1">
      <alignment horizontal="center" wrapText="1"/>
      <protection locked="0"/>
    </xf>
    <xf numFmtId="0" fontId="16" fillId="0" borderId="10" xfId="0" applyFont="1" applyFill="1" applyBorder="1" applyAlignment="1" applyProtection="1">
      <alignment horizontal="center" wrapText="1"/>
      <protection locked="0"/>
    </xf>
    <xf numFmtId="0" fontId="16" fillId="0" borderId="11" xfId="0" applyFont="1" applyFill="1" applyBorder="1" applyAlignment="1" applyProtection="1">
      <alignment horizontal="center" wrapText="1"/>
      <protection locked="0"/>
    </xf>
    <xf numFmtId="0" fontId="22" fillId="4" borderId="2"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22" fillId="0" borderId="6" xfId="0" applyFont="1" applyBorder="1" applyAlignment="1" applyProtection="1">
      <alignment horizontal="center" vertical="center"/>
    </xf>
    <xf numFmtId="0" fontId="9" fillId="4" borderId="16" xfId="0" applyFont="1" applyFill="1" applyBorder="1" applyAlignment="1" applyProtection="1">
      <alignment horizontal="center" vertical="center" wrapText="1"/>
    </xf>
    <xf numFmtId="0" fontId="9" fillId="4" borderId="17" xfId="0" applyFont="1" applyFill="1" applyBorder="1" applyAlignment="1" applyProtection="1">
      <alignment horizontal="center" vertical="center" wrapText="1"/>
    </xf>
    <xf numFmtId="14" fontId="15" fillId="4" borderId="4" xfId="0" applyNumberFormat="1" applyFont="1" applyFill="1" applyBorder="1" applyAlignment="1" applyProtection="1">
      <alignment horizontal="center" vertical="center"/>
    </xf>
    <xf numFmtId="0" fontId="0" fillId="0" borderId="15" xfId="0" applyBorder="1" applyAlignment="1">
      <alignment horizontal="center" vertical="center"/>
    </xf>
    <xf numFmtId="0" fontId="9" fillId="4" borderId="14" xfId="0" applyFont="1" applyFill="1" applyBorder="1" applyAlignment="1" applyProtection="1">
      <alignment horizontal="center" vertical="center"/>
    </xf>
    <xf numFmtId="0" fontId="9" fillId="4" borderId="14" xfId="0" applyFont="1" applyFill="1" applyBorder="1" applyAlignment="1" applyProtection="1">
      <alignment horizontal="center"/>
    </xf>
    <xf numFmtId="0" fontId="3" fillId="4" borderId="8" xfId="0" applyFont="1" applyFill="1" applyBorder="1" applyAlignment="1" applyProtection="1">
      <alignment horizontal="center"/>
    </xf>
    <xf numFmtId="0" fontId="3" fillId="4" borderId="10" xfId="0" applyFont="1" applyFill="1" applyBorder="1" applyAlignment="1" applyProtection="1">
      <alignment horizontal="center"/>
    </xf>
    <xf numFmtId="0" fontId="9" fillId="4" borderId="1" xfId="0" applyFont="1" applyFill="1" applyBorder="1" applyAlignment="1" applyProtection="1">
      <alignment horizontal="center" textRotation="90"/>
    </xf>
    <xf numFmtId="0" fontId="3" fillId="4" borderId="13" xfId="0" applyFont="1" applyFill="1" applyBorder="1" applyAlignment="1" applyProtection="1">
      <alignment horizontal="center" textRotation="90"/>
    </xf>
    <xf numFmtId="0" fontId="3" fillId="4" borderId="5" xfId="0" applyFont="1" applyFill="1" applyBorder="1" applyAlignment="1" applyProtection="1">
      <alignment horizontal="center" textRotation="90"/>
    </xf>
    <xf numFmtId="0" fontId="16" fillId="0" borderId="29" xfId="0" applyFont="1" applyBorder="1" applyAlignment="1" applyProtection="1">
      <alignment horizontal="center"/>
    </xf>
    <xf numFmtId="0" fontId="0" fillId="0" borderId="31" xfId="0" applyBorder="1" applyAlignment="1" applyProtection="1">
      <alignment horizontal="center"/>
    </xf>
    <xf numFmtId="0" fontId="0" fillId="0" borderId="24" xfId="0" applyBorder="1" applyAlignment="1" applyProtection="1">
      <alignment horizontal="center"/>
    </xf>
    <xf numFmtId="0" fontId="16" fillId="0" borderId="1" xfId="0" applyFont="1" applyBorder="1" applyAlignment="1" applyProtection="1">
      <alignment horizontal="center"/>
    </xf>
    <xf numFmtId="0" fontId="0" fillId="0" borderId="13" xfId="0" applyBorder="1" applyAlignment="1" applyProtection="1">
      <alignment horizontal="center"/>
    </xf>
    <xf numFmtId="0" fontId="0" fillId="0" borderId="5" xfId="0" applyBorder="1" applyAlignment="1" applyProtection="1">
      <alignment horizontal="center"/>
    </xf>
    <xf numFmtId="0" fontId="9" fillId="4" borderId="30" xfId="0" applyFont="1" applyFill="1" applyBorder="1" applyAlignment="1" applyProtection="1">
      <alignment horizontal="center" textRotation="90" wrapText="1"/>
    </xf>
    <xf numFmtId="0" fontId="3" fillId="0" borderId="32" xfId="0" applyFont="1" applyBorder="1" applyAlignment="1" applyProtection="1">
      <alignment horizontal="center" textRotation="90" wrapText="1"/>
    </xf>
    <xf numFmtId="0" fontId="3" fillId="0" borderId="25" xfId="0" applyFont="1" applyBorder="1" applyAlignment="1" applyProtection="1">
      <alignment horizontal="center" textRotation="90" wrapText="1"/>
    </xf>
    <xf numFmtId="0" fontId="9" fillId="0" borderId="11" xfId="0" applyFont="1" applyBorder="1" applyAlignment="1" applyProtection="1">
      <alignment horizontal="left" vertical="center"/>
    </xf>
    <xf numFmtId="0" fontId="9" fillId="0" borderId="11" xfId="0" applyFont="1" applyBorder="1" applyAlignment="1">
      <alignment horizontal="left" vertical="center"/>
    </xf>
    <xf numFmtId="0" fontId="15" fillId="4" borderId="14" xfId="0" applyFont="1" applyFill="1" applyBorder="1" applyAlignment="1" applyProtection="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22" fillId="4" borderId="4" xfId="0" applyFont="1" applyFill="1" applyBorder="1" applyAlignment="1" applyProtection="1">
      <alignment horizontal="center" vertical="center"/>
    </xf>
    <xf numFmtId="0" fontId="3" fillId="4" borderId="15" xfId="0" applyFont="1" applyFill="1" applyBorder="1" applyAlignment="1" applyProtection="1">
      <alignment horizontal="center" vertical="center"/>
    </xf>
    <xf numFmtId="0" fontId="3" fillId="4" borderId="6" xfId="0" applyFont="1" applyFill="1" applyBorder="1" applyAlignment="1">
      <alignment horizontal="center" vertical="center"/>
    </xf>
    <xf numFmtId="0" fontId="17" fillId="3" borderId="2"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0" borderId="6" xfId="0" applyFont="1" applyFill="1" applyBorder="1" applyAlignment="1" applyProtection="1">
      <alignment horizontal="center" vertical="center" textRotation="90" wrapText="1"/>
    </xf>
    <xf numFmtId="0" fontId="15" fillId="5" borderId="1" xfId="0" applyFont="1" applyFill="1" applyBorder="1" applyAlignment="1" applyProtection="1">
      <alignment horizontal="center" textRotation="90" wrapText="1"/>
    </xf>
    <xf numFmtId="0" fontId="15" fillId="5" borderId="13" xfId="0" applyFont="1" applyFill="1" applyBorder="1" applyAlignment="1" applyProtection="1">
      <alignment horizontal="center" textRotation="90" wrapText="1"/>
    </xf>
    <xf numFmtId="0" fontId="15" fillId="5" borderId="5" xfId="0" applyFont="1" applyFill="1" applyBorder="1" applyAlignment="1" applyProtection="1">
      <alignment horizontal="center" textRotation="90" wrapText="1"/>
    </xf>
    <xf numFmtId="0" fontId="9" fillId="3" borderId="14" xfId="0" applyFont="1" applyFill="1" applyBorder="1" applyAlignment="1" applyProtection="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xf>
    <xf numFmtId="0" fontId="0" fillId="0" borderId="5" xfId="0" applyBorder="1" applyAlignment="1">
      <alignment horizontal="center"/>
    </xf>
    <xf numFmtId="0" fontId="22" fillId="4" borderId="15" xfId="0" quotePrefix="1" applyFont="1" applyFill="1" applyBorder="1" applyAlignment="1" applyProtection="1">
      <alignment horizontal="center" vertical="center"/>
    </xf>
    <xf numFmtId="0" fontId="5" fillId="0" borderId="1" xfId="0" applyFont="1" applyBorder="1" applyAlignment="1" applyProtection="1">
      <alignment horizontal="center"/>
    </xf>
    <xf numFmtId="0" fontId="5" fillId="0" borderId="13" xfId="0" applyFont="1" applyBorder="1" applyAlignment="1">
      <alignment horizontal="center"/>
    </xf>
    <xf numFmtId="0" fontId="5" fillId="0" borderId="5" xfId="0" applyFont="1" applyBorder="1" applyAlignment="1">
      <alignment horizontal="center"/>
    </xf>
    <xf numFmtId="0" fontId="22" fillId="4" borderId="4" xfId="0" applyNumberFormat="1" applyFont="1" applyFill="1" applyBorder="1" applyAlignment="1" applyProtection="1">
      <alignment horizontal="center" vertical="center"/>
    </xf>
    <xf numFmtId="0" fontId="22" fillId="4" borderId="15" xfId="0" quotePrefix="1" applyNumberFormat="1" applyFont="1" applyFill="1" applyBorder="1" applyAlignment="1" applyProtection="1">
      <alignment horizontal="center" vertical="center"/>
    </xf>
    <xf numFmtId="0" fontId="0" fillId="4" borderId="15" xfId="0" applyFill="1" applyBorder="1" applyAlignment="1">
      <alignment horizontal="center" vertical="center"/>
    </xf>
    <xf numFmtId="0" fontId="0" fillId="0" borderId="14" xfId="0" applyBorder="1" applyAlignment="1" applyProtection="1">
      <alignment wrapText="1"/>
      <protection locked="0"/>
    </xf>
    <xf numFmtId="0" fontId="0" fillId="0" borderId="7" xfId="0" applyBorder="1" applyAlignment="1" applyProtection="1">
      <alignment wrapText="1"/>
      <protection locked="0"/>
    </xf>
    <xf numFmtId="0" fontId="0" fillId="0" borderId="3" xfId="0" applyBorder="1" applyAlignment="1" applyProtection="1">
      <alignment wrapText="1"/>
      <protection locked="0"/>
    </xf>
    <xf numFmtId="0" fontId="0" fillId="0" borderId="8" xfId="0" applyBorder="1" applyAlignment="1" applyProtection="1">
      <alignment wrapText="1"/>
      <protection locked="0"/>
    </xf>
    <xf numFmtId="0" fontId="0" fillId="0" borderId="0"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164" fontId="21" fillId="0" borderId="0" xfId="0" applyNumberFormat="1" applyFont="1" applyAlignment="1" applyProtection="1">
      <alignment horizontal="center" vertical="center"/>
    </xf>
    <xf numFmtId="0" fontId="19" fillId="0" borderId="0" xfId="0" applyFont="1" applyAlignment="1">
      <alignment horizontal="center" vertical="center"/>
    </xf>
    <xf numFmtId="0" fontId="9" fillId="2" borderId="2" xfId="0" applyFont="1" applyFill="1" applyBorder="1" applyAlignment="1" applyProtection="1">
      <alignment horizontal="center" vertical="center"/>
    </xf>
    <xf numFmtId="0" fontId="0" fillId="0" borderId="2" xfId="0" applyBorder="1" applyAlignment="1"/>
    <xf numFmtId="0" fontId="9" fillId="2" borderId="2" xfId="0" applyFont="1" applyFill="1" applyBorder="1" applyAlignment="1" applyProtection="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pplyProtection="1">
      <alignment horizontal="center" textRotation="90" wrapText="1"/>
    </xf>
    <xf numFmtId="0" fontId="0" fillId="0" borderId="2" xfId="0" applyBorder="1" applyAlignment="1">
      <alignment textRotation="90"/>
    </xf>
    <xf numFmtId="0" fontId="0" fillId="2" borderId="2" xfId="0" applyFill="1" applyBorder="1" applyAlignment="1">
      <alignment textRotation="90"/>
    </xf>
    <xf numFmtId="0" fontId="17" fillId="0" borderId="4" xfId="0" applyFont="1" applyFill="1" applyBorder="1" applyAlignment="1">
      <alignment horizontal="center" vertical="center"/>
    </xf>
    <xf numFmtId="0" fontId="0" fillId="0" borderId="6" xfId="0" applyBorder="1" applyAlignment="1"/>
    <xf numFmtId="0" fontId="17" fillId="0" borderId="6" xfId="0" applyFont="1" applyFill="1" applyBorder="1" applyAlignment="1">
      <alignment horizontal="center" vertical="center"/>
    </xf>
    <xf numFmtId="0" fontId="0" fillId="0" borderId="14"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9" fillId="0" borderId="0" xfId="0" applyFont="1" applyBorder="1" applyAlignment="1" applyProtection="1">
      <alignment horizontal="left" vertical="center"/>
    </xf>
    <xf numFmtId="0" fontId="0" fillId="0" borderId="0" xfId="0" applyBorder="1" applyAlignment="1" applyProtection="1">
      <alignment horizontal="left" vertical="center"/>
    </xf>
    <xf numFmtId="0" fontId="9" fillId="0" borderId="0" xfId="0" applyFont="1" applyAlignment="1" applyProtection="1">
      <alignment vertical="center"/>
    </xf>
    <xf numFmtId="0" fontId="0" fillId="0" borderId="0" xfId="0" applyBorder="1" applyAlignment="1" applyProtection="1">
      <alignment vertical="center"/>
    </xf>
    <xf numFmtId="0" fontId="9" fillId="0" borderId="0" xfId="0" applyFont="1" applyAlignment="1" applyProtection="1">
      <alignment horizontal="center" vertical="center"/>
    </xf>
    <xf numFmtId="0" fontId="11" fillId="0" borderId="14" xfId="0"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3"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15" fillId="5" borderId="2" xfId="0" applyFont="1" applyFill="1" applyBorder="1" applyAlignment="1">
      <alignment horizontal="center" vertical="center"/>
    </xf>
    <xf numFmtId="0" fontId="11" fillId="5" borderId="2" xfId="0" applyFont="1" applyFill="1" applyBorder="1" applyAlignment="1" applyProtection="1">
      <alignment horizontal="center"/>
      <protection locked="0"/>
    </xf>
    <xf numFmtId="0" fontId="11" fillId="5" borderId="21" xfId="0" applyFont="1" applyFill="1" applyBorder="1" applyAlignment="1" applyProtection="1">
      <alignment horizontal="center"/>
      <protection locked="0"/>
    </xf>
    <xf numFmtId="0" fontId="11" fillId="5" borderId="2" xfId="0" applyFont="1" applyFill="1" applyBorder="1" applyAlignment="1" applyProtection="1">
      <alignment horizontal="center" vertical="center"/>
      <protection locked="0"/>
    </xf>
    <xf numFmtId="0" fontId="11" fillId="5" borderId="21" xfId="0" applyFont="1" applyFill="1" applyBorder="1" applyAlignment="1" applyProtection="1">
      <alignment horizontal="center" vertical="center"/>
      <protection locked="0"/>
    </xf>
    <xf numFmtId="0" fontId="15" fillId="5" borderId="2" xfId="0"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protection locked="0"/>
    </xf>
    <xf numFmtId="0" fontId="0" fillId="0" borderId="14"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18" fillId="2" borderId="2" xfId="0" applyFont="1" applyFill="1" applyBorder="1" applyProtection="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codeName="Tabelle1">
    <pageSetUpPr fitToPage="1"/>
  </sheetPr>
  <dimension ref="A1:N41"/>
  <sheetViews>
    <sheetView tabSelected="1" zoomScaleNormal="100" zoomScaleSheetLayoutView="100" workbookViewId="0">
      <selection activeCell="C5" sqref="C5"/>
    </sheetView>
  </sheetViews>
  <sheetFormatPr baseColWidth="10" defaultRowHeight="15"/>
  <cols>
    <col min="1" max="1" width="17" style="2" customWidth="1"/>
    <col min="2" max="2" width="14.140625" style="2" customWidth="1"/>
    <col min="3" max="3" width="3.28515625" style="2" customWidth="1"/>
    <col min="4" max="4" width="15.7109375" style="2" customWidth="1"/>
    <col min="5" max="5" width="3.28515625" style="2" customWidth="1"/>
    <col min="6" max="6" width="13.85546875" style="2" customWidth="1"/>
    <col min="7" max="7" width="3.140625" style="2" customWidth="1"/>
    <col min="8" max="8" width="17.85546875" style="2" customWidth="1"/>
    <col min="9" max="9" width="3.28515625" style="2" customWidth="1"/>
    <col min="10" max="16384" width="11.42578125" style="2"/>
  </cols>
  <sheetData>
    <row r="1" spans="1:14" ht="23.25">
      <c r="A1" s="244" t="s">
        <v>22</v>
      </c>
      <c r="B1" s="245"/>
      <c r="C1" s="245"/>
      <c r="D1" s="245"/>
      <c r="E1" s="245"/>
      <c r="F1" s="245"/>
      <c r="G1" s="245"/>
      <c r="H1" s="245"/>
      <c r="I1" s="245"/>
      <c r="J1" s="245"/>
      <c r="K1" s="245"/>
      <c r="L1" s="245"/>
      <c r="M1" s="245"/>
      <c r="N1" s="10"/>
    </row>
    <row r="2" spans="1:14" ht="23.25">
      <c r="A2" s="46"/>
      <c r="B2" s="19"/>
      <c r="C2" s="19"/>
      <c r="D2" s="19"/>
      <c r="E2" s="19"/>
      <c r="F2" s="19"/>
      <c r="G2" s="19"/>
      <c r="H2" s="19"/>
      <c r="I2" s="19"/>
      <c r="J2" s="19"/>
      <c r="K2" s="19"/>
      <c r="L2" s="19"/>
      <c r="M2" s="19"/>
      <c r="N2" s="10"/>
    </row>
    <row r="3" spans="1:14" ht="15.75">
      <c r="A3" s="246" t="s">
        <v>36</v>
      </c>
      <c r="B3" s="247"/>
      <c r="C3" s="247"/>
      <c r="D3" s="247"/>
      <c r="E3" s="247"/>
      <c r="F3" s="247"/>
      <c r="G3" s="247"/>
      <c r="H3" s="247"/>
      <c r="I3" s="247"/>
      <c r="J3" s="247"/>
      <c r="K3" s="247"/>
      <c r="L3" s="247"/>
      <c r="M3" s="240"/>
      <c r="N3" s="10"/>
    </row>
    <row r="4" spans="1:14" ht="15.75">
      <c r="A4" s="47"/>
      <c r="B4" s="48"/>
      <c r="C4" s="48"/>
      <c r="D4" s="48"/>
      <c r="E4" s="48"/>
      <c r="F4" s="48"/>
      <c r="G4" s="48"/>
      <c r="H4" s="48"/>
      <c r="I4" s="48"/>
      <c r="J4" s="48"/>
      <c r="K4" s="48"/>
      <c r="L4" s="48"/>
      <c r="M4" s="49"/>
      <c r="N4" s="10"/>
    </row>
    <row r="5" spans="1:14" ht="15.75">
      <c r="A5" s="47"/>
      <c r="B5" s="48"/>
      <c r="C5" s="53"/>
      <c r="D5" s="50" t="s">
        <v>37</v>
      </c>
      <c r="E5" s="53"/>
      <c r="F5" s="50" t="s">
        <v>43</v>
      </c>
      <c r="G5" s="53"/>
      <c r="H5" s="50" t="s">
        <v>49</v>
      </c>
      <c r="I5" s="50"/>
      <c r="J5" s="50"/>
      <c r="K5" s="48"/>
      <c r="L5" s="48"/>
      <c r="M5" s="49"/>
      <c r="N5" s="10"/>
    </row>
    <row r="6" spans="1:14" ht="15.75">
      <c r="A6" s="47"/>
      <c r="B6" s="48"/>
      <c r="C6" s="53"/>
      <c r="D6" s="50" t="s">
        <v>38</v>
      </c>
      <c r="E6" s="53"/>
      <c r="F6" s="50" t="s">
        <v>44</v>
      </c>
      <c r="G6" s="53"/>
      <c r="H6" s="50" t="s">
        <v>50</v>
      </c>
      <c r="I6" s="50"/>
      <c r="J6" s="50"/>
      <c r="K6" s="48"/>
      <c r="L6" s="48"/>
      <c r="M6" s="49"/>
      <c r="N6" s="10"/>
    </row>
    <row r="7" spans="1:14" ht="15.75">
      <c r="A7" s="47"/>
      <c r="B7" s="48"/>
      <c r="C7" s="53"/>
      <c r="D7" s="50" t="s">
        <v>39</v>
      </c>
      <c r="E7" s="53"/>
      <c r="F7" s="50" t="s">
        <v>45</v>
      </c>
      <c r="G7" s="53"/>
      <c r="H7" s="50" t="s">
        <v>51</v>
      </c>
      <c r="I7" s="50"/>
      <c r="J7" s="50"/>
      <c r="K7" s="48"/>
      <c r="L7" s="48"/>
      <c r="M7" s="49"/>
      <c r="N7" s="10"/>
    </row>
    <row r="8" spans="1:14" ht="15.75">
      <c r="A8" s="47"/>
      <c r="B8" s="48"/>
      <c r="C8" s="53"/>
      <c r="D8" s="50" t="s">
        <v>40</v>
      </c>
      <c r="E8" s="53"/>
      <c r="F8" s="50" t="s">
        <v>46</v>
      </c>
      <c r="G8" s="53"/>
      <c r="H8" s="51" t="s">
        <v>52</v>
      </c>
      <c r="I8" s="50"/>
      <c r="J8" s="50"/>
      <c r="K8" s="48"/>
      <c r="L8" s="48"/>
      <c r="M8" s="49"/>
      <c r="N8" s="10"/>
    </row>
    <row r="9" spans="1:14" ht="15.75">
      <c r="A9" s="47"/>
      <c r="B9" s="48"/>
      <c r="C9" s="53"/>
      <c r="D9" s="50" t="s">
        <v>41</v>
      </c>
      <c r="E9" s="53"/>
      <c r="F9" s="50" t="s">
        <v>47</v>
      </c>
      <c r="G9" s="53"/>
      <c r="H9" s="50" t="s">
        <v>53</v>
      </c>
      <c r="I9" s="50"/>
      <c r="J9" s="50"/>
      <c r="K9" s="48"/>
      <c r="L9" s="48"/>
      <c r="M9" s="49"/>
      <c r="N9" s="10"/>
    </row>
    <row r="10" spans="1:14" ht="15.75">
      <c r="A10" s="47"/>
      <c r="B10" s="48"/>
      <c r="C10" s="53"/>
      <c r="D10" s="50" t="s">
        <v>42</v>
      </c>
      <c r="E10" s="53"/>
      <c r="F10" s="50" t="s">
        <v>48</v>
      </c>
      <c r="G10" s="53"/>
      <c r="H10" s="51" t="s">
        <v>72</v>
      </c>
      <c r="I10" s="50"/>
      <c r="J10" s="50"/>
      <c r="K10" s="48"/>
      <c r="L10" s="48"/>
      <c r="M10" s="49"/>
      <c r="N10" s="10"/>
    </row>
    <row r="11" spans="1:14" ht="15.75">
      <c r="A11" s="10"/>
      <c r="B11" s="10"/>
      <c r="C11" s="10"/>
      <c r="D11" s="10"/>
      <c r="E11" s="10"/>
      <c r="F11" s="10"/>
      <c r="G11" s="10"/>
      <c r="H11" s="10"/>
      <c r="I11" s="10"/>
      <c r="J11" s="10"/>
      <c r="K11" s="10"/>
      <c r="L11" s="10"/>
      <c r="M11" s="10"/>
      <c r="N11" s="10"/>
    </row>
    <row r="12" spans="1:14" ht="15.75">
      <c r="A12" s="10"/>
      <c r="B12" s="10"/>
      <c r="C12" s="10"/>
      <c r="D12" s="10"/>
      <c r="E12" s="10"/>
      <c r="F12" s="10"/>
      <c r="G12" s="10"/>
      <c r="H12" s="10"/>
      <c r="I12" s="10"/>
      <c r="J12" s="10"/>
      <c r="K12" s="10"/>
      <c r="L12" s="10"/>
      <c r="M12" s="10"/>
      <c r="N12" s="10"/>
    </row>
    <row r="13" spans="1:14" ht="15.75">
      <c r="A13" s="11" t="s">
        <v>24</v>
      </c>
      <c r="B13" s="11"/>
      <c r="C13" s="52"/>
      <c r="D13" s="253" t="s">
        <v>1</v>
      </c>
      <c r="E13" s="254"/>
      <c r="F13" s="254"/>
      <c r="G13" s="254"/>
      <c r="H13" s="254"/>
      <c r="I13" s="254"/>
      <c r="J13" s="254"/>
      <c r="K13" s="240"/>
      <c r="L13" s="240"/>
      <c r="M13" s="10"/>
      <c r="N13" s="10"/>
    </row>
    <row r="14" spans="1:14" ht="15.75">
      <c r="A14" s="11"/>
      <c r="B14" s="11"/>
      <c r="C14" s="52"/>
      <c r="D14" s="45" t="s">
        <v>73</v>
      </c>
      <c r="E14" s="45"/>
      <c r="F14" s="45"/>
      <c r="G14" s="45"/>
      <c r="H14" s="45"/>
      <c r="I14" s="45"/>
      <c r="J14" s="45"/>
      <c r="K14" s="11"/>
      <c r="L14" s="10"/>
      <c r="M14" s="10"/>
      <c r="N14" s="10"/>
    </row>
    <row r="15" spans="1:14" ht="15.75">
      <c r="A15" s="11"/>
      <c r="B15" s="11"/>
      <c r="C15" s="241" t="s">
        <v>33</v>
      </c>
      <c r="D15" s="241"/>
      <c r="E15" s="45"/>
      <c r="F15" s="45"/>
      <c r="G15" s="45"/>
      <c r="H15" s="45"/>
      <c r="I15" s="49"/>
      <c r="J15" s="49"/>
      <c r="K15" s="11"/>
      <c r="L15" s="10"/>
      <c r="M15" s="10"/>
      <c r="N15" s="10"/>
    </row>
    <row r="16" spans="1:14" ht="15.75">
      <c r="A16" s="11"/>
      <c r="B16" s="11"/>
      <c r="C16" s="32"/>
      <c r="D16" s="45"/>
      <c r="E16" s="45"/>
      <c r="F16" s="45"/>
      <c r="G16" s="45"/>
      <c r="H16" s="45"/>
      <c r="I16" s="49"/>
      <c r="J16" s="49"/>
      <c r="K16" s="11"/>
      <c r="L16" s="10"/>
      <c r="M16" s="10"/>
      <c r="N16" s="10"/>
    </row>
    <row r="17" spans="1:14" ht="15.75">
      <c r="A17" s="11"/>
      <c r="B17" s="11"/>
      <c r="C17" s="11"/>
      <c r="D17" s="11"/>
      <c r="E17" s="11"/>
      <c r="F17" s="11"/>
      <c r="G17" s="11"/>
      <c r="H17" s="11"/>
      <c r="I17" s="11"/>
      <c r="J17" s="11"/>
      <c r="K17" s="11"/>
      <c r="L17" s="10"/>
      <c r="M17" s="10"/>
      <c r="N17" s="10"/>
    </row>
    <row r="18" spans="1:14" ht="15.75">
      <c r="A18" s="45" t="s">
        <v>2</v>
      </c>
      <c r="B18" s="11"/>
      <c r="C18" s="250" t="s">
        <v>98</v>
      </c>
      <c r="D18" s="251"/>
      <c r="E18" s="251"/>
      <c r="F18" s="251"/>
      <c r="G18" s="251"/>
      <c r="H18" s="251"/>
      <c r="I18" s="251"/>
      <c r="J18" s="251"/>
      <c r="K18" s="11"/>
      <c r="L18" s="10"/>
      <c r="M18" s="10"/>
      <c r="N18" s="10"/>
    </row>
    <row r="19" spans="1:14" ht="15.75">
      <c r="A19" s="11"/>
      <c r="B19" s="11"/>
      <c r="C19" s="11"/>
      <c r="D19" s="11"/>
      <c r="E19" s="11"/>
      <c r="F19" s="11"/>
      <c r="G19" s="11"/>
      <c r="H19" s="11"/>
      <c r="I19" s="11"/>
      <c r="J19" s="11"/>
      <c r="K19" s="11"/>
      <c r="L19" s="10"/>
      <c r="M19" s="10"/>
      <c r="N19" s="10"/>
    </row>
    <row r="20" spans="1:14" ht="15.75">
      <c r="A20" s="45" t="s">
        <v>13</v>
      </c>
      <c r="B20" s="11"/>
      <c r="C20" s="250" t="s">
        <v>78</v>
      </c>
      <c r="D20" s="252"/>
      <c r="E20" s="252"/>
      <c r="F20" s="252"/>
      <c r="G20" s="252"/>
      <c r="H20" s="252"/>
      <c r="I20" s="252"/>
      <c r="J20" s="252"/>
      <c r="K20" s="11"/>
      <c r="L20" s="10"/>
      <c r="M20" s="10"/>
      <c r="N20" s="10"/>
    </row>
    <row r="21" spans="1:14" ht="15.75">
      <c r="A21" s="11"/>
      <c r="B21" s="11"/>
      <c r="C21" s="11"/>
      <c r="D21" s="11"/>
      <c r="E21" s="11"/>
      <c r="F21" s="11"/>
      <c r="G21" s="11"/>
      <c r="H21" s="11"/>
      <c r="I21" s="11"/>
      <c r="J21" s="11"/>
      <c r="K21" s="11"/>
      <c r="L21" s="10"/>
      <c r="M21" s="10"/>
      <c r="N21" s="10"/>
    </row>
    <row r="22" spans="1:14" ht="15.75">
      <c r="A22" s="14"/>
      <c r="B22" s="14"/>
      <c r="C22" s="10"/>
      <c r="D22" s="10"/>
      <c r="E22" s="10"/>
      <c r="F22" s="10"/>
      <c r="G22" s="14"/>
      <c r="H22" s="10"/>
      <c r="I22" s="239"/>
      <c r="J22" s="239"/>
      <c r="K22" s="239"/>
      <c r="L22" s="240"/>
      <c r="M22" s="240"/>
      <c r="N22" s="10"/>
    </row>
    <row r="23" spans="1:14" ht="15.75">
      <c r="A23" s="14"/>
      <c r="B23" s="14"/>
      <c r="C23" s="14"/>
      <c r="D23" s="14"/>
      <c r="E23" s="14"/>
      <c r="F23" s="14"/>
      <c r="G23" s="14"/>
      <c r="H23" s="10"/>
      <c r="I23" s="10"/>
      <c r="J23" s="31"/>
      <c r="K23" s="14"/>
      <c r="L23" s="10"/>
      <c r="M23" s="10"/>
      <c r="N23" s="10"/>
    </row>
    <row r="24" spans="1:14" ht="15.75">
      <c r="A24" s="10"/>
      <c r="B24" s="14"/>
      <c r="C24" s="14"/>
      <c r="D24" s="14"/>
      <c r="E24" s="17"/>
      <c r="F24" s="14"/>
      <c r="G24" s="14"/>
      <c r="H24" s="14"/>
      <c r="I24" s="10"/>
      <c r="J24" s="14"/>
      <c r="K24" s="31"/>
      <c r="L24" s="33"/>
      <c r="M24" s="10"/>
      <c r="N24" s="10"/>
    </row>
    <row r="25" spans="1:14" ht="15.75">
      <c r="A25" s="14"/>
      <c r="B25" s="14"/>
      <c r="C25" s="14"/>
      <c r="D25" s="14"/>
      <c r="E25" s="14"/>
      <c r="F25" s="14"/>
      <c r="G25" s="14"/>
      <c r="H25" s="14"/>
      <c r="I25" s="10"/>
      <c r="J25" s="14"/>
      <c r="K25" s="14"/>
      <c r="L25" s="10"/>
      <c r="M25" s="10"/>
      <c r="N25" s="10"/>
    </row>
    <row r="26" spans="1:14" ht="15.75">
      <c r="A26" s="18" t="s">
        <v>4</v>
      </c>
      <c r="B26" s="242" t="s">
        <v>35</v>
      </c>
      <c r="C26" s="243"/>
      <c r="D26" s="243"/>
      <c r="E26" s="243"/>
      <c r="F26" s="243"/>
      <c r="G26" s="243"/>
      <c r="H26" s="243"/>
      <c r="I26" s="243"/>
      <c r="J26" s="243"/>
      <c r="K26" s="243"/>
      <c r="L26" s="10"/>
      <c r="M26" s="10"/>
      <c r="N26" s="10"/>
    </row>
    <row r="27" spans="1:14" ht="15.75">
      <c r="A27" s="12"/>
      <c r="B27" s="10" t="s">
        <v>127</v>
      </c>
      <c r="C27" s="16"/>
      <c r="D27" s="14"/>
      <c r="E27" s="15"/>
      <c r="F27" s="14"/>
      <c r="G27" s="14"/>
      <c r="H27" s="14"/>
      <c r="I27" s="10"/>
      <c r="J27" s="14"/>
      <c r="K27" s="14"/>
      <c r="L27" s="10"/>
      <c r="M27" s="10"/>
      <c r="N27" s="10"/>
    </row>
    <row r="28" spans="1:14" ht="15.75">
      <c r="A28" s="12"/>
      <c r="B28" s="14"/>
      <c r="C28" s="14"/>
      <c r="D28" s="14"/>
      <c r="E28" s="14"/>
      <c r="F28" s="14"/>
      <c r="G28" s="14"/>
      <c r="H28" s="14"/>
      <c r="I28" s="14"/>
      <c r="J28" s="14"/>
      <c r="K28" s="14"/>
      <c r="L28" s="10"/>
      <c r="M28" s="10"/>
      <c r="N28" s="10"/>
    </row>
    <row r="29" spans="1:14" ht="15.75">
      <c r="A29" s="248" t="s">
        <v>34</v>
      </c>
      <c r="B29" s="249"/>
      <c r="C29" s="249"/>
      <c r="D29" s="249"/>
      <c r="E29" s="249"/>
      <c r="F29" s="249"/>
      <c r="G29" s="249"/>
      <c r="H29" s="249"/>
      <c r="I29" s="249"/>
      <c r="J29" s="249"/>
      <c r="K29" s="249"/>
      <c r="L29" s="249"/>
      <c r="M29" s="249"/>
      <c r="N29" s="10"/>
    </row>
    <row r="30" spans="1:14" ht="15.75">
      <c r="A30" s="12"/>
      <c r="B30" s="14"/>
      <c r="C30" s="14"/>
      <c r="D30" s="14"/>
      <c r="E30" s="17"/>
      <c r="F30" s="14"/>
      <c r="G30" s="14"/>
      <c r="H30" s="14"/>
      <c r="I30" s="14"/>
      <c r="J30" s="14" t="s">
        <v>54</v>
      </c>
      <c r="K30" s="14"/>
      <c r="L30" s="10"/>
      <c r="M30" s="10"/>
      <c r="N30" s="10"/>
    </row>
    <row r="31" spans="1:14" ht="15.75">
      <c r="A31" s="14"/>
      <c r="B31" s="14" t="s">
        <v>55</v>
      </c>
      <c r="C31" s="14"/>
      <c r="D31" s="14"/>
      <c r="E31" s="14"/>
      <c r="F31" s="14"/>
      <c r="G31" s="14"/>
      <c r="H31" s="14"/>
      <c r="I31" s="14"/>
      <c r="J31" s="14"/>
      <c r="K31" s="14"/>
      <c r="L31" s="10"/>
      <c r="M31" s="10"/>
      <c r="N31" s="10"/>
    </row>
    <row r="32" spans="1:14" ht="15.75">
      <c r="A32" s="14"/>
      <c r="B32" s="15"/>
      <c r="C32" s="15"/>
      <c r="D32" s="14"/>
      <c r="E32" s="238"/>
      <c r="F32" s="238"/>
      <c r="G32" s="14"/>
      <c r="H32" s="14"/>
      <c r="I32" s="14"/>
      <c r="J32" s="14"/>
      <c r="K32" s="14"/>
      <c r="L32" s="10"/>
      <c r="M32" s="10"/>
      <c r="N32" s="10"/>
    </row>
    <row r="33" spans="1:11" ht="15.75">
      <c r="A33" s="14"/>
      <c r="B33" s="14"/>
      <c r="C33" s="14"/>
      <c r="D33" s="14"/>
      <c r="E33" s="14"/>
      <c r="F33" s="14"/>
      <c r="G33" s="14"/>
      <c r="H33" s="14"/>
      <c r="I33" s="14"/>
      <c r="J33" s="14"/>
      <c r="K33" s="14"/>
    </row>
    <row r="34" spans="1:11" ht="15.75">
      <c r="A34" s="14"/>
      <c r="B34" s="14"/>
      <c r="C34" s="14"/>
      <c r="D34" s="14"/>
      <c r="E34" s="14"/>
      <c r="F34" s="14"/>
      <c r="G34" s="14"/>
      <c r="H34" s="14"/>
      <c r="I34" s="14"/>
      <c r="J34" s="14"/>
      <c r="K34" s="14"/>
    </row>
    <row r="35" spans="1:11" ht="15.75">
      <c r="A35" s="12"/>
      <c r="B35" s="15"/>
      <c r="C35" s="15"/>
      <c r="D35" s="14"/>
      <c r="E35" s="15"/>
      <c r="F35" s="14"/>
      <c r="G35" s="14"/>
      <c r="H35" s="14"/>
      <c r="I35" s="14"/>
      <c r="J35" s="14"/>
      <c r="K35" s="14"/>
    </row>
    <row r="36" spans="1:11" ht="15.75">
      <c r="A36" s="10"/>
      <c r="B36" s="10"/>
      <c r="C36" s="10"/>
      <c r="D36" s="10"/>
      <c r="E36" s="13"/>
      <c r="F36" s="10"/>
      <c r="G36" s="10"/>
      <c r="H36" s="10"/>
      <c r="I36" s="10"/>
      <c r="J36" s="10"/>
      <c r="K36" s="10"/>
    </row>
    <row r="37" spans="1:11" ht="15.75">
      <c r="E37" s="5"/>
    </row>
    <row r="39" spans="1:11" ht="20.25">
      <c r="A39" s="1"/>
      <c r="H39" s="4"/>
    </row>
    <row r="40" spans="1:11" ht="20.25">
      <c r="A40" s="3"/>
      <c r="H40" s="4"/>
    </row>
    <row r="41" spans="1:11" ht="15.75">
      <c r="A41" s="3"/>
    </row>
  </sheetData>
  <sheetProtection sheet="1" objects="1" scenarios="1" selectLockedCells="1"/>
  <customSheetViews>
    <customSheetView guid="{888B3B36-79C6-4321-B883-F333BC6980A6}" showPageBreaks="1" fitToPage="1" view="pageLayout">
      <selection activeCell="D9" sqref="D9:J9"/>
      <pageMargins left="0.61" right="0.5" top="0.59" bottom="0.55000000000000004" header="0.31496062992125984" footer="0.31496062992125984"/>
      <pageSetup paperSize="9" scale="85" orientation="landscape" r:id="rId1"/>
    </customSheetView>
  </customSheetViews>
  <mergeCells count="10">
    <mergeCell ref="E32:F32"/>
    <mergeCell ref="I22:M22"/>
    <mergeCell ref="C15:D15"/>
    <mergeCell ref="B26:K26"/>
    <mergeCell ref="A1:M1"/>
    <mergeCell ref="A3:M3"/>
    <mergeCell ref="A29:M29"/>
    <mergeCell ref="C18:J18"/>
    <mergeCell ref="C20:J20"/>
    <mergeCell ref="D13:L13"/>
  </mergeCells>
  <pageMargins left="0.59055118110236227" right="0.59055118110236227" top="0.59055118110236227" bottom="0.59055118110236227" header="0.31496062992125984" footer="0.31496062992125984"/>
  <pageSetup paperSize="9" scale="99" orientation="landscape" r:id="rId2"/>
</worksheet>
</file>

<file path=xl/worksheets/sheet10.xml><?xml version="1.0" encoding="utf-8"?>
<worksheet xmlns="http://schemas.openxmlformats.org/spreadsheetml/2006/main" xmlns:r="http://schemas.openxmlformats.org/officeDocument/2006/relationships">
  <dimension ref="A1:DM44"/>
  <sheetViews>
    <sheetView zoomScale="90" zoomScaleNormal="90" workbookViewId="0">
      <pane xSplit="2" ySplit="7" topLeftCell="BK16" activePane="bottomRight" state="frozen"/>
      <selection pane="topRight" activeCell="C1" sqref="C1"/>
      <selection pane="bottomLeft" activeCell="A9" sqref="A9"/>
      <selection pane="bottomRight" activeCell="CH34" sqref="CH34"/>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14" width="8.7109375" style="6" customWidth="1"/>
    <col min="115" max="115" width="4.7109375" style="6" customWidth="1"/>
    <col min="116" max="16384" width="11.42578125" style="6"/>
  </cols>
  <sheetData>
    <row r="1" spans="1:117" s="90" customFormat="1" ht="15.75">
      <c r="A1" s="87" t="s">
        <v>3</v>
      </c>
      <c r="B1" s="89"/>
      <c r="C1" s="396">
        <v>42917</v>
      </c>
      <c r="D1" s="248"/>
      <c r="E1" s="127"/>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7"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7"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7"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L4" s="6" t="s">
        <v>23</v>
      </c>
    </row>
    <row r="5" spans="1:117"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7"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7"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7" s="7" customFormat="1" ht="19.5" customHeight="1">
      <c r="A8" s="222" t="s">
        <v>9</v>
      </c>
      <c r="B8" s="223">
        <v>42917</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7" s="7" customFormat="1" ht="19.5" customHeight="1">
      <c r="A9" s="222" t="s">
        <v>10</v>
      </c>
      <c r="B9" s="223">
        <v>42918</v>
      </c>
      <c r="C9" s="158">
        <f t="shared" ref="C9:E38" si="1">G9+J9+M9+P9+S9+V9+Y9+AB9+AE9+AH9</f>
        <v>0</v>
      </c>
      <c r="D9" s="65">
        <f t="shared" si="1"/>
        <v>0</v>
      </c>
      <c r="E9" s="169">
        <f t="shared" si="1"/>
        <v>0</v>
      </c>
      <c r="F9" s="165">
        <f t="shared" ref="F9:F38" si="2">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N38" si="3">AP9+AS9+AV9+AY9+BB9+BE9+BH9+BK9+BN9+BQ9</f>
        <v>0</v>
      </c>
      <c r="AM9" s="65">
        <f t="shared" si="3"/>
        <v>0</v>
      </c>
      <c r="AN9" s="65">
        <f t="shared" si="3"/>
        <v>0</v>
      </c>
      <c r="AO9" s="148">
        <f t="shared" ref="AO9:AO38" si="4">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5">SUM(AP9:BS9)</f>
        <v>0</v>
      </c>
      <c r="BU9" s="500"/>
      <c r="BV9" s="500"/>
      <c r="BW9" s="500"/>
      <c r="BX9" s="500"/>
      <c r="BY9" s="500"/>
      <c r="BZ9" s="500"/>
      <c r="CA9" s="500"/>
      <c r="CB9" s="500"/>
      <c r="CC9" s="500"/>
      <c r="CD9" s="500"/>
      <c r="CE9" s="500"/>
      <c r="CF9" s="500"/>
      <c r="CG9" s="500"/>
      <c r="CH9" s="500"/>
      <c r="CI9" s="500"/>
      <c r="CJ9" s="500"/>
      <c r="CK9" s="500"/>
      <c r="CL9" s="500"/>
      <c r="CM9" s="500"/>
      <c r="CN9" s="500"/>
      <c r="CO9" s="500"/>
      <c r="CP9" s="500"/>
      <c r="CQ9" s="500"/>
      <c r="CR9" s="500"/>
      <c r="CS9" s="500"/>
      <c r="CT9" s="500"/>
      <c r="CU9" s="500"/>
      <c r="CV9" s="500"/>
      <c r="CW9" s="500"/>
      <c r="CX9" s="500"/>
      <c r="CY9" s="500"/>
      <c r="CZ9" s="500"/>
      <c r="DA9" s="500"/>
      <c r="DB9" s="500"/>
      <c r="DC9" s="500"/>
      <c r="DD9" s="501"/>
      <c r="DE9" s="196">
        <f t="shared" ref="DE9:DG38" si="6">DB9+CY9+CV9+CS9+CP9+CM9+CJ9+CG9+CD9+CA9+BX9+BU9</f>
        <v>0</v>
      </c>
      <c r="DF9" s="197">
        <f t="shared" si="6"/>
        <v>0</v>
      </c>
      <c r="DG9" s="192">
        <f t="shared" si="6"/>
        <v>0</v>
      </c>
      <c r="DH9" s="146"/>
      <c r="DM9" s="7" t="s">
        <v>23</v>
      </c>
    </row>
    <row r="10" spans="1:117" s="7" customFormat="1" ht="19.5" customHeight="1">
      <c r="A10" s="222" t="s">
        <v>11</v>
      </c>
      <c r="B10" s="223">
        <v>42919</v>
      </c>
      <c r="C10" s="158">
        <f t="shared" si="1"/>
        <v>0</v>
      </c>
      <c r="D10" s="65">
        <f t="shared" si="1"/>
        <v>0</v>
      </c>
      <c r="E10" s="169">
        <f t="shared" si="1"/>
        <v>0</v>
      </c>
      <c r="F10" s="165">
        <f t="shared" si="2"/>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3"/>
        <v>0</v>
      </c>
      <c r="AM10" s="65">
        <f t="shared" si="3"/>
        <v>0</v>
      </c>
      <c r="AN10" s="65">
        <f t="shared" si="3"/>
        <v>0</v>
      </c>
      <c r="AO10" s="148">
        <f t="shared" si="4"/>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5"/>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6"/>
        <v>0</v>
      </c>
      <c r="DF10" s="197">
        <f t="shared" si="6"/>
        <v>0</v>
      </c>
      <c r="DG10" s="192">
        <f t="shared" si="6"/>
        <v>0</v>
      </c>
      <c r="DH10" s="145"/>
    </row>
    <row r="11" spans="1:117" s="7" customFormat="1" ht="19.5" customHeight="1">
      <c r="A11" s="222" t="s">
        <v>12</v>
      </c>
      <c r="B11" s="223">
        <v>42920</v>
      </c>
      <c r="C11" s="158">
        <f t="shared" si="1"/>
        <v>0</v>
      </c>
      <c r="D11" s="65">
        <f t="shared" si="1"/>
        <v>0</v>
      </c>
      <c r="E11" s="169">
        <f t="shared" si="1"/>
        <v>0</v>
      </c>
      <c r="F11" s="165">
        <f t="shared" si="2"/>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3"/>
        <v>0</v>
      </c>
      <c r="AM11" s="65">
        <f t="shared" si="3"/>
        <v>0</v>
      </c>
      <c r="AN11" s="65">
        <f t="shared" si="3"/>
        <v>0</v>
      </c>
      <c r="AO11" s="148">
        <f t="shared" si="4"/>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5"/>
        <v>0</v>
      </c>
      <c r="BU11" s="500"/>
      <c r="BV11" s="500"/>
      <c r="BW11" s="500"/>
      <c r="BX11" s="500"/>
      <c r="BY11" s="500"/>
      <c r="BZ11" s="500"/>
      <c r="CA11" s="500"/>
      <c r="CB11" s="500"/>
      <c r="CC11" s="500"/>
      <c r="CD11" s="500"/>
      <c r="CE11" s="500"/>
      <c r="CF11" s="500"/>
      <c r="CG11" s="500"/>
      <c r="CH11" s="500"/>
      <c r="CI11" s="500"/>
      <c r="CJ11" s="500"/>
      <c r="CK11" s="500"/>
      <c r="CL11" s="500"/>
      <c r="CM11" s="500"/>
      <c r="CN11" s="500"/>
      <c r="CO11" s="500"/>
      <c r="CP11" s="500"/>
      <c r="CQ11" s="500"/>
      <c r="CR11" s="500"/>
      <c r="CS11" s="500"/>
      <c r="CT11" s="500"/>
      <c r="CU11" s="500"/>
      <c r="CV11" s="500"/>
      <c r="CW11" s="500"/>
      <c r="CX11" s="500"/>
      <c r="CY11" s="500"/>
      <c r="CZ11" s="500"/>
      <c r="DA11" s="500"/>
      <c r="DB11" s="500"/>
      <c r="DC11" s="500"/>
      <c r="DD11" s="501"/>
      <c r="DE11" s="196">
        <f t="shared" si="6"/>
        <v>0</v>
      </c>
      <c r="DF11" s="197">
        <f t="shared" si="6"/>
        <v>0</v>
      </c>
      <c r="DG11" s="192">
        <f t="shared" si="6"/>
        <v>0</v>
      </c>
      <c r="DH11" s="146"/>
    </row>
    <row r="12" spans="1:117" s="7" customFormat="1" ht="19.5" customHeight="1">
      <c r="A12" s="222" t="s">
        <v>6</v>
      </c>
      <c r="B12" s="223">
        <v>42921</v>
      </c>
      <c r="C12" s="158">
        <f t="shared" si="1"/>
        <v>0</v>
      </c>
      <c r="D12" s="65">
        <f t="shared" si="1"/>
        <v>0</v>
      </c>
      <c r="E12" s="169">
        <f t="shared" si="1"/>
        <v>0</v>
      </c>
      <c r="F12" s="165">
        <f t="shared" si="2"/>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3"/>
        <v>0</v>
      </c>
      <c r="AM12" s="65">
        <f t="shared" si="3"/>
        <v>0</v>
      </c>
      <c r="AN12" s="65">
        <f t="shared" si="3"/>
        <v>0</v>
      </c>
      <c r="AO12" s="148">
        <f t="shared" si="4"/>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5"/>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6"/>
        <v>0</v>
      </c>
      <c r="DF12" s="197">
        <f t="shared" si="6"/>
        <v>0</v>
      </c>
      <c r="DG12" s="192">
        <f t="shared" si="6"/>
        <v>0</v>
      </c>
      <c r="DH12" s="145"/>
    </row>
    <row r="13" spans="1:117" s="7" customFormat="1" ht="19.5" customHeight="1">
      <c r="A13" s="222" t="s">
        <v>7</v>
      </c>
      <c r="B13" s="223">
        <v>42922</v>
      </c>
      <c r="C13" s="158">
        <f t="shared" si="1"/>
        <v>0</v>
      </c>
      <c r="D13" s="65">
        <f t="shared" si="1"/>
        <v>0</v>
      </c>
      <c r="E13" s="169">
        <f t="shared" si="1"/>
        <v>0</v>
      </c>
      <c r="F13" s="165">
        <f t="shared" si="2"/>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3"/>
        <v>0</v>
      </c>
      <c r="AM13" s="65">
        <f t="shared" si="3"/>
        <v>0</v>
      </c>
      <c r="AN13" s="65">
        <f t="shared" si="3"/>
        <v>0</v>
      </c>
      <c r="AO13" s="148">
        <f t="shared" si="4"/>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5"/>
        <v>0</v>
      </c>
      <c r="BU13" s="500"/>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0"/>
      <c r="CT13" s="500"/>
      <c r="CU13" s="500"/>
      <c r="CV13" s="500"/>
      <c r="CW13" s="500"/>
      <c r="CX13" s="500"/>
      <c r="CY13" s="500"/>
      <c r="CZ13" s="500"/>
      <c r="DA13" s="500"/>
      <c r="DB13" s="500"/>
      <c r="DC13" s="500"/>
      <c r="DD13" s="501"/>
      <c r="DE13" s="196">
        <f t="shared" si="6"/>
        <v>0</v>
      </c>
      <c r="DF13" s="197">
        <f t="shared" si="6"/>
        <v>0</v>
      </c>
      <c r="DG13" s="192">
        <f t="shared" si="6"/>
        <v>0</v>
      </c>
      <c r="DH13" s="146"/>
    </row>
    <row r="14" spans="1:117" s="7" customFormat="1" ht="19.5" customHeight="1">
      <c r="A14" s="222" t="s">
        <v>8</v>
      </c>
      <c r="B14" s="223">
        <v>42923</v>
      </c>
      <c r="C14" s="158">
        <f t="shared" si="1"/>
        <v>0</v>
      </c>
      <c r="D14" s="65">
        <f t="shared" si="1"/>
        <v>0</v>
      </c>
      <c r="E14" s="169">
        <f t="shared" si="1"/>
        <v>0</v>
      </c>
      <c r="F14" s="165">
        <f t="shared" si="2"/>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3"/>
        <v>0</v>
      </c>
      <c r="AM14" s="65">
        <f t="shared" si="3"/>
        <v>0</v>
      </c>
      <c r="AN14" s="65">
        <f t="shared" si="3"/>
        <v>0</v>
      </c>
      <c r="AO14" s="148">
        <f t="shared" si="4"/>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5"/>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6"/>
        <v>0</v>
      </c>
      <c r="DF14" s="197">
        <f t="shared" si="6"/>
        <v>0</v>
      </c>
      <c r="DG14" s="192">
        <f t="shared" si="6"/>
        <v>0</v>
      </c>
      <c r="DH14" s="145"/>
    </row>
    <row r="15" spans="1:117" s="7" customFormat="1" ht="19.5" customHeight="1">
      <c r="A15" s="222" t="s">
        <v>9</v>
      </c>
      <c r="B15" s="223">
        <v>42924</v>
      </c>
      <c r="C15" s="158">
        <f t="shared" si="1"/>
        <v>0</v>
      </c>
      <c r="D15" s="65">
        <f t="shared" si="1"/>
        <v>0</v>
      </c>
      <c r="E15" s="169">
        <f t="shared" si="1"/>
        <v>0</v>
      </c>
      <c r="F15" s="165">
        <f t="shared" si="2"/>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3"/>
        <v>0</v>
      </c>
      <c r="AM15" s="65">
        <f t="shared" si="3"/>
        <v>0</v>
      </c>
      <c r="AN15" s="65">
        <f t="shared" si="3"/>
        <v>0</v>
      </c>
      <c r="AO15" s="148">
        <f t="shared" si="4"/>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5"/>
        <v>0</v>
      </c>
      <c r="BU15" s="500"/>
      <c r="BV15" s="500"/>
      <c r="BW15" s="500"/>
      <c r="BX15" s="500"/>
      <c r="BY15" s="500"/>
      <c r="BZ15" s="500"/>
      <c r="CA15" s="500"/>
      <c r="CB15" s="500"/>
      <c r="CC15" s="500"/>
      <c r="CD15" s="500"/>
      <c r="CE15" s="500"/>
      <c r="CF15" s="500"/>
      <c r="CG15" s="500"/>
      <c r="CH15" s="500"/>
      <c r="CI15" s="500"/>
      <c r="CJ15" s="500"/>
      <c r="CK15" s="500"/>
      <c r="CL15" s="500"/>
      <c r="CM15" s="500"/>
      <c r="CN15" s="500"/>
      <c r="CO15" s="500"/>
      <c r="CP15" s="500"/>
      <c r="CQ15" s="500"/>
      <c r="CR15" s="500"/>
      <c r="CS15" s="500"/>
      <c r="CT15" s="500"/>
      <c r="CU15" s="500"/>
      <c r="CV15" s="500"/>
      <c r="CW15" s="500"/>
      <c r="CX15" s="500"/>
      <c r="CY15" s="500"/>
      <c r="CZ15" s="500"/>
      <c r="DA15" s="500"/>
      <c r="DB15" s="500"/>
      <c r="DC15" s="500"/>
      <c r="DD15" s="501"/>
      <c r="DE15" s="196">
        <f t="shared" si="6"/>
        <v>0</v>
      </c>
      <c r="DF15" s="197">
        <f t="shared" si="6"/>
        <v>0</v>
      </c>
      <c r="DG15" s="192">
        <f t="shared" si="6"/>
        <v>0</v>
      </c>
      <c r="DH15" s="146"/>
    </row>
    <row r="16" spans="1:117" s="7" customFormat="1" ht="19.5" customHeight="1">
      <c r="A16" s="222" t="s">
        <v>10</v>
      </c>
      <c r="B16" s="223">
        <v>42925</v>
      </c>
      <c r="C16" s="158">
        <f t="shared" si="1"/>
        <v>0</v>
      </c>
      <c r="D16" s="65">
        <f t="shared" si="1"/>
        <v>0</v>
      </c>
      <c r="E16" s="169">
        <f t="shared" si="1"/>
        <v>0</v>
      </c>
      <c r="F16" s="165">
        <f t="shared" si="2"/>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3"/>
        <v>0</v>
      </c>
      <c r="AM16" s="65">
        <f t="shared" si="3"/>
        <v>0</v>
      </c>
      <c r="AN16" s="65">
        <f t="shared" si="3"/>
        <v>0</v>
      </c>
      <c r="AO16" s="148">
        <f t="shared" si="4"/>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5"/>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6"/>
        <v>0</v>
      </c>
      <c r="DF16" s="197">
        <f t="shared" si="6"/>
        <v>0</v>
      </c>
      <c r="DG16" s="192">
        <f t="shared" si="6"/>
        <v>0</v>
      </c>
      <c r="DH16" s="145"/>
    </row>
    <row r="17" spans="1:112" s="7" customFormat="1" ht="19.5" customHeight="1">
      <c r="A17" s="222" t="s">
        <v>11</v>
      </c>
      <c r="B17" s="223">
        <v>42926</v>
      </c>
      <c r="C17" s="158">
        <f t="shared" si="1"/>
        <v>0</v>
      </c>
      <c r="D17" s="65">
        <f t="shared" si="1"/>
        <v>0</v>
      </c>
      <c r="E17" s="169">
        <f t="shared" si="1"/>
        <v>0</v>
      </c>
      <c r="F17" s="165">
        <f t="shared" si="2"/>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3"/>
        <v>0</v>
      </c>
      <c r="AM17" s="65">
        <f t="shared" si="3"/>
        <v>0</v>
      </c>
      <c r="AN17" s="65">
        <f t="shared" si="3"/>
        <v>0</v>
      </c>
      <c r="AO17" s="148">
        <f t="shared" si="4"/>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500"/>
      <c r="BV17" s="500"/>
      <c r="BW17" s="500"/>
      <c r="BX17" s="500"/>
      <c r="BY17" s="500"/>
      <c r="BZ17" s="500"/>
      <c r="CA17" s="500"/>
      <c r="CB17" s="500"/>
      <c r="CC17" s="500"/>
      <c r="CD17" s="500"/>
      <c r="CE17" s="500"/>
      <c r="CF17" s="500"/>
      <c r="CG17" s="500"/>
      <c r="CH17" s="500"/>
      <c r="CI17" s="500"/>
      <c r="CJ17" s="500"/>
      <c r="CK17" s="500"/>
      <c r="CL17" s="500"/>
      <c r="CM17" s="500"/>
      <c r="CN17" s="500"/>
      <c r="CO17" s="500"/>
      <c r="CP17" s="500"/>
      <c r="CQ17" s="500"/>
      <c r="CR17" s="500"/>
      <c r="CS17" s="500"/>
      <c r="CT17" s="500"/>
      <c r="CU17" s="500"/>
      <c r="CV17" s="500"/>
      <c r="CW17" s="500"/>
      <c r="CX17" s="500"/>
      <c r="CY17" s="500"/>
      <c r="CZ17" s="500"/>
      <c r="DA17" s="500"/>
      <c r="DB17" s="500"/>
      <c r="DC17" s="500"/>
      <c r="DD17" s="501"/>
      <c r="DE17" s="196">
        <f t="shared" si="6"/>
        <v>0</v>
      </c>
      <c r="DF17" s="197">
        <f t="shared" si="6"/>
        <v>0</v>
      </c>
      <c r="DG17" s="192">
        <f t="shared" si="6"/>
        <v>0</v>
      </c>
      <c r="DH17" s="146"/>
    </row>
    <row r="18" spans="1:112" s="7" customFormat="1" ht="19.5" customHeight="1">
      <c r="A18" s="222" t="s">
        <v>12</v>
      </c>
      <c r="B18" s="223">
        <v>42927</v>
      </c>
      <c r="C18" s="158">
        <f t="shared" si="1"/>
        <v>0</v>
      </c>
      <c r="D18" s="65">
        <f t="shared" si="1"/>
        <v>0</v>
      </c>
      <c r="E18" s="169">
        <f t="shared" si="1"/>
        <v>0</v>
      </c>
      <c r="F18" s="165">
        <f t="shared" si="2"/>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3"/>
        <v>0</v>
      </c>
      <c r="AM18" s="65">
        <f t="shared" si="3"/>
        <v>0</v>
      </c>
      <c r="AN18" s="65">
        <f t="shared" si="3"/>
        <v>0</v>
      </c>
      <c r="AO18" s="148">
        <f t="shared" si="4"/>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6"/>
        <v>0</v>
      </c>
      <c r="DF18" s="197">
        <f t="shared" si="6"/>
        <v>0</v>
      </c>
      <c r="DG18" s="192">
        <f t="shared" si="6"/>
        <v>0</v>
      </c>
      <c r="DH18" s="145"/>
    </row>
    <row r="19" spans="1:112" s="7" customFormat="1" ht="19.5" customHeight="1">
      <c r="A19" s="222" t="s">
        <v>6</v>
      </c>
      <c r="B19" s="223">
        <v>42928</v>
      </c>
      <c r="C19" s="158">
        <f t="shared" si="1"/>
        <v>0</v>
      </c>
      <c r="D19" s="65">
        <f t="shared" si="1"/>
        <v>0</v>
      </c>
      <c r="E19" s="169">
        <f t="shared" si="1"/>
        <v>0</v>
      </c>
      <c r="F19" s="165">
        <f t="shared" si="2"/>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3"/>
        <v>0</v>
      </c>
      <c r="AM19" s="65">
        <f t="shared" si="3"/>
        <v>0</v>
      </c>
      <c r="AN19" s="65">
        <f t="shared" si="3"/>
        <v>0</v>
      </c>
      <c r="AO19" s="148">
        <f t="shared" si="4"/>
        <v>0</v>
      </c>
      <c r="AP19" s="155"/>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388"/>
      <c r="BU19" s="500"/>
      <c r="BV19" s="500"/>
      <c r="BW19" s="500"/>
      <c r="BX19" s="500"/>
      <c r="BY19" s="500"/>
      <c r="BZ19" s="500"/>
      <c r="CA19" s="500"/>
      <c r="CB19" s="500"/>
      <c r="CC19" s="500"/>
      <c r="CD19" s="500"/>
      <c r="CE19" s="500"/>
      <c r="CF19" s="500"/>
      <c r="CG19" s="500"/>
      <c r="CH19" s="500"/>
      <c r="CI19" s="500"/>
      <c r="CJ19" s="500"/>
      <c r="CK19" s="500"/>
      <c r="CL19" s="500"/>
      <c r="CM19" s="500"/>
      <c r="CN19" s="500"/>
      <c r="CO19" s="500"/>
      <c r="CP19" s="500"/>
      <c r="CQ19" s="500"/>
      <c r="CR19" s="500"/>
      <c r="CS19" s="500"/>
      <c r="CT19" s="500"/>
      <c r="CU19" s="500"/>
      <c r="CV19" s="500"/>
      <c r="CW19" s="500"/>
      <c r="CX19" s="500"/>
      <c r="CY19" s="500"/>
      <c r="CZ19" s="500"/>
      <c r="DA19" s="500"/>
      <c r="DB19" s="500"/>
      <c r="DC19" s="500"/>
      <c r="DD19" s="501"/>
      <c r="DE19" s="196">
        <f t="shared" si="6"/>
        <v>0</v>
      </c>
      <c r="DF19" s="197">
        <f t="shared" si="6"/>
        <v>0</v>
      </c>
      <c r="DG19" s="192">
        <f t="shared" si="6"/>
        <v>0</v>
      </c>
      <c r="DH19" s="146"/>
    </row>
    <row r="20" spans="1:112" s="7" customFormat="1" ht="19.5" customHeight="1">
      <c r="A20" s="222" t="s">
        <v>7</v>
      </c>
      <c r="B20" s="223">
        <v>42929</v>
      </c>
      <c r="C20" s="158">
        <f t="shared" si="1"/>
        <v>0</v>
      </c>
      <c r="D20" s="65">
        <f t="shared" si="1"/>
        <v>0</v>
      </c>
      <c r="E20" s="169">
        <f t="shared" si="1"/>
        <v>0</v>
      </c>
      <c r="F20" s="165">
        <f t="shared" si="2"/>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3"/>
        <v>0</v>
      </c>
      <c r="AM20" s="65">
        <f t="shared" si="3"/>
        <v>0</v>
      </c>
      <c r="AN20" s="65">
        <f t="shared" si="3"/>
        <v>0</v>
      </c>
      <c r="AO20" s="148">
        <f t="shared" si="4"/>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6"/>
        <v>0</v>
      </c>
      <c r="DF20" s="197">
        <f t="shared" si="6"/>
        <v>0</v>
      </c>
      <c r="DG20" s="192">
        <f t="shared" si="6"/>
        <v>0</v>
      </c>
      <c r="DH20" s="145"/>
    </row>
    <row r="21" spans="1:112" s="7" customFormat="1" ht="19.5" customHeight="1">
      <c r="A21" s="222" t="s">
        <v>8</v>
      </c>
      <c r="B21" s="223">
        <v>42930</v>
      </c>
      <c r="C21" s="158">
        <f t="shared" si="1"/>
        <v>0</v>
      </c>
      <c r="D21" s="65">
        <f t="shared" si="1"/>
        <v>0</v>
      </c>
      <c r="E21" s="169">
        <f t="shared" si="1"/>
        <v>0</v>
      </c>
      <c r="F21" s="165">
        <f t="shared" si="2"/>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3"/>
        <v>0</v>
      </c>
      <c r="AM21" s="65">
        <f t="shared" si="3"/>
        <v>0</v>
      </c>
      <c r="AN21" s="65">
        <f t="shared" si="3"/>
        <v>0</v>
      </c>
      <c r="AO21" s="148">
        <f t="shared" si="4"/>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500"/>
      <c r="BV21" s="500"/>
      <c r="BW21" s="500"/>
      <c r="BX21" s="500"/>
      <c r="BY21" s="500"/>
      <c r="BZ21" s="500"/>
      <c r="CA21" s="500"/>
      <c r="CB21" s="500"/>
      <c r="CC21" s="500"/>
      <c r="CD21" s="500"/>
      <c r="CE21" s="500"/>
      <c r="CF21" s="500"/>
      <c r="CG21" s="500"/>
      <c r="CH21" s="500"/>
      <c r="CI21" s="500"/>
      <c r="CJ21" s="500"/>
      <c r="CK21" s="500"/>
      <c r="CL21" s="500"/>
      <c r="CM21" s="500"/>
      <c r="CN21" s="500"/>
      <c r="CO21" s="500"/>
      <c r="CP21" s="500"/>
      <c r="CQ21" s="500"/>
      <c r="CR21" s="500"/>
      <c r="CS21" s="500"/>
      <c r="CT21" s="500"/>
      <c r="CU21" s="500"/>
      <c r="CV21" s="500"/>
      <c r="CW21" s="500"/>
      <c r="CX21" s="500"/>
      <c r="CY21" s="500"/>
      <c r="CZ21" s="500"/>
      <c r="DA21" s="500"/>
      <c r="DB21" s="500"/>
      <c r="DC21" s="500"/>
      <c r="DD21" s="501"/>
      <c r="DE21" s="196">
        <f t="shared" si="6"/>
        <v>0</v>
      </c>
      <c r="DF21" s="197">
        <f t="shared" si="6"/>
        <v>0</v>
      </c>
      <c r="DG21" s="192">
        <f t="shared" si="6"/>
        <v>0</v>
      </c>
      <c r="DH21" s="146"/>
    </row>
    <row r="22" spans="1:112" s="7" customFormat="1" ht="19.5" customHeight="1">
      <c r="A22" s="222" t="s">
        <v>9</v>
      </c>
      <c r="B22" s="223">
        <v>42931</v>
      </c>
      <c r="C22" s="158">
        <f t="shared" si="1"/>
        <v>0</v>
      </c>
      <c r="D22" s="65">
        <f t="shared" si="1"/>
        <v>0</v>
      </c>
      <c r="E22" s="169">
        <f t="shared" si="1"/>
        <v>0</v>
      </c>
      <c r="F22" s="165">
        <f t="shared" si="2"/>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3"/>
        <v>0</v>
      </c>
      <c r="AM22" s="65">
        <f t="shared" si="3"/>
        <v>0</v>
      </c>
      <c r="AN22" s="65">
        <f t="shared" si="3"/>
        <v>0</v>
      </c>
      <c r="AO22" s="148">
        <f t="shared" si="4"/>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6"/>
        <v>0</v>
      </c>
      <c r="DF22" s="197">
        <f t="shared" si="6"/>
        <v>0</v>
      </c>
      <c r="DG22" s="192">
        <f t="shared" si="6"/>
        <v>0</v>
      </c>
      <c r="DH22" s="145"/>
    </row>
    <row r="23" spans="1:112" s="7" customFormat="1" ht="19.5" customHeight="1">
      <c r="A23" s="222" t="s">
        <v>10</v>
      </c>
      <c r="B23" s="223">
        <v>42932</v>
      </c>
      <c r="C23" s="158">
        <f t="shared" si="1"/>
        <v>0</v>
      </c>
      <c r="D23" s="65">
        <f t="shared" si="1"/>
        <v>0</v>
      </c>
      <c r="E23" s="169">
        <f t="shared" si="1"/>
        <v>0</v>
      </c>
      <c r="F23" s="165">
        <f t="shared" si="2"/>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3"/>
        <v>0</v>
      </c>
      <c r="AM23" s="65">
        <f t="shared" si="3"/>
        <v>0</v>
      </c>
      <c r="AN23" s="65">
        <f t="shared" si="3"/>
        <v>0</v>
      </c>
      <c r="AO23" s="148">
        <f t="shared" si="4"/>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500"/>
      <c r="BV23" s="500"/>
      <c r="BW23" s="500"/>
      <c r="BX23" s="500"/>
      <c r="BY23" s="500"/>
      <c r="BZ23" s="500"/>
      <c r="CA23" s="500"/>
      <c r="CB23" s="500"/>
      <c r="CC23" s="500"/>
      <c r="CD23" s="500"/>
      <c r="CE23" s="500"/>
      <c r="CF23" s="500"/>
      <c r="CG23" s="500"/>
      <c r="CH23" s="500"/>
      <c r="CI23" s="500"/>
      <c r="CJ23" s="500"/>
      <c r="CK23" s="500"/>
      <c r="CL23" s="500"/>
      <c r="CM23" s="500"/>
      <c r="CN23" s="500"/>
      <c r="CO23" s="500"/>
      <c r="CP23" s="500"/>
      <c r="CQ23" s="500"/>
      <c r="CR23" s="500"/>
      <c r="CS23" s="500"/>
      <c r="CT23" s="500"/>
      <c r="CU23" s="500"/>
      <c r="CV23" s="500"/>
      <c r="CW23" s="500"/>
      <c r="CX23" s="500"/>
      <c r="CY23" s="500"/>
      <c r="CZ23" s="500"/>
      <c r="DA23" s="500"/>
      <c r="DB23" s="500"/>
      <c r="DC23" s="500"/>
      <c r="DD23" s="501"/>
      <c r="DE23" s="196">
        <f t="shared" si="6"/>
        <v>0</v>
      </c>
      <c r="DF23" s="197">
        <f t="shared" si="6"/>
        <v>0</v>
      </c>
      <c r="DG23" s="192">
        <f t="shared" si="6"/>
        <v>0</v>
      </c>
      <c r="DH23" s="146"/>
    </row>
    <row r="24" spans="1:112" s="7" customFormat="1" ht="19.5" customHeight="1">
      <c r="A24" s="222" t="s">
        <v>11</v>
      </c>
      <c r="B24" s="223">
        <v>42933</v>
      </c>
      <c r="C24" s="158">
        <f t="shared" si="1"/>
        <v>0</v>
      </c>
      <c r="D24" s="65">
        <f t="shared" si="1"/>
        <v>0</v>
      </c>
      <c r="E24" s="169">
        <f t="shared" si="1"/>
        <v>0</v>
      </c>
      <c r="F24" s="165">
        <f t="shared" si="2"/>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3"/>
        <v>0</v>
      </c>
      <c r="AM24" s="65">
        <f t="shared" si="3"/>
        <v>0</v>
      </c>
      <c r="AN24" s="65">
        <f t="shared" si="3"/>
        <v>0</v>
      </c>
      <c r="AO24" s="148">
        <f t="shared" si="4"/>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6"/>
        <v>0</v>
      </c>
      <c r="DF24" s="197">
        <f t="shared" si="6"/>
        <v>0</v>
      </c>
      <c r="DG24" s="192">
        <f t="shared" si="6"/>
        <v>0</v>
      </c>
      <c r="DH24" s="145"/>
    </row>
    <row r="25" spans="1:112" s="7" customFormat="1" ht="19.5" customHeight="1">
      <c r="A25" s="222" t="s">
        <v>12</v>
      </c>
      <c r="B25" s="223">
        <v>42934</v>
      </c>
      <c r="C25" s="158">
        <f t="shared" si="1"/>
        <v>0</v>
      </c>
      <c r="D25" s="65">
        <f t="shared" si="1"/>
        <v>0</v>
      </c>
      <c r="E25" s="169">
        <f t="shared" si="1"/>
        <v>0</v>
      </c>
      <c r="F25" s="165">
        <f t="shared" si="2"/>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3"/>
        <v>0</v>
      </c>
      <c r="AM25" s="65">
        <f t="shared" si="3"/>
        <v>0</v>
      </c>
      <c r="AN25" s="65">
        <f t="shared" si="3"/>
        <v>0</v>
      </c>
      <c r="AO25" s="148">
        <f t="shared" si="4"/>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500"/>
      <c r="BV25" s="500"/>
      <c r="BW25" s="500"/>
      <c r="BX25" s="500"/>
      <c r="BY25" s="500"/>
      <c r="BZ25" s="500"/>
      <c r="CA25" s="500"/>
      <c r="CB25" s="500"/>
      <c r="CC25" s="500"/>
      <c r="CD25" s="500"/>
      <c r="CE25" s="500"/>
      <c r="CF25" s="500"/>
      <c r="CG25" s="500"/>
      <c r="CH25" s="500"/>
      <c r="CI25" s="500"/>
      <c r="CJ25" s="500"/>
      <c r="CK25" s="500"/>
      <c r="CL25" s="500"/>
      <c r="CM25" s="500"/>
      <c r="CN25" s="500"/>
      <c r="CO25" s="500"/>
      <c r="CP25" s="500"/>
      <c r="CQ25" s="500"/>
      <c r="CR25" s="500"/>
      <c r="CS25" s="500"/>
      <c r="CT25" s="500"/>
      <c r="CU25" s="500"/>
      <c r="CV25" s="500"/>
      <c r="CW25" s="500"/>
      <c r="CX25" s="500"/>
      <c r="CY25" s="500"/>
      <c r="CZ25" s="500"/>
      <c r="DA25" s="500"/>
      <c r="DB25" s="500"/>
      <c r="DC25" s="500"/>
      <c r="DD25" s="501"/>
      <c r="DE25" s="196">
        <f t="shared" si="6"/>
        <v>0</v>
      </c>
      <c r="DF25" s="197">
        <f t="shared" si="6"/>
        <v>0</v>
      </c>
      <c r="DG25" s="192">
        <f t="shared" si="6"/>
        <v>0</v>
      </c>
      <c r="DH25" s="146"/>
    </row>
    <row r="26" spans="1:112" s="7" customFormat="1" ht="19.5" customHeight="1">
      <c r="A26" s="222" t="s">
        <v>6</v>
      </c>
      <c r="B26" s="223">
        <v>42935</v>
      </c>
      <c r="C26" s="158">
        <f t="shared" si="1"/>
        <v>0</v>
      </c>
      <c r="D26" s="65">
        <f t="shared" si="1"/>
        <v>0</v>
      </c>
      <c r="E26" s="169">
        <f t="shared" si="1"/>
        <v>0</v>
      </c>
      <c r="F26" s="165">
        <f t="shared" si="2"/>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3"/>
        <v>0</v>
      </c>
      <c r="AM26" s="65">
        <f t="shared" si="3"/>
        <v>0</v>
      </c>
      <c r="AN26" s="65">
        <f t="shared" si="3"/>
        <v>0</v>
      </c>
      <c r="AO26" s="148">
        <f t="shared" si="4"/>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6"/>
        <v>0</v>
      </c>
      <c r="DF26" s="197">
        <f t="shared" si="6"/>
        <v>0</v>
      </c>
      <c r="DG26" s="192">
        <f t="shared" si="6"/>
        <v>0</v>
      </c>
      <c r="DH26" s="145"/>
    </row>
    <row r="27" spans="1:112" s="7" customFormat="1" ht="19.5" customHeight="1">
      <c r="A27" s="222" t="s">
        <v>7</v>
      </c>
      <c r="B27" s="223">
        <v>42936</v>
      </c>
      <c r="C27" s="158">
        <f t="shared" si="1"/>
        <v>0</v>
      </c>
      <c r="D27" s="65">
        <f t="shared" si="1"/>
        <v>0</v>
      </c>
      <c r="E27" s="169">
        <f t="shared" si="1"/>
        <v>0</v>
      </c>
      <c r="F27" s="165">
        <f t="shared" si="2"/>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3"/>
        <v>0</v>
      </c>
      <c r="AM27" s="65">
        <f t="shared" si="3"/>
        <v>0</v>
      </c>
      <c r="AN27" s="65">
        <f t="shared" si="3"/>
        <v>0</v>
      </c>
      <c r="AO27" s="148">
        <f t="shared" si="4"/>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500"/>
      <c r="BV27" s="500"/>
      <c r="BW27" s="500"/>
      <c r="BX27" s="500"/>
      <c r="BY27" s="500"/>
      <c r="BZ27" s="500"/>
      <c r="CA27" s="500"/>
      <c r="CB27" s="500"/>
      <c r="CC27" s="500"/>
      <c r="CD27" s="500"/>
      <c r="CE27" s="500"/>
      <c r="CF27" s="500"/>
      <c r="CG27" s="500"/>
      <c r="CH27" s="500"/>
      <c r="CI27" s="500"/>
      <c r="CJ27" s="500"/>
      <c r="CK27" s="500"/>
      <c r="CL27" s="500"/>
      <c r="CM27" s="500"/>
      <c r="CN27" s="500"/>
      <c r="CO27" s="500"/>
      <c r="CP27" s="500"/>
      <c r="CQ27" s="500"/>
      <c r="CR27" s="500"/>
      <c r="CS27" s="500"/>
      <c r="CT27" s="500"/>
      <c r="CU27" s="500"/>
      <c r="CV27" s="500"/>
      <c r="CW27" s="500"/>
      <c r="CX27" s="500"/>
      <c r="CY27" s="500"/>
      <c r="CZ27" s="500"/>
      <c r="DA27" s="500"/>
      <c r="DB27" s="500"/>
      <c r="DC27" s="500"/>
      <c r="DD27" s="501"/>
      <c r="DE27" s="196">
        <f t="shared" si="6"/>
        <v>0</v>
      </c>
      <c r="DF27" s="197">
        <f t="shared" si="6"/>
        <v>0</v>
      </c>
      <c r="DG27" s="192">
        <f t="shared" si="6"/>
        <v>0</v>
      </c>
      <c r="DH27" s="146"/>
    </row>
    <row r="28" spans="1:112" s="7" customFormat="1" ht="19.5" customHeight="1">
      <c r="A28" s="222" t="s">
        <v>8</v>
      </c>
      <c r="B28" s="223">
        <v>42937</v>
      </c>
      <c r="C28" s="158">
        <f t="shared" si="1"/>
        <v>0</v>
      </c>
      <c r="D28" s="65">
        <f t="shared" si="1"/>
        <v>0</v>
      </c>
      <c r="E28" s="169">
        <f t="shared" si="1"/>
        <v>0</v>
      </c>
      <c r="F28" s="165">
        <f t="shared" si="2"/>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3"/>
        <v>0</v>
      </c>
      <c r="AM28" s="65">
        <f t="shared" si="3"/>
        <v>0</v>
      </c>
      <c r="AN28" s="65">
        <f t="shared" si="3"/>
        <v>0</v>
      </c>
      <c r="AO28" s="148">
        <f t="shared" si="4"/>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6"/>
        <v>0</v>
      </c>
      <c r="DF28" s="197">
        <f t="shared" si="6"/>
        <v>0</v>
      </c>
      <c r="DG28" s="192">
        <f t="shared" si="6"/>
        <v>0</v>
      </c>
      <c r="DH28" s="145"/>
    </row>
    <row r="29" spans="1:112" s="7" customFormat="1" ht="19.5" customHeight="1">
      <c r="A29" s="222" t="s">
        <v>9</v>
      </c>
      <c r="B29" s="223">
        <v>42938</v>
      </c>
      <c r="C29" s="158">
        <f t="shared" si="1"/>
        <v>0</v>
      </c>
      <c r="D29" s="65">
        <f t="shared" si="1"/>
        <v>0</v>
      </c>
      <c r="E29" s="169">
        <f t="shared" si="1"/>
        <v>0</v>
      </c>
      <c r="F29" s="165">
        <f t="shared" si="2"/>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3"/>
        <v>0</v>
      </c>
      <c r="AM29" s="65">
        <f t="shared" si="3"/>
        <v>0</v>
      </c>
      <c r="AN29" s="65">
        <f t="shared" si="3"/>
        <v>0</v>
      </c>
      <c r="AO29" s="148">
        <f t="shared" si="4"/>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500"/>
      <c r="BV29" s="500"/>
      <c r="BW29" s="500"/>
      <c r="BX29" s="500"/>
      <c r="BY29" s="500"/>
      <c r="BZ29" s="500"/>
      <c r="CA29" s="500"/>
      <c r="CB29" s="500"/>
      <c r="CC29" s="500"/>
      <c r="CD29" s="500"/>
      <c r="CE29" s="500"/>
      <c r="CF29" s="500"/>
      <c r="CG29" s="500"/>
      <c r="CH29" s="500"/>
      <c r="CI29" s="500"/>
      <c r="CJ29" s="500"/>
      <c r="CK29" s="500"/>
      <c r="CL29" s="500"/>
      <c r="CM29" s="500"/>
      <c r="CN29" s="500"/>
      <c r="CO29" s="500"/>
      <c r="CP29" s="500"/>
      <c r="CQ29" s="500"/>
      <c r="CR29" s="500"/>
      <c r="CS29" s="500"/>
      <c r="CT29" s="500"/>
      <c r="CU29" s="500"/>
      <c r="CV29" s="500"/>
      <c r="CW29" s="500"/>
      <c r="CX29" s="500"/>
      <c r="CY29" s="500"/>
      <c r="CZ29" s="500"/>
      <c r="DA29" s="500"/>
      <c r="DB29" s="500"/>
      <c r="DC29" s="500"/>
      <c r="DD29" s="501"/>
      <c r="DE29" s="196">
        <f t="shared" si="6"/>
        <v>0</v>
      </c>
      <c r="DF29" s="197">
        <f t="shared" si="6"/>
        <v>0</v>
      </c>
      <c r="DG29" s="192">
        <f t="shared" si="6"/>
        <v>0</v>
      </c>
      <c r="DH29" s="146"/>
    </row>
    <row r="30" spans="1:112" s="7" customFormat="1" ht="19.5" customHeight="1">
      <c r="A30" s="222" t="s">
        <v>10</v>
      </c>
      <c r="B30" s="223">
        <v>42939</v>
      </c>
      <c r="C30" s="158">
        <f t="shared" si="1"/>
        <v>0</v>
      </c>
      <c r="D30" s="65">
        <f t="shared" si="1"/>
        <v>0</v>
      </c>
      <c r="E30" s="169">
        <f t="shared" si="1"/>
        <v>0</v>
      </c>
      <c r="F30" s="165">
        <f t="shared" si="2"/>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3"/>
        <v>0</v>
      </c>
      <c r="AM30" s="65">
        <f t="shared" si="3"/>
        <v>0</v>
      </c>
      <c r="AN30" s="65">
        <f t="shared" si="3"/>
        <v>0</v>
      </c>
      <c r="AO30" s="148">
        <f t="shared" si="4"/>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6"/>
        <v>0</v>
      </c>
      <c r="DF30" s="197">
        <f t="shared" si="6"/>
        <v>0</v>
      </c>
      <c r="DG30" s="192">
        <f t="shared" si="6"/>
        <v>0</v>
      </c>
      <c r="DH30" s="145"/>
    </row>
    <row r="31" spans="1:112" s="7" customFormat="1" ht="19.5" customHeight="1">
      <c r="A31" s="222" t="s">
        <v>11</v>
      </c>
      <c r="B31" s="223">
        <v>42940</v>
      </c>
      <c r="C31" s="158">
        <f t="shared" si="1"/>
        <v>0</v>
      </c>
      <c r="D31" s="65">
        <f t="shared" si="1"/>
        <v>0</v>
      </c>
      <c r="E31" s="169">
        <f t="shared" si="1"/>
        <v>0</v>
      </c>
      <c r="F31" s="165">
        <f t="shared" si="2"/>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3"/>
        <v>0</v>
      </c>
      <c r="AM31" s="65">
        <f t="shared" si="3"/>
        <v>0</v>
      </c>
      <c r="AN31" s="65">
        <f t="shared" si="3"/>
        <v>0</v>
      </c>
      <c r="AO31" s="148">
        <f t="shared" si="4"/>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500"/>
      <c r="BV31" s="500"/>
      <c r="BW31" s="500"/>
      <c r="BX31" s="500"/>
      <c r="BY31" s="500"/>
      <c r="BZ31" s="500"/>
      <c r="CA31" s="500"/>
      <c r="CB31" s="500"/>
      <c r="CC31" s="500"/>
      <c r="CD31" s="500"/>
      <c r="CE31" s="500"/>
      <c r="CF31" s="500"/>
      <c r="CG31" s="500"/>
      <c r="CH31" s="500"/>
      <c r="CI31" s="500"/>
      <c r="CJ31" s="500"/>
      <c r="CK31" s="500"/>
      <c r="CL31" s="500"/>
      <c r="CM31" s="500"/>
      <c r="CN31" s="500"/>
      <c r="CO31" s="500"/>
      <c r="CP31" s="500"/>
      <c r="CQ31" s="500"/>
      <c r="CR31" s="500"/>
      <c r="CS31" s="500"/>
      <c r="CT31" s="500"/>
      <c r="CU31" s="500"/>
      <c r="CV31" s="500"/>
      <c r="CW31" s="500"/>
      <c r="CX31" s="500"/>
      <c r="CY31" s="500"/>
      <c r="CZ31" s="500"/>
      <c r="DA31" s="500"/>
      <c r="DB31" s="500"/>
      <c r="DC31" s="500"/>
      <c r="DD31" s="501"/>
      <c r="DE31" s="196">
        <f t="shared" si="6"/>
        <v>0</v>
      </c>
      <c r="DF31" s="197">
        <f t="shared" si="6"/>
        <v>0</v>
      </c>
      <c r="DG31" s="192">
        <f t="shared" si="6"/>
        <v>0</v>
      </c>
      <c r="DH31" s="146"/>
    </row>
    <row r="32" spans="1:112" s="7" customFormat="1" ht="19.5" customHeight="1">
      <c r="A32" s="222" t="s">
        <v>12</v>
      </c>
      <c r="B32" s="223">
        <v>42941</v>
      </c>
      <c r="C32" s="158">
        <f t="shared" si="1"/>
        <v>0</v>
      </c>
      <c r="D32" s="65">
        <f t="shared" si="1"/>
        <v>0</v>
      </c>
      <c r="E32" s="169">
        <f t="shared" si="1"/>
        <v>0</v>
      </c>
      <c r="F32" s="165">
        <f t="shared" si="2"/>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3"/>
        <v>0</v>
      </c>
      <c r="AM32" s="65">
        <f t="shared" si="3"/>
        <v>0</v>
      </c>
      <c r="AN32" s="65">
        <f t="shared" si="3"/>
        <v>0</v>
      </c>
      <c r="AO32" s="148">
        <f t="shared" si="4"/>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6"/>
        <v>0</v>
      </c>
      <c r="DF32" s="197">
        <f t="shared" si="6"/>
        <v>0</v>
      </c>
      <c r="DG32" s="192">
        <f t="shared" si="6"/>
        <v>0</v>
      </c>
      <c r="DH32" s="145"/>
    </row>
    <row r="33" spans="1:117" s="7" customFormat="1" ht="19.5" customHeight="1">
      <c r="A33" s="222" t="s">
        <v>6</v>
      </c>
      <c r="B33" s="223">
        <v>42942</v>
      </c>
      <c r="C33" s="158">
        <f t="shared" si="1"/>
        <v>0</v>
      </c>
      <c r="D33" s="65">
        <f t="shared" si="1"/>
        <v>0</v>
      </c>
      <c r="E33" s="169">
        <f t="shared" si="1"/>
        <v>0</v>
      </c>
      <c r="F33" s="165">
        <f t="shared" si="2"/>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3"/>
        <v>0</v>
      </c>
      <c r="AM33" s="65">
        <f t="shared" si="3"/>
        <v>0</v>
      </c>
      <c r="AN33" s="65">
        <f t="shared" si="3"/>
        <v>0</v>
      </c>
      <c r="AO33" s="148">
        <f t="shared" si="4"/>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500"/>
      <c r="BV33" s="500"/>
      <c r="BW33" s="500"/>
      <c r="BX33" s="500"/>
      <c r="BY33" s="500"/>
      <c r="BZ33" s="500"/>
      <c r="CA33" s="500"/>
      <c r="CB33" s="500"/>
      <c r="CC33" s="500"/>
      <c r="CD33" s="500"/>
      <c r="CE33" s="500"/>
      <c r="CF33" s="500"/>
      <c r="CG33" s="500"/>
      <c r="CH33" s="500"/>
      <c r="CI33" s="500"/>
      <c r="CJ33" s="500"/>
      <c r="CK33" s="500"/>
      <c r="CL33" s="500"/>
      <c r="CM33" s="500"/>
      <c r="CN33" s="500"/>
      <c r="CO33" s="500"/>
      <c r="CP33" s="500"/>
      <c r="CQ33" s="500"/>
      <c r="CR33" s="500"/>
      <c r="CS33" s="500"/>
      <c r="CT33" s="500"/>
      <c r="CU33" s="500"/>
      <c r="CV33" s="500"/>
      <c r="CW33" s="500"/>
      <c r="CX33" s="500"/>
      <c r="CY33" s="500"/>
      <c r="CZ33" s="500"/>
      <c r="DA33" s="500"/>
      <c r="DB33" s="500"/>
      <c r="DC33" s="500"/>
      <c r="DD33" s="501"/>
      <c r="DE33" s="196">
        <f t="shared" si="6"/>
        <v>0</v>
      </c>
      <c r="DF33" s="197">
        <f t="shared" si="6"/>
        <v>0</v>
      </c>
      <c r="DG33" s="192">
        <f t="shared" si="6"/>
        <v>0</v>
      </c>
      <c r="DH33" s="146"/>
    </row>
    <row r="34" spans="1:117" s="7" customFormat="1" ht="19.5" customHeight="1">
      <c r="A34" s="222" t="s">
        <v>7</v>
      </c>
      <c r="B34" s="223">
        <v>42943</v>
      </c>
      <c r="C34" s="158">
        <f t="shared" si="1"/>
        <v>0</v>
      </c>
      <c r="D34" s="65">
        <f t="shared" si="1"/>
        <v>0</v>
      </c>
      <c r="E34" s="169">
        <f t="shared" si="1"/>
        <v>0</v>
      </c>
      <c r="F34" s="165">
        <f t="shared" si="2"/>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3"/>
        <v>0</v>
      </c>
      <c r="AM34" s="65">
        <f t="shared" si="3"/>
        <v>0</v>
      </c>
      <c r="AN34" s="65">
        <f t="shared" si="3"/>
        <v>0</v>
      </c>
      <c r="AO34" s="148">
        <f t="shared" si="4"/>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6"/>
        <v>0</v>
      </c>
      <c r="DF34" s="197">
        <f t="shared" si="6"/>
        <v>0</v>
      </c>
      <c r="DG34" s="192">
        <f t="shared" si="6"/>
        <v>0</v>
      </c>
      <c r="DH34" s="145"/>
    </row>
    <row r="35" spans="1:117" s="7" customFormat="1" ht="19.5" customHeight="1">
      <c r="A35" s="222" t="s">
        <v>8</v>
      </c>
      <c r="B35" s="223">
        <v>42944</v>
      </c>
      <c r="C35" s="158">
        <f t="shared" si="1"/>
        <v>0</v>
      </c>
      <c r="D35" s="65">
        <f t="shared" si="1"/>
        <v>0</v>
      </c>
      <c r="E35" s="169">
        <f t="shared" si="1"/>
        <v>0</v>
      </c>
      <c r="F35" s="165">
        <f t="shared" si="2"/>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3"/>
        <v>0</v>
      </c>
      <c r="AM35" s="65">
        <f t="shared" si="3"/>
        <v>0</v>
      </c>
      <c r="AN35" s="65">
        <f t="shared" si="3"/>
        <v>0</v>
      </c>
      <c r="AO35" s="148">
        <f t="shared" si="4"/>
        <v>0</v>
      </c>
      <c r="AP35" s="155"/>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388"/>
      <c r="BU35" s="500"/>
      <c r="BV35" s="500"/>
      <c r="BW35" s="500"/>
      <c r="BX35" s="500"/>
      <c r="BY35" s="500"/>
      <c r="BZ35" s="500"/>
      <c r="CA35" s="500"/>
      <c r="CB35" s="500"/>
      <c r="CC35" s="500"/>
      <c r="CD35" s="500"/>
      <c r="CE35" s="500"/>
      <c r="CF35" s="500"/>
      <c r="CG35" s="500"/>
      <c r="CH35" s="500"/>
      <c r="CI35" s="500"/>
      <c r="CJ35" s="500"/>
      <c r="CK35" s="500"/>
      <c r="CL35" s="500"/>
      <c r="CM35" s="500"/>
      <c r="CN35" s="500"/>
      <c r="CO35" s="500"/>
      <c r="CP35" s="500"/>
      <c r="CQ35" s="500"/>
      <c r="CR35" s="500"/>
      <c r="CS35" s="500"/>
      <c r="CT35" s="500"/>
      <c r="CU35" s="500"/>
      <c r="CV35" s="500"/>
      <c r="CW35" s="500"/>
      <c r="CX35" s="500"/>
      <c r="CY35" s="500"/>
      <c r="CZ35" s="500"/>
      <c r="DA35" s="500"/>
      <c r="DB35" s="500"/>
      <c r="DC35" s="500"/>
      <c r="DD35" s="501"/>
      <c r="DE35" s="196">
        <f t="shared" si="6"/>
        <v>0</v>
      </c>
      <c r="DF35" s="197">
        <f t="shared" si="6"/>
        <v>0</v>
      </c>
      <c r="DG35" s="192">
        <f t="shared" si="6"/>
        <v>0</v>
      </c>
      <c r="DH35" s="146"/>
    </row>
    <row r="36" spans="1:117" s="7" customFormat="1" ht="19.5" customHeight="1">
      <c r="A36" s="222" t="s">
        <v>9</v>
      </c>
      <c r="B36" s="223">
        <v>42945</v>
      </c>
      <c r="C36" s="158">
        <f t="shared" si="1"/>
        <v>0</v>
      </c>
      <c r="D36" s="65">
        <f t="shared" si="1"/>
        <v>0</v>
      </c>
      <c r="E36" s="169">
        <f t="shared" si="1"/>
        <v>0</v>
      </c>
      <c r="F36" s="165">
        <f t="shared" si="2"/>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3"/>
        <v>0</v>
      </c>
      <c r="AM36" s="65">
        <f t="shared" si="3"/>
        <v>0</v>
      </c>
      <c r="AN36" s="65">
        <f t="shared" si="3"/>
        <v>0</v>
      </c>
      <c r="AO36" s="148">
        <f t="shared" si="4"/>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6"/>
        <v>0</v>
      </c>
      <c r="DF36" s="197">
        <f t="shared" si="6"/>
        <v>0</v>
      </c>
      <c r="DG36" s="192">
        <f t="shared" si="6"/>
        <v>0</v>
      </c>
      <c r="DH36" s="145"/>
    </row>
    <row r="37" spans="1:117" s="7" customFormat="1" ht="19.5" customHeight="1">
      <c r="A37" s="222" t="s">
        <v>10</v>
      </c>
      <c r="B37" s="223">
        <v>42946</v>
      </c>
      <c r="C37" s="158">
        <f t="shared" si="1"/>
        <v>0</v>
      </c>
      <c r="D37" s="65">
        <f t="shared" si="1"/>
        <v>0</v>
      </c>
      <c r="E37" s="169">
        <f t="shared" si="1"/>
        <v>0</v>
      </c>
      <c r="F37" s="165">
        <f t="shared" si="2"/>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3"/>
        <v>0</v>
      </c>
      <c r="AM37" s="65">
        <f t="shared" si="3"/>
        <v>0</v>
      </c>
      <c r="AN37" s="65">
        <f t="shared" si="3"/>
        <v>0</v>
      </c>
      <c r="AO37" s="148">
        <f t="shared" si="4"/>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500"/>
      <c r="BV37" s="500"/>
      <c r="BW37" s="500"/>
      <c r="BX37" s="500"/>
      <c r="BY37" s="500"/>
      <c r="BZ37" s="500"/>
      <c r="CA37" s="500"/>
      <c r="CB37" s="500"/>
      <c r="CC37" s="500"/>
      <c r="CD37" s="500"/>
      <c r="CE37" s="500"/>
      <c r="CF37" s="500"/>
      <c r="CG37" s="500"/>
      <c r="CH37" s="500"/>
      <c r="CI37" s="500"/>
      <c r="CJ37" s="500"/>
      <c r="CK37" s="500"/>
      <c r="CL37" s="500"/>
      <c r="CM37" s="500"/>
      <c r="CN37" s="500"/>
      <c r="CO37" s="500"/>
      <c r="CP37" s="500"/>
      <c r="CQ37" s="500"/>
      <c r="CR37" s="500"/>
      <c r="CS37" s="500"/>
      <c r="CT37" s="500"/>
      <c r="CU37" s="500"/>
      <c r="CV37" s="500"/>
      <c r="CW37" s="500"/>
      <c r="CX37" s="500"/>
      <c r="CY37" s="500"/>
      <c r="CZ37" s="500"/>
      <c r="DA37" s="500"/>
      <c r="DB37" s="500"/>
      <c r="DC37" s="500"/>
      <c r="DD37" s="501"/>
      <c r="DE37" s="196">
        <f t="shared" si="6"/>
        <v>0</v>
      </c>
      <c r="DF37" s="197">
        <f t="shared" si="6"/>
        <v>0</v>
      </c>
      <c r="DG37" s="192">
        <f t="shared" si="6"/>
        <v>0</v>
      </c>
      <c r="DH37" s="146"/>
      <c r="DM37" s="7" t="s">
        <v>23</v>
      </c>
    </row>
    <row r="38" spans="1:117" s="7" customFormat="1" ht="19.5" customHeight="1">
      <c r="A38" s="222" t="s">
        <v>11</v>
      </c>
      <c r="B38" s="223">
        <v>42947</v>
      </c>
      <c r="C38" s="158">
        <f t="shared" si="1"/>
        <v>0</v>
      </c>
      <c r="D38" s="65">
        <f t="shared" si="1"/>
        <v>0</v>
      </c>
      <c r="E38" s="169">
        <f t="shared" si="1"/>
        <v>0</v>
      </c>
      <c r="F38" s="165">
        <f t="shared" si="2"/>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3"/>
        <v>0</v>
      </c>
      <c r="AM38" s="65">
        <f t="shared" si="3"/>
        <v>0</v>
      </c>
      <c r="AN38" s="65">
        <f t="shared" si="3"/>
        <v>0</v>
      </c>
      <c r="AO38" s="148">
        <f t="shared" si="4"/>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6"/>
        <v>0</v>
      </c>
      <c r="DF38" s="197">
        <f t="shared" si="6"/>
        <v>0</v>
      </c>
      <c r="DG38" s="192">
        <f t="shared" si="6"/>
        <v>0</v>
      </c>
      <c r="DH38" s="145"/>
    </row>
    <row r="39" spans="1:117" s="61" customFormat="1" ht="19.5" customHeight="1" thickBot="1">
      <c r="A39" s="412" t="s">
        <v>0</v>
      </c>
      <c r="B39" s="455"/>
      <c r="C39" s="166">
        <f t="shared" ref="C39:AJ39" si="7">SUM(C8:C38)</f>
        <v>0</v>
      </c>
      <c r="D39" s="167">
        <f t="shared" si="7"/>
        <v>0</v>
      </c>
      <c r="E39" s="167">
        <f>SUM(E8:E38)</f>
        <v>0</v>
      </c>
      <c r="F39" s="168">
        <f t="shared" si="7"/>
        <v>0</v>
      </c>
      <c r="G39" s="163">
        <f t="shared" si="7"/>
        <v>0</v>
      </c>
      <c r="H39" s="129">
        <f t="shared" si="7"/>
        <v>0</v>
      </c>
      <c r="I39" s="163">
        <f t="shared" si="7"/>
        <v>0</v>
      </c>
      <c r="J39" s="163">
        <f t="shared" si="7"/>
        <v>0</v>
      </c>
      <c r="K39" s="163">
        <f t="shared" si="7"/>
        <v>0</v>
      </c>
      <c r="L39" s="163">
        <f t="shared" si="7"/>
        <v>0</v>
      </c>
      <c r="M39" s="163">
        <f t="shared" si="7"/>
        <v>0</v>
      </c>
      <c r="N39" s="163">
        <f t="shared" si="7"/>
        <v>0</v>
      </c>
      <c r="O39" s="163">
        <f t="shared" si="7"/>
        <v>0</v>
      </c>
      <c r="P39" s="163">
        <f t="shared" si="7"/>
        <v>0</v>
      </c>
      <c r="Q39" s="163">
        <f t="shared" si="7"/>
        <v>0</v>
      </c>
      <c r="R39" s="163">
        <f t="shared" si="7"/>
        <v>0</v>
      </c>
      <c r="S39" s="163">
        <f t="shared" si="7"/>
        <v>0</v>
      </c>
      <c r="T39" s="163">
        <f t="shared" si="7"/>
        <v>0</v>
      </c>
      <c r="U39" s="163">
        <f t="shared" si="7"/>
        <v>0</v>
      </c>
      <c r="V39" s="163">
        <f t="shared" si="7"/>
        <v>0</v>
      </c>
      <c r="W39" s="163">
        <f t="shared" si="7"/>
        <v>0</v>
      </c>
      <c r="X39" s="163">
        <f t="shared" si="7"/>
        <v>0</v>
      </c>
      <c r="Y39" s="163">
        <f t="shared" si="7"/>
        <v>0</v>
      </c>
      <c r="Z39" s="163">
        <f t="shared" si="7"/>
        <v>0</v>
      </c>
      <c r="AA39" s="163">
        <f t="shared" si="7"/>
        <v>0</v>
      </c>
      <c r="AB39" s="163">
        <f t="shared" si="7"/>
        <v>0</v>
      </c>
      <c r="AC39" s="163">
        <f t="shared" si="7"/>
        <v>0</v>
      </c>
      <c r="AD39" s="163">
        <f t="shared" si="7"/>
        <v>0</v>
      </c>
      <c r="AE39" s="163">
        <f t="shared" si="7"/>
        <v>0</v>
      </c>
      <c r="AF39" s="163">
        <f t="shared" si="7"/>
        <v>0</v>
      </c>
      <c r="AG39" s="163">
        <f t="shared" si="7"/>
        <v>0</v>
      </c>
      <c r="AH39" s="163">
        <f t="shared" si="7"/>
        <v>0</v>
      </c>
      <c r="AI39" s="163">
        <f t="shared" si="7"/>
        <v>0</v>
      </c>
      <c r="AJ39" s="163">
        <f t="shared" si="7"/>
        <v>0</v>
      </c>
      <c r="AK39" s="434"/>
      <c r="AL39" s="149">
        <f>SUM(AL8:AL38)</f>
        <v>0</v>
      </c>
      <c r="AM39" s="150">
        <f>SUM(AM8:AM38)</f>
        <v>0</v>
      </c>
      <c r="AN39" s="150">
        <f>SUM(AN8:AN38)</f>
        <v>0</v>
      </c>
      <c r="AO39" s="151">
        <f>SUM(AO8:AO38)</f>
        <v>0</v>
      </c>
      <c r="AP39" s="147">
        <f t="shared" ref="AP39:BE39" si="8">SUM(AP8:AP38)</f>
        <v>0</v>
      </c>
      <c r="AQ39" s="58">
        <f t="shared" si="8"/>
        <v>0</v>
      </c>
      <c r="AR39" s="58">
        <f>SUM(AR8:AR38)</f>
        <v>0</v>
      </c>
      <c r="AS39" s="58">
        <f t="shared" si="8"/>
        <v>0</v>
      </c>
      <c r="AT39" s="58">
        <f t="shared" si="8"/>
        <v>0</v>
      </c>
      <c r="AU39" s="58">
        <f>SUM(AU8:AU38)</f>
        <v>0</v>
      </c>
      <c r="AV39" s="58">
        <f t="shared" ref="AV39:BS39" si="9">SUM(AV8:AV38)</f>
        <v>0</v>
      </c>
      <c r="AW39" s="58">
        <f t="shared" si="8"/>
        <v>0</v>
      </c>
      <c r="AX39" s="58">
        <f>SUM(AX8:AX38)</f>
        <v>0</v>
      </c>
      <c r="AY39" s="58">
        <f t="shared" si="8"/>
        <v>0</v>
      </c>
      <c r="AZ39" s="58">
        <f t="shared" si="8"/>
        <v>0</v>
      </c>
      <c r="BA39" s="58">
        <f>SUM(BA8:BA38)</f>
        <v>0</v>
      </c>
      <c r="BB39" s="58">
        <f t="shared" si="8"/>
        <v>0</v>
      </c>
      <c r="BC39" s="58">
        <f t="shared" si="8"/>
        <v>0</v>
      </c>
      <c r="BD39" s="58">
        <f>SUM(BD8:BD38)</f>
        <v>0</v>
      </c>
      <c r="BE39" s="58">
        <f t="shared" si="8"/>
        <v>0</v>
      </c>
      <c r="BF39" s="58">
        <f t="shared" si="9"/>
        <v>0</v>
      </c>
      <c r="BG39" s="58">
        <f>SUM(BG8:BG38)</f>
        <v>0</v>
      </c>
      <c r="BH39" s="58">
        <f t="shared" si="9"/>
        <v>0</v>
      </c>
      <c r="BI39" s="58">
        <f t="shared" si="9"/>
        <v>0</v>
      </c>
      <c r="BJ39" s="58">
        <f>SUM(BJ8:BJ38)</f>
        <v>0</v>
      </c>
      <c r="BK39" s="58">
        <f t="shared" si="9"/>
        <v>0</v>
      </c>
      <c r="BL39" s="58">
        <f t="shared" si="9"/>
        <v>0</v>
      </c>
      <c r="BM39" s="58">
        <f>SUM(BM8:BM38)</f>
        <v>0</v>
      </c>
      <c r="BN39" s="58">
        <f t="shared" si="9"/>
        <v>0</v>
      </c>
      <c r="BO39" s="58">
        <f t="shared" si="9"/>
        <v>0</v>
      </c>
      <c r="BP39" s="58">
        <f>SUM(BP8:BP38)</f>
        <v>0</v>
      </c>
      <c r="BQ39" s="58">
        <f t="shared" si="9"/>
        <v>0</v>
      </c>
      <c r="BR39" s="58">
        <f>SUM(BR8:BR38)</f>
        <v>0</v>
      </c>
      <c r="BS39" s="58">
        <f t="shared" si="9"/>
        <v>0</v>
      </c>
      <c r="BT39" s="389"/>
      <c r="BU39" s="497">
        <f>SUM(BU8:BU38)</f>
        <v>0</v>
      </c>
      <c r="BV39" s="497">
        <f t="shared" ref="BV39:DD39" si="10">SUM(BV8:BV38)</f>
        <v>0</v>
      </c>
      <c r="BW39" s="497">
        <f t="shared" si="10"/>
        <v>0</v>
      </c>
      <c r="BX39" s="497">
        <f t="shared" si="10"/>
        <v>0</v>
      </c>
      <c r="BY39" s="497">
        <f t="shared" si="10"/>
        <v>0</v>
      </c>
      <c r="BZ39" s="497">
        <f t="shared" si="10"/>
        <v>0</v>
      </c>
      <c r="CA39" s="497">
        <f t="shared" si="10"/>
        <v>0</v>
      </c>
      <c r="CB39" s="497">
        <f t="shared" si="10"/>
        <v>0</v>
      </c>
      <c r="CC39" s="497">
        <f t="shared" si="10"/>
        <v>0</v>
      </c>
      <c r="CD39" s="497">
        <f t="shared" si="10"/>
        <v>0</v>
      </c>
      <c r="CE39" s="497">
        <f t="shared" si="10"/>
        <v>0</v>
      </c>
      <c r="CF39" s="497">
        <f t="shared" si="10"/>
        <v>0</v>
      </c>
      <c r="CG39" s="497">
        <f t="shared" si="10"/>
        <v>0</v>
      </c>
      <c r="CH39" s="497">
        <f t="shared" si="10"/>
        <v>0</v>
      </c>
      <c r="CI39" s="497">
        <f t="shared" si="10"/>
        <v>0</v>
      </c>
      <c r="CJ39" s="497">
        <f t="shared" si="10"/>
        <v>0</v>
      </c>
      <c r="CK39" s="497">
        <f t="shared" si="10"/>
        <v>0</v>
      </c>
      <c r="CL39" s="497">
        <f t="shared" si="10"/>
        <v>0</v>
      </c>
      <c r="CM39" s="497">
        <f t="shared" si="10"/>
        <v>0</v>
      </c>
      <c r="CN39" s="497">
        <f t="shared" si="10"/>
        <v>0</v>
      </c>
      <c r="CO39" s="497">
        <f t="shared" si="10"/>
        <v>0</v>
      </c>
      <c r="CP39" s="497">
        <f t="shared" si="10"/>
        <v>0</v>
      </c>
      <c r="CQ39" s="497">
        <f t="shared" si="10"/>
        <v>0</v>
      </c>
      <c r="CR39" s="497">
        <f t="shared" si="10"/>
        <v>0</v>
      </c>
      <c r="CS39" s="497">
        <f t="shared" si="10"/>
        <v>0</v>
      </c>
      <c r="CT39" s="497">
        <f t="shared" si="10"/>
        <v>0</v>
      </c>
      <c r="CU39" s="497">
        <f t="shared" si="10"/>
        <v>0</v>
      </c>
      <c r="CV39" s="497">
        <f t="shared" si="10"/>
        <v>0</v>
      </c>
      <c r="CW39" s="497">
        <f t="shared" si="10"/>
        <v>0</v>
      </c>
      <c r="CX39" s="497">
        <f t="shared" si="10"/>
        <v>0</v>
      </c>
      <c r="CY39" s="497">
        <f t="shared" si="10"/>
        <v>0</v>
      </c>
      <c r="CZ39" s="497">
        <f t="shared" si="10"/>
        <v>0</v>
      </c>
      <c r="DA39" s="497">
        <f t="shared" si="10"/>
        <v>0</v>
      </c>
      <c r="DB39" s="497">
        <f t="shared" si="10"/>
        <v>0</v>
      </c>
      <c r="DC39" s="497">
        <f t="shared" si="10"/>
        <v>0</v>
      </c>
      <c r="DD39" s="497">
        <f t="shared" si="10"/>
        <v>0</v>
      </c>
      <c r="DE39" s="193">
        <f>SUM(DE8:DE38)</f>
        <v>0</v>
      </c>
      <c r="DF39" s="194">
        <f>SUM(DF8:DF38)</f>
        <v>0</v>
      </c>
      <c r="DG39" s="195">
        <f>SUM(DG8:DG38)</f>
        <v>0</v>
      </c>
      <c r="DH39" s="147">
        <f t="shared" ref="DH39" si="11">SUM(DH8:DH38)</f>
        <v>0</v>
      </c>
    </row>
    <row r="40" spans="1:117"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7"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7"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7">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7">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C1:D1"/>
    <mergeCell ref="P1:Z1"/>
    <mergeCell ref="A2:AK2"/>
    <mergeCell ref="AL2:DG2"/>
    <mergeCell ref="DH2:DH3"/>
    <mergeCell ref="A3:B3"/>
    <mergeCell ref="C3:F3"/>
    <mergeCell ref="G3:AK3"/>
    <mergeCell ref="AL3:AO3"/>
    <mergeCell ref="AP3:BT3"/>
    <mergeCell ref="DE3:DG5"/>
    <mergeCell ref="A4:A6"/>
    <mergeCell ref="B4:B6"/>
    <mergeCell ref="C4:C6"/>
    <mergeCell ref="D4:D6"/>
    <mergeCell ref="E4:E6"/>
    <mergeCell ref="F4:F6"/>
    <mergeCell ref="G4:L4"/>
    <mergeCell ref="M4:R4"/>
    <mergeCell ref="AM4:AM6"/>
    <mergeCell ref="AB5:AD5"/>
    <mergeCell ref="AE5:AG5"/>
    <mergeCell ref="AH5:AJ5"/>
    <mergeCell ref="BU3:DD3"/>
    <mergeCell ref="S4:X4"/>
    <mergeCell ref="Y4:AD4"/>
    <mergeCell ref="AE4:AJ4"/>
    <mergeCell ref="AK4:AK6"/>
    <mergeCell ref="AL4:AL6"/>
    <mergeCell ref="BH4:BM4"/>
    <mergeCell ref="AP5:AR5"/>
    <mergeCell ref="AS5:AU5"/>
    <mergeCell ref="AV5:AX5"/>
    <mergeCell ref="AY5:BA5"/>
    <mergeCell ref="AN4:AN6"/>
    <mergeCell ref="AO4:AO6"/>
    <mergeCell ref="AP4:AU4"/>
    <mergeCell ref="AV4:BA4"/>
    <mergeCell ref="BB4:BG4"/>
    <mergeCell ref="CV4:CX5"/>
    <mergeCell ref="BN4:BS4"/>
    <mergeCell ref="BT4:BT6"/>
    <mergeCell ref="BU4:BW5"/>
    <mergeCell ref="BX4:BZ5"/>
    <mergeCell ref="CA4:CC5"/>
    <mergeCell ref="CD4:CF5"/>
    <mergeCell ref="BQ5:BS5"/>
    <mergeCell ref="CY4:DA5"/>
    <mergeCell ref="DB4:DD5"/>
    <mergeCell ref="DH4:DH6"/>
    <mergeCell ref="G5:I5"/>
    <mergeCell ref="J5:L5"/>
    <mergeCell ref="M5:O5"/>
    <mergeCell ref="P5:R5"/>
    <mergeCell ref="S5:U5"/>
    <mergeCell ref="V5:X5"/>
    <mergeCell ref="Y5:AA5"/>
    <mergeCell ref="CG4:CI5"/>
    <mergeCell ref="CJ4:CL5"/>
    <mergeCell ref="CM4:CO5"/>
    <mergeCell ref="CP4:CR5"/>
    <mergeCell ref="CS4:CU5"/>
    <mergeCell ref="BB5:BD5"/>
    <mergeCell ref="BE5:BG5"/>
    <mergeCell ref="BH5:BJ5"/>
    <mergeCell ref="BK5:BM5"/>
    <mergeCell ref="BN5:BP5"/>
    <mergeCell ref="AK17:AK39"/>
    <mergeCell ref="BT17:BT39"/>
    <mergeCell ref="A39:B39"/>
    <mergeCell ref="B41:C42"/>
    <mergeCell ref="D41:AK42"/>
    <mergeCell ref="AL41:DG42"/>
  </mergeCells>
  <dataValidations count="4">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 type="whole" operator="greaterThanOrEqual" allowBlank="1" showInputMessage="1" showErrorMessage="1" errorTitle="Achtung!" error="Nur ganze Zahlen eintragen!" sqref="DG8:DG38">
      <formula1>0</formula1>
    </dataValidation>
    <dataValidation type="whole" errorStyle="information" operator="greaterThanOrEqual" allowBlank="1" showInputMessage="1" showErrorMessage="1" errorTitle="Achtung" error="Sie dürfen nur ganze Zahlen eingeben!" sqref="BT8:BT17 G8:AJ34 G36:AJ38">
      <formula1>0</formula1>
    </dataValidation>
    <dataValidation type="whole" errorStyle="information" operator="greaterThanOrEqual" allowBlank="1" showInputMessage="1" showErrorMessage="1" errorTitle="Achtung!" error="Sie dürfen nur ganze Zahlen eingeben!" sqref="C8:E38 AL8:AN38">
      <formula1>0</formula1>
    </dataValidation>
  </dataValidations>
  <pageMargins left="0.19685039370078741" right="0.19685039370078741" top="0.39370078740157483" bottom="0.39370078740157483" header="0.31496062992125984" footer="0.31496062992125984"/>
  <pageSetup paperSize="9" scale="40" orientation="landscape" r:id="rId1"/>
  <colBreaks count="1" manualBreakCount="1">
    <brk id="115" max="1048575" man="1"/>
  </colBreaks>
</worksheet>
</file>

<file path=xl/worksheets/sheet11.xml><?xml version="1.0" encoding="utf-8"?>
<worksheet xmlns="http://schemas.openxmlformats.org/spreadsheetml/2006/main" xmlns:r="http://schemas.openxmlformats.org/officeDocument/2006/relationships">
  <dimension ref="A1:DM44"/>
  <sheetViews>
    <sheetView zoomScale="90" zoomScaleNormal="90" workbookViewId="0">
      <pane xSplit="2" ySplit="7" topLeftCell="BO20" activePane="bottomRight" state="frozen"/>
      <selection pane="topRight" activeCell="C1" sqref="C1"/>
      <selection pane="bottomLeft" activeCell="A9" sqref="A9"/>
      <selection pane="bottomRight" activeCell="CK37" sqref="CK37"/>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14" width="8.7109375" style="6" customWidth="1"/>
    <col min="115" max="115" width="4.7109375" style="6" customWidth="1"/>
    <col min="116" max="16384" width="11.42578125" style="6"/>
  </cols>
  <sheetData>
    <row r="1" spans="1:117" s="90" customFormat="1" ht="15.75">
      <c r="A1" s="87" t="s">
        <v>3</v>
      </c>
      <c r="B1" s="89"/>
      <c r="C1" s="396">
        <v>42948</v>
      </c>
      <c r="D1" s="248"/>
      <c r="E1" s="127"/>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7"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7"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7"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L4" s="6" t="s">
        <v>23</v>
      </c>
    </row>
    <row r="5" spans="1:117"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7"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7"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7" s="7" customFormat="1" ht="19.5" customHeight="1">
      <c r="A8" s="222" t="s">
        <v>12</v>
      </c>
      <c r="B8" s="223">
        <v>42948</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7" s="7" customFormat="1" ht="19.5" customHeight="1">
      <c r="A9" s="222" t="s">
        <v>6</v>
      </c>
      <c r="B9" s="223">
        <v>42949</v>
      </c>
      <c r="C9" s="158">
        <f t="shared" ref="C9:E38" si="1">G9+J9+M9+P9+S9+V9+Y9+AB9+AE9+AH9</f>
        <v>0</v>
      </c>
      <c r="D9" s="65">
        <f t="shared" si="1"/>
        <v>0</v>
      </c>
      <c r="E9" s="169">
        <f t="shared" si="1"/>
        <v>0</v>
      </c>
      <c r="F9" s="165">
        <f t="shared" ref="F9:F38" si="2">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N38" si="3">AP9+AS9+AV9+AY9+BB9+BE9+BH9+BK9+BN9+BQ9</f>
        <v>0</v>
      </c>
      <c r="AM9" s="65">
        <f t="shared" si="3"/>
        <v>0</v>
      </c>
      <c r="AN9" s="65">
        <f t="shared" si="3"/>
        <v>0</v>
      </c>
      <c r="AO9" s="148">
        <f t="shared" ref="AO9:AO38" si="4">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5">SUM(AP9:BS9)</f>
        <v>0</v>
      </c>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9"/>
      <c r="DE9" s="196">
        <f t="shared" ref="DE9:DG38" si="6">DB9+CY9+CV9+CS9+CP9+CM9+CJ9+CG9+CD9+CA9+BX9+BU9</f>
        <v>0</v>
      </c>
      <c r="DF9" s="197">
        <f t="shared" si="6"/>
        <v>0</v>
      </c>
      <c r="DG9" s="192">
        <f t="shared" si="6"/>
        <v>0</v>
      </c>
      <c r="DH9" s="146"/>
      <c r="DM9" s="7" t="s">
        <v>23</v>
      </c>
    </row>
    <row r="10" spans="1:117" s="7" customFormat="1" ht="19.5" customHeight="1">
      <c r="A10" s="222" t="s">
        <v>7</v>
      </c>
      <c r="B10" s="223">
        <v>42950</v>
      </c>
      <c r="C10" s="158">
        <f t="shared" si="1"/>
        <v>0</v>
      </c>
      <c r="D10" s="65">
        <f t="shared" si="1"/>
        <v>0</v>
      </c>
      <c r="E10" s="169">
        <f t="shared" si="1"/>
        <v>0</v>
      </c>
      <c r="F10" s="165">
        <f t="shared" si="2"/>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3"/>
        <v>0</v>
      </c>
      <c r="AM10" s="65">
        <f t="shared" si="3"/>
        <v>0</v>
      </c>
      <c r="AN10" s="65">
        <f t="shared" si="3"/>
        <v>0</v>
      </c>
      <c r="AO10" s="148">
        <f t="shared" si="4"/>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5"/>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6"/>
        <v>0</v>
      </c>
      <c r="DF10" s="197">
        <f t="shared" si="6"/>
        <v>0</v>
      </c>
      <c r="DG10" s="192">
        <f t="shared" si="6"/>
        <v>0</v>
      </c>
      <c r="DH10" s="145"/>
    </row>
    <row r="11" spans="1:117" s="7" customFormat="1" ht="19.5" customHeight="1">
      <c r="A11" s="222" t="s">
        <v>8</v>
      </c>
      <c r="B11" s="223">
        <v>42951</v>
      </c>
      <c r="C11" s="158">
        <f t="shared" si="1"/>
        <v>0</v>
      </c>
      <c r="D11" s="65">
        <f t="shared" si="1"/>
        <v>0</v>
      </c>
      <c r="E11" s="169">
        <f t="shared" si="1"/>
        <v>0</v>
      </c>
      <c r="F11" s="165">
        <f t="shared" si="2"/>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3"/>
        <v>0</v>
      </c>
      <c r="AM11" s="65">
        <f t="shared" si="3"/>
        <v>0</v>
      </c>
      <c r="AN11" s="65">
        <f t="shared" si="3"/>
        <v>0</v>
      </c>
      <c r="AO11" s="148">
        <f t="shared" si="4"/>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5"/>
        <v>0</v>
      </c>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9"/>
      <c r="DE11" s="196">
        <f t="shared" si="6"/>
        <v>0</v>
      </c>
      <c r="DF11" s="197">
        <f t="shared" si="6"/>
        <v>0</v>
      </c>
      <c r="DG11" s="192">
        <f t="shared" si="6"/>
        <v>0</v>
      </c>
      <c r="DH11" s="146"/>
    </row>
    <row r="12" spans="1:117" s="7" customFormat="1" ht="19.5" customHeight="1">
      <c r="A12" s="222" t="s">
        <v>9</v>
      </c>
      <c r="B12" s="223">
        <v>42952</v>
      </c>
      <c r="C12" s="158">
        <f t="shared" si="1"/>
        <v>0</v>
      </c>
      <c r="D12" s="65">
        <f t="shared" si="1"/>
        <v>0</v>
      </c>
      <c r="E12" s="169">
        <f t="shared" si="1"/>
        <v>0</v>
      </c>
      <c r="F12" s="165">
        <f t="shared" si="2"/>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3"/>
        <v>0</v>
      </c>
      <c r="AM12" s="65">
        <f t="shared" si="3"/>
        <v>0</v>
      </c>
      <c r="AN12" s="65">
        <f t="shared" si="3"/>
        <v>0</v>
      </c>
      <c r="AO12" s="148">
        <f t="shared" si="4"/>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5"/>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6"/>
        <v>0</v>
      </c>
      <c r="DF12" s="197">
        <f t="shared" si="6"/>
        <v>0</v>
      </c>
      <c r="DG12" s="192">
        <f t="shared" si="6"/>
        <v>0</v>
      </c>
      <c r="DH12" s="145"/>
    </row>
    <row r="13" spans="1:117" s="7" customFormat="1" ht="19.5" customHeight="1">
      <c r="A13" s="222" t="s">
        <v>10</v>
      </c>
      <c r="B13" s="223">
        <v>42953</v>
      </c>
      <c r="C13" s="158">
        <f t="shared" si="1"/>
        <v>0</v>
      </c>
      <c r="D13" s="65">
        <f t="shared" si="1"/>
        <v>0</v>
      </c>
      <c r="E13" s="169">
        <f t="shared" si="1"/>
        <v>0</v>
      </c>
      <c r="F13" s="165">
        <f t="shared" si="2"/>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3"/>
        <v>0</v>
      </c>
      <c r="AM13" s="65">
        <f t="shared" si="3"/>
        <v>0</v>
      </c>
      <c r="AN13" s="65">
        <f t="shared" si="3"/>
        <v>0</v>
      </c>
      <c r="AO13" s="148">
        <f t="shared" si="4"/>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5"/>
        <v>0</v>
      </c>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9"/>
      <c r="DE13" s="196">
        <f t="shared" si="6"/>
        <v>0</v>
      </c>
      <c r="DF13" s="197">
        <f t="shared" si="6"/>
        <v>0</v>
      </c>
      <c r="DG13" s="192">
        <f t="shared" si="6"/>
        <v>0</v>
      </c>
      <c r="DH13" s="146"/>
    </row>
    <row r="14" spans="1:117" s="7" customFormat="1" ht="19.5" customHeight="1">
      <c r="A14" s="222" t="s">
        <v>11</v>
      </c>
      <c r="B14" s="223">
        <v>42954</v>
      </c>
      <c r="C14" s="158">
        <f t="shared" si="1"/>
        <v>0</v>
      </c>
      <c r="D14" s="65">
        <f t="shared" si="1"/>
        <v>0</v>
      </c>
      <c r="E14" s="169">
        <f t="shared" si="1"/>
        <v>0</v>
      </c>
      <c r="F14" s="165">
        <f t="shared" si="2"/>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3"/>
        <v>0</v>
      </c>
      <c r="AM14" s="65">
        <f t="shared" si="3"/>
        <v>0</v>
      </c>
      <c r="AN14" s="65">
        <f t="shared" si="3"/>
        <v>0</v>
      </c>
      <c r="AO14" s="148">
        <f t="shared" si="4"/>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5"/>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6"/>
        <v>0</v>
      </c>
      <c r="DF14" s="197">
        <f t="shared" si="6"/>
        <v>0</v>
      </c>
      <c r="DG14" s="192">
        <f t="shared" si="6"/>
        <v>0</v>
      </c>
      <c r="DH14" s="145"/>
    </row>
    <row r="15" spans="1:117" s="7" customFormat="1" ht="19.5" customHeight="1">
      <c r="A15" s="222" t="s">
        <v>12</v>
      </c>
      <c r="B15" s="223">
        <v>42955</v>
      </c>
      <c r="C15" s="158">
        <f t="shared" si="1"/>
        <v>0</v>
      </c>
      <c r="D15" s="65">
        <f t="shared" si="1"/>
        <v>0</v>
      </c>
      <c r="E15" s="169">
        <f t="shared" si="1"/>
        <v>0</v>
      </c>
      <c r="F15" s="165">
        <f t="shared" si="2"/>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3"/>
        <v>0</v>
      </c>
      <c r="AM15" s="65">
        <f t="shared" si="3"/>
        <v>0</v>
      </c>
      <c r="AN15" s="65">
        <f t="shared" si="3"/>
        <v>0</v>
      </c>
      <c r="AO15" s="148">
        <f t="shared" si="4"/>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5"/>
        <v>0</v>
      </c>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9"/>
      <c r="DE15" s="196">
        <f t="shared" si="6"/>
        <v>0</v>
      </c>
      <c r="DF15" s="197">
        <f t="shared" si="6"/>
        <v>0</v>
      </c>
      <c r="DG15" s="192">
        <f t="shared" si="6"/>
        <v>0</v>
      </c>
      <c r="DH15" s="146"/>
    </row>
    <row r="16" spans="1:117" s="7" customFormat="1" ht="19.5" customHeight="1">
      <c r="A16" s="222" t="s">
        <v>6</v>
      </c>
      <c r="B16" s="223">
        <v>42956</v>
      </c>
      <c r="C16" s="158">
        <f t="shared" si="1"/>
        <v>0</v>
      </c>
      <c r="D16" s="65">
        <f t="shared" si="1"/>
        <v>0</v>
      </c>
      <c r="E16" s="169">
        <f t="shared" si="1"/>
        <v>0</v>
      </c>
      <c r="F16" s="165">
        <f t="shared" si="2"/>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3"/>
        <v>0</v>
      </c>
      <c r="AM16" s="65">
        <f t="shared" si="3"/>
        <v>0</v>
      </c>
      <c r="AN16" s="65">
        <f t="shared" si="3"/>
        <v>0</v>
      </c>
      <c r="AO16" s="148">
        <f t="shared" si="4"/>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5"/>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6"/>
        <v>0</v>
      </c>
      <c r="DF16" s="197">
        <f t="shared" si="6"/>
        <v>0</v>
      </c>
      <c r="DG16" s="192">
        <f t="shared" si="6"/>
        <v>0</v>
      </c>
      <c r="DH16" s="145"/>
    </row>
    <row r="17" spans="1:112" s="7" customFormat="1" ht="19.5" customHeight="1">
      <c r="A17" s="222" t="s">
        <v>7</v>
      </c>
      <c r="B17" s="223">
        <v>42957</v>
      </c>
      <c r="C17" s="158">
        <f t="shared" si="1"/>
        <v>0</v>
      </c>
      <c r="D17" s="65">
        <f t="shared" si="1"/>
        <v>0</v>
      </c>
      <c r="E17" s="169">
        <f t="shared" si="1"/>
        <v>0</v>
      </c>
      <c r="F17" s="165">
        <f t="shared" si="2"/>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3"/>
        <v>0</v>
      </c>
      <c r="AM17" s="65">
        <f t="shared" si="3"/>
        <v>0</v>
      </c>
      <c r="AN17" s="65">
        <f t="shared" si="3"/>
        <v>0</v>
      </c>
      <c r="AO17" s="148">
        <f t="shared" si="4"/>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9"/>
      <c r="DE17" s="196">
        <f t="shared" si="6"/>
        <v>0</v>
      </c>
      <c r="DF17" s="197">
        <f t="shared" si="6"/>
        <v>0</v>
      </c>
      <c r="DG17" s="192">
        <f t="shared" si="6"/>
        <v>0</v>
      </c>
      <c r="DH17" s="146"/>
    </row>
    <row r="18" spans="1:112" s="7" customFormat="1" ht="19.5" customHeight="1">
      <c r="A18" s="222" t="s">
        <v>8</v>
      </c>
      <c r="B18" s="223">
        <v>42958</v>
      </c>
      <c r="C18" s="158">
        <f t="shared" si="1"/>
        <v>0</v>
      </c>
      <c r="D18" s="65">
        <f t="shared" si="1"/>
        <v>0</v>
      </c>
      <c r="E18" s="169">
        <f t="shared" si="1"/>
        <v>0</v>
      </c>
      <c r="F18" s="165">
        <f t="shared" si="2"/>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3"/>
        <v>0</v>
      </c>
      <c r="AM18" s="65">
        <f t="shared" si="3"/>
        <v>0</v>
      </c>
      <c r="AN18" s="65">
        <f t="shared" si="3"/>
        <v>0</v>
      </c>
      <c r="AO18" s="148">
        <f t="shared" si="4"/>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6"/>
        <v>0</v>
      </c>
      <c r="DF18" s="197">
        <f t="shared" si="6"/>
        <v>0</v>
      </c>
      <c r="DG18" s="192">
        <f t="shared" si="6"/>
        <v>0</v>
      </c>
      <c r="DH18" s="145"/>
    </row>
    <row r="19" spans="1:112" s="7" customFormat="1" ht="19.5" customHeight="1">
      <c r="A19" s="222" t="s">
        <v>9</v>
      </c>
      <c r="B19" s="223">
        <v>42959</v>
      </c>
      <c r="C19" s="158">
        <f t="shared" si="1"/>
        <v>0</v>
      </c>
      <c r="D19" s="65">
        <f t="shared" si="1"/>
        <v>0</v>
      </c>
      <c r="E19" s="169">
        <f t="shared" si="1"/>
        <v>0</v>
      </c>
      <c r="F19" s="165">
        <f t="shared" si="2"/>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3"/>
        <v>0</v>
      </c>
      <c r="AM19" s="65">
        <f t="shared" si="3"/>
        <v>0</v>
      </c>
      <c r="AN19" s="65">
        <f t="shared" si="3"/>
        <v>0</v>
      </c>
      <c r="AO19" s="148">
        <f t="shared" si="4"/>
        <v>0</v>
      </c>
      <c r="AP19" s="155"/>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38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196">
        <f t="shared" si="6"/>
        <v>0</v>
      </c>
      <c r="DF19" s="197">
        <f t="shared" si="6"/>
        <v>0</v>
      </c>
      <c r="DG19" s="192">
        <f t="shared" si="6"/>
        <v>0</v>
      </c>
      <c r="DH19" s="146"/>
    </row>
    <row r="20" spans="1:112" s="7" customFormat="1" ht="19.5" customHeight="1">
      <c r="A20" s="222" t="s">
        <v>10</v>
      </c>
      <c r="B20" s="223">
        <v>42960</v>
      </c>
      <c r="C20" s="158">
        <f t="shared" si="1"/>
        <v>0</v>
      </c>
      <c r="D20" s="65">
        <f t="shared" si="1"/>
        <v>0</v>
      </c>
      <c r="E20" s="169">
        <f t="shared" si="1"/>
        <v>0</v>
      </c>
      <c r="F20" s="165">
        <f t="shared" si="2"/>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3"/>
        <v>0</v>
      </c>
      <c r="AM20" s="65">
        <f t="shared" si="3"/>
        <v>0</v>
      </c>
      <c r="AN20" s="65">
        <f t="shared" si="3"/>
        <v>0</v>
      </c>
      <c r="AO20" s="148">
        <f t="shared" si="4"/>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6"/>
        <v>0</v>
      </c>
      <c r="DF20" s="197">
        <f t="shared" si="6"/>
        <v>0</v>
      </c>
      <c r="DG20" s="192">
        <f t="shared" si="6"/>
        <v>0</v>
      </c>
      <c r="DH20" s="145"/>
    </row>
    <row r="21" spans="1:112" s="7" customFormat="1" ht="19.5" customHeight="1">
      <c r="A21" s="222" t="s">
        <v>11</v>
      </c>
      <c r="B21" s="223">
        <v>42961</v>
      </c>
      <c r="C21" s="158">
        <f t="shared" si="1"/>
        <v>0</v>
      </c>
      <c r="D21" s="65">
        <f t="shared" si="1"/>
        <v>0</v>
      </c>
      <c r="E21" s="169">
        <f t="shared" si="1"/>
        <v>0</v>
      </c>
      <c r="F21" s="165">
        <f t="shared" si="2"/>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3"/>
        <v>0</v>
      </c>
      <c r="AM21" s="65">
        <f t="shared" si="3"/>
        <v>0</v>
      </c>
      <c r="AN21" s="65">
        <f t="shared" si="3"/>
        <v>0</v>
      </c>
      <c r="AO21" s="148">
        <f t="shared" si="4"/>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9"/>
      <c r="DE21" s="196">
        <f t="shared" si="6"/>
        <v>0</v>
      </c>
      <c r="DF21" s="197">
        <f t="shared" si="6"/>
        <v>0</v>
      </c>
      <c r="DG21" s="192">
        <f t="shared" si="6"/>
        <v>0</v>
      </c>
      <c r="DH21" s="146"/>
    </row>
    <row r="22" spans="1:112" s="7" customFormat="1" ht="19.5" customHeight="1">
      <c r="A22" s="222" t="s">
        <v>12</v>
      </c>
      <c r="B22" s="223">
        <v>42962</v>
      </c>
      <c r="C22" s="158">
        <f t="shared" si="1"/>
        <v>0</v>
      </c>
      <c r="D22" s="65">
        <f t="shared" si="1"/>
        <v>0</v>
      </c>
      <c r="E22" s="169">
        <f t="shared" si="1"/>
        <v>0</v>
      </c>
      <c r="F22" s="165">
        <f t="shared" si="2"/>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3"/>
        <v>0</v>
      </c>
      <c r="AM22" s="65">
        <f t="shared" si="3"/>
        <v>0</v>
      </c>
      <c r="AN22" s="65">
        <f t="shared" si="3"/>
        <v>0</v>
      </c>
      <c r="AO22" s="148">
        <f t="shared" si="4"/>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6"/>
        <v>0</v>
      </c>
      <c r="DF22" s="197">
        <f t="shared" si="6"/>
        <v>0</v>
      </c>
      <c r="DG22" s="192">
        <f t="shared" si="6"/>
        <v>0</v>
      </c>
      <c r="DH22" s="145"/>
    </row>
    <row r="23" spans="1:112" s="7" customFormat="1" ht="19.5" customHeight="1">
      <c r="A23" s="222" t="s">
        <v>6</v>
      </c>
      <c r="B23" s="223">
        <v>42963</v>
      </c>
      <c r="C23" s="158">
        <f t="shared" si="1"/>
        <v>0</v>
      </c>
      <c r="D23" s="65">
        <f t="shared" si="1"/>
        <v>0</v>
      </c>
      <c r="E23" s="169">
        <f t="shared" si="1"/>
        <v>0</v>
      </c>
      <c r="F23" s="165">
        <f t="shared" si="2"/>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3"/>
        <v>0</v>
      </c>
      <c r="AM23" s="65">
        <f t="shared" si="3"/>
        <v>0</v>
      </c>
      <c r="AN23" s="65">
        <f t="shared" si="3"/>
        <v>0</v>
      </c>
      <c r="AO23" s="148">
        <f t="shared" si="4"/>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9"/>
      <c r="DE23" s="196">
        <f t="shared" si="6"/>
        <v>0</v>
      </c>
      <c r="DF23" s="197">
        <f t="shared" si="6"/>
        <v>0</v>
      </c>
      <c r="DG23" s="192">
        <f t="shared" si="6"/>
        <v>0</v>
      </c>
      <c r="DH23" s="146"/>
    </row>
    <row r="24" spans="1:112" s="7" customFormat="1" ht="19.5" customHeight="1">
      <c r="A24" s="222" t="s">
        <v>7</v>
      </c>
      <c r="B24" s="223">
        <v>42964</v>
      </c>
      <c r="C24" s="158">
        <f t="shared" si="1"/>
        <v>0</v>
      </c>
      <c r="D24" s="65">
        <f t="shared" si="1"/>
        <v>0</v>
      </c>
      <c r="E24" s="169">
        <f t="shared" si="1"/>
        <v>0</v>
      </c>
      <c r="F24" s="165">
        <f t="shared" si="2"/>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3"/>
        <v>0</v>
      </c>
      <c r="AM24" s="65">
        <f t="shared" si="3"/>
        <v>0</v>
      </c>
      <c r="AN24" s="65">
        <f t="shared" si="3"/>
        <v>0</v>
      </c>
      <c r="AO24" s="148">
        <f t="shared" si="4"/>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6"/>
        <v>0</v>
      </c>
      <c r="DF24" s="197">
        <f t="shared" si="6"/>
        <v>0</v>
      </c>
      <c r="DG24" s="192">
        <f t="shared" si="6"/>
        <v>0</v>
      </c>
      <c r="DH24" s="145"/>
    </row>
    <row r="25" spans="1:112" s="7" customFormat="1" ht="19.5" customHeight="1">
      <c r="A25" s="222" t="s">
        <v>8</v>
      </c>
      <c r="B25" s="223">
        <v>42965</v>
      </c>
      <c r="C25" s="158">
        <f t="shared" si="1"/>
        <v>0</v>
      </c>
      <c r="D25" s="65">
        <f t="shared" si="1"/>
        <v>0</v>
      </c>
      <c r="E25" s="169">
        <f t="shared" si="1"/>
        <v>0</v>
      </c>
      <c r="F25" s="165">
        <f t="shared" si="2"/>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3"/>
        <v>0</v>
      </c>
      <c r="AM25" s="65">
        <f t="shared" si="3"/>
        <v>0</v>
      </c>
      <c r="AN25" s="65">
        <f t="shared" si="3"/>
        <v>0</v>
      </c>
      <c r="AO25" s="148">
        <f t="shared" si="4"/>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9"/>
      <c r="DE25" s="196">
        <f t="shared" si="6"/>
        <v>0</v>
      </c>
      <c r="DF25" s="197">
        <f t="shared" si="6"/>
        <v>0</v>
      </c>
      <c r="DG25" s="192">
        <f t="shared" si="6"/>
        <v>0</v>
      </c>
      <c r="DH25" s="146"/>
    </row>
    <row r="26" spans="1:112" s="7" customFormat="1" ht="19.5" customHeight="1">
      <c r="A26" s="222" t="s">
        <v>9</v>
      </c>
      <c r="B26" s="223">
        <v>42966</v>
      </c>
      <c r="C26" s="158">
        <f t="shared" si="1"/>
        <v>0</v>
      </c>
      <c r="D26" s="65">
        <f t="shared" si="1"/>
        <v>0</v>
      </c>
      <c r="E26" s="169">
        <f t="shared" si="1"/>
        <v>0</v>
      </c>
      <c r="F26" s="165">
        <f t="shared" si="2"/>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3"/>
        <v>0</v>
      </c>
      <c r="AM26" s="65">
        <f t="shared" si="3"/>
        <v>0</v>
      </c>
      <c r="AN26" s="65">
        <f t="shared" si="3"/>
        <v>0</v>
      </c>
      <c r="AO26" s="148">
        <f t="shared" si="4"/>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6"/>
        <v>0</v>
      </c>
      <c r="DF26" s="197">
        <f t="shared" si="6"/>
        <v>0</v>
      </c>
      <c r="DG26" s="192">
        <f t="shared" si="6"/>
        <v>0</v>
      </c>
      <c r="DH26" s="145"/>
    </row>
    <row r="27" spans="1:112" s="7" customFormat="1" ht="19.5" customHeight="1">
      <c r="A27" s="222" t="s">
        <v>10</v>
      </c>
      <c r="B27" s="223">
        <v>42967</v>
      </c>
      <c r="C27" s="158">
        <f t="shared" si="1"/>
        <v>0</v>
      </c>
      <c r="D27" s="65">
        <f t="shared" si="1"/>
        <v>0</v>
      </c>
      <c r="E27" s="169">
        <f t="shared" si="1"/>
        <v>0</v>
      </c>
      <c r="F27" s="165">
        <f t="shared" si="2"/>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3"/>
        <v>0</v>
      </c>
      <c r="AM27" s="65">
        <f t="shared" si="3"/>
        <v>0</v>
      </c>
      <c r="AN27" s="65">
        <f t="shared" si="3"/>
        <v>0</v>
      </c>
      <c r="AO27" s="148">
        <f t="shared" si="4"/>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9"/>
      <c r="DE27" s="196">
        <f t="shared" si="6"/>
        <v>0</v>
      </c>
      <c r="DF27" s="197">
        <f t="shared" si="6"/>
        <v>0</v>
      </c>
      <c r="DG27" s="192">
        <f t="shared" si="6"/>
        <v>0</v>
      </c>
      <c r="DH27" s="146"/>
    </row>
    <row r="28" spans="1:112" s="7" customFormat="1" ht="19.5" customHeight="1">
      <c r="A28" s="222" t="s">
        <v>11</v>
      </c>
      <c r="B28" s="223">
        <v>42968</v>
      </c>
      <c r="C28" s="158">
        <f t="shared" si="1"/>
        <v>0</v>
      </c>
      <c r="D28" s="65">
        <f t="shared" si="1"/>
        <v>0</v>
      </c>
      <c r="E28" s="169">
        <f t="shared" si="1"/>
        <v>0</v>
      </c>
      <c r="F28" s="165">
        <f t="shared" si="2"/>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3"/>
        <v>0</v>
      </c>
      <c r="AM28" s="65">
        <f t="shared" si="3"/>
        <v>0</v>
      </c>
      <c r="AN28" s="65">
        <f t="shared" si="3"/>
        <v>0</v>
      </c>
      <c r="AO28" s="148">
        <f t="shared" si="4"/>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6"/>
        <v>0</v>
      </c>
      <c r="DF28" s="197">
        <f t="shared" si="6"/>
        <v>0</v>
      </c>
      <c r="DG28" s="192">
        <f t="shared" si="6"/>
        <v>0</v>
      </c>
      <c r="DH28" s="145"/>
    </row>
    <row r="29" spans="1:112" s="7" customFormat="1" ht="19.5" customHeight="1">
      <c r="A29" s="222" t="s">
        <v>12</v>
      </c>
      <c r="B29" s="223">
        <v>42969</v>
      </c>
      <c r="C29" s="158">
        <f t="shared" si="1"/>
        <v>0</v>
      </c>
      <c r="D29" s="65">
        <f t="shared" si="1"/>
        <v>0</v>
      </c>
      <c r="E29" s="169">
        <f t="shared" si="1"/>
        <v>0</v>
      </c>
      <c r="F29" s="165">
        <f t="shared" si="2"/>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3"/>
        <v>0</v>
      </c>
      <c r="AM29" s="65">
        <f t="shared" si="3"/>
        <v>0</v>
      </c>
      <c r="AN29" s="65">
        <f t="shared" si="3"/>
        <v>0</v>
      </c>
      <c r="AO29" s="148">
        <f t="shared" si="4"/>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9"/>
      <c r="DE29" s="196">
        <f t="shared" si="6"/>
        <v>0</v>
      </c>
      <c r="DF29" s="197">
        <f t="shared" si="6"/>
        <v>0</v>
      </c>
      <c r="DG29" s="192">
        <f t="shared" si="6"/>
        <v>0</v>
      </c>
      <c r="DH29" s="146"/>
    </row>
    <row r="30" spans="1:112" s="7" customFormat="1" ht="19.5" customHeight="1">
      <c r="A30" s="222" t="s">
        <v>6</v>
      </c>
      <c r="B30" s="223">
        <v>42970</v>
      </c>
      <c r="C30" s="158">
        <f t="shared" si="1"/>
        <v>0</v>
      </c>
      <c r="D30" s="65">
        <f t="shared" si="1"/>
        <v>0</v>
      </c>
      <c r="E30" s="169">
        <f t="shared" si="1"/>
        <v>0</v>
      </c>
      <c r="F30" s="165">
        <f t="shared" si="2"/>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3"/>
        <v>0</v>
      </c>
      <c r="AM30" s="65">
        <f t="shared" si="3"/>
        <v>0</v>
      </c>
      <c r="AN30" s="65">
        <f t="shared" si="3"/>
        <v>0</v>
      </c>
      <c r="AO30" s="148">
        <f t="shared" si="4"/>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6"/>
        <v>0</v>
      </c>
      <c r="DF30" s="197">
        <f t="shared" si="6"/>
        <v>0</v>
      </c>
      <c r="DG30" s="192">
        <f t="shared" si="6"/>
        <v>0</v>
      </c>
      <c r="DH30" s="145"/>
    </row>
    <row r="31" spans="1:112" s="7" customFormat="1" ht="19.5" customHeight="1">
      <c r="A31" s="222" t="s">
        <v>7</v>
      </c>
      <c r="B31" s="223">
        <v>42971</v>
      </c>
      <c r="C31" s="158">
        <f t="shared" si="1"/>
        <v>0</v>
      </c>
      <c r="D31" s="65">
        <f t="shared" si="1"/>
        <v>0</v>
      </c>
      <c r="E31" s="169">
        <f t="shared" si="1"/>
        <v>0</v>
      </c>
      <c r="F31" s="165">
        <f t="shared" si="2"/>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3"/>
        <v>0</v>
      </c>
      <c r="AM31" s="65">
        <f t="shared" si="3"/>
        <v>0</v>
      </c>
      <c r="AN31" s="65">
        <f t="shared" si="3"/>
        <v>0</v>
      </c>
      <c r="AO31" s="148">
        <f t="shared" si="4"/>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9"/>
      <c r="DE31" s="196">
        <f t="shared" si="6"/>
        <v>0</v>
      </c>
      <c r="DF31" s="197">
        <f t="shared" si="6"/>
        <v>0</v>
      </c>
      <c r="DG31" s="192">
        <f t="shared" si="6"/>
        <v>0</v>
      </c>
      <c r="DH31" s="146"/>
    </row>
    <row r="32" spans="1:112" s="7" customFormat="1" ht="19.5" customHeight="1">
      <c r="A32" s="222" t="s">
        <v>8</v>
      </c>
      <c r="B32" s="223">
        <v>42972</v>
      </c>
      <c r="C32" s="158">
        <f t="shared" si="1"/>
        <v>0</v>
      </c>
      <c r="D32" s="65">
        <f t="shared" si="1"/>
        <v>0</v>
      </c>
      <c r="E32" s="169">
        <f t="shared" si="1"/>
        <v>0</v>
      </c>
      <c r="F32" s="165">
        <f t="shared" si="2"/>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3"/>
        <v>0</v>
      </c>
      <c r="AM32" s="65">
        <f t="shared" si="3"/>
        <v>0</v>
      </c>
      <c r="AN32" s="65">
        <f t="shared" si="3"/>
        <v>0</v>
      </c>
      <c r="AO32" s="148">
        <f t="shared" si="4"/>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6"/>
        <v>0</v>
      </c>
      <c r="DF32" s="197">
        <f t="shared" si="6"/>
        <v>0</v>
      </c>
      <c r="DG32" s="192">
        <f t="shared" si="6"/>
        <v>0</v>
      </c>
      <c r="DH32" s="145"/>
    </row>
    <row r="33" spans="1:117" s="7" customFormat="1" ht="19.5" customHeight="1">
      <c r="A33" s="222" t="s">
        <v>9</v>
      </c>
      <c r="B33" s="223">
        <v>42973</v>
      </c>
      <c r="C33" s="158">
        <f t="shared" si="1"/>
        <v>0</v>
      </c>
      <c r="D33" s="65">
        <f t="shared" si="1"/>
        <v>0</v>
      </c>
      <c r="E33" s="169">
        <f t="shared" si="1"/>
        <v>0</v>
      </c>
      <c r="F33" s="165">
        <f t="shared" si="2"/>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3"/>
        <v>0</v>
      </c>
      <c r="AM33" s="65">
        <f t="shared" si="3"/>
        <v>0</v>
      </c>
      <c r="AN33" s="65">
        <f t="shared" si="3"/>
        <v>0</v>
      </c>
      <c r="AO33" s="148">
        <f t="shared" si="4"/>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9"/>
      <c r="DE33" s="196">
        <f t="shared" si="6"/>
        <v>0</v>
      </c>
      <c r="DF33" s="197">
        <f t="shared" si="6"/>
        <v>0</v>
      </c>
      <c r="DG33" s="192">
        <f t="shared" si="6"/>
        <v>0</v>
      </c>
      <c r="DH33" s="146"/>
    </row>
    <row r="34" spans="1:117" s="7" customFormat="1" ht="19.5" customHeight="1">
      <c r="A34" s="222" t="s">
        <v>10</v>
      </c>
      <c r="B34" s="223">
        <v>42974</v>
      </c>
      <c r="C34" s="158">
        <f t="shared" si="1"/>
        <v>0</v>
      </c>
      <c r="D34" s="65">
        <f t="shared" si="1"/>
        <v>0</v>
      </c>
      <c r="E34" s="169">
        <f t="shared" si="1"/>
        <v>0</v>
      </c>
      <c r="F34" s="165">
        <f t="shared" si="2"/>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3"/>
        <v>0</v>
      </c>
      <c r="AM34" s="65">
        <f t="shared" si="3"/>
        <v>0</v>
      </c>
      <c r="AN34" s="65">
        <f t="shared" si="3"/>
        <v>0</v>
      </c>
      <c r="AO34" s="148">
        <f t="shared" si="4"/>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6"/>
        <v>0</v>
      </c>
      <c r="DF34" s="197">
        <f t="shared" si="6"/>
        <v>0</v>
      </c>
      <c r="DG34" s="192">
        <f t="shared" si="6"/>
        <v>0</v>
      </c>
      <c r="DH34" s="145"/>
    </row>
    <row r="35" spans="1:117" s="7" customFormat="1" ht="19.5" customHeight="1">
      <c r="A35" s="222" t="s">
        <v>11</v>
      </c>
      <c r="B35" s="223">
        <v>42975</v>
      </c>
      <c r="C35" s="158">
        <f t="shared" si="1"/>
        <v>0</v>
      </c>
      <c r="D35" s="65">
        <f t="shared" si="1"/>
        <v>0</v>
      </c>
      <c r="E35" s="169">
        <f t="shared" si="1"/>
        <v>0</v>
      </c>
      <c r="F35" s="165">
        <f t="shared" si="2"/>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3"/>
        <v>0</v>
      </c>
      <c r="AM35" s="65">
        <f t="shared" si="3"/>
        <v>0</v>
      </c>
      <c r="AN35" s="65">
        <f t="shared" si="3"/>
        <v>0</v>
      </c>
      <c r="AO35" s="148">
        <f t="shared" si="4"/>
        <v>0</v>
      </c>
      <c r="AP35" s="155"/>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38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9"/>
      <c r="DE35" s="196">
        <f t="shared" si="6"/>
        <v>0</v>
      </c>
      <c r="DF35" s="197">
        <f t="shared" si="6"/>
        <v>0</v>
      </c>
      <c r="DG35" s="192">
        <f t="shared" si="6"/>
        <v>0</v>
      </c>
      <c r="DH35" s="146"/>
    </row>
    <row r="36" spans="1:117" s="7" customFormat="1" ht="19.5" customHeight="1">
      <c r="A36" s="222" t="s">
        <v>12</v>
      </c>
      <c r="B36" s="223">
        <v>42976</v>
      </c>
      <c r="C36" s="158">
        <f t="shared" si="1"/>
        <v>0</v>
      </c>
      <c r="D36" s="65">
        <f t="shared" si="1"/>
        <v>0</v>
      </c>
      <c r="E36" s="169">
        <f t="shared" si="1"/>
        <v>0</v>
      </c>
      <c r="F36" s="165">
        <f t="shared" si="2"/>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3"/>
        <v>0</v>
      </c>
      <c r="AM36" s="65">
        <f t="shared" si="3"/>
        <v>0</v>
      </c>
      <c r="AN36" s="65">
        <f t="shared" si="3"/>
        <v>0</v>
      </c>
      <c r="AO36" s="148">
        <f t="shared" si="4"/>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6"/>
        <v>0</v>
      </c>
      <c r="DF36" s="197">
        <f t="shared" si="6"/>
        <v>0</v>
      </c>
      <c r="DG36" s="192">
        <f t="shared" si="6"/>
        <v>0</v>
      </c>
      <c r="DH36" s="145"/>
    </row>
    <row r="37" spans="1:117" s="7" customFormat="1" ht="19.5" customHeight="1">
      <c r="A37" s="222" t="s">
        <v>6</v>
      </c>
      <c r="B37" s="223">
        <v>42977</v>
      </c>
      <c r="C37" s="158">
        <f t="shared" si="1"/>
        <v>0</v>
      </c>
      <c r="D37" s="65">
        <f t="shared" si="1"/>
        <v>0</v>
      </c>
      <c r="E37" s="169">
        <f t="shared" si="1"/>
        <v>0</v>
      </c>
      <c r="F37" s="165">
        <f t="shared" si="2"/>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3"/>
        <v>0</v>
      </c>
      <c r="AM37" s="65">
        <f t="shared" si="3"/>
        <v>0</v>
      </c>
      <c r="AN37" s="65">
        <f t="shared" si="3"/>
        <v>0</v>
      </c>
      <c r="AO37" s="148">
        <f t="shared" si="4"/>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9"/>
      <c r="DE37" s="196">
        <f t="shared" si="6"/>
        <v>0</v>
      </c>
      <c r="DF37" s="197">
        <f t="shared" si="6"/>
        <v>0</v>
      </c>
      <c r="DG37" s="192">
        <f t="shared" si="6"/>
        <v>0</v>
      </c>
      <c r="DH37" s="146"/>
      <c r="DM37" s="7" t="s">
        <v>23</v>
      </c>
    </row>
    <row r="38" spans="1:117" s="7" customFormat="1" ht="19.5" customHeight="1">
      <c r="A38" s="222" t="s">
        <v>7</v>
      </c>
      <c r="B38" s="223">
        <v>42978</v>
      </c>
      <c r="C38" s="158">
        <f t="shared" si="1"/>
        <v>0</v>
      </c>
      <c r="D38" s="65">
        <f t="shared" si="1"/>
        <v>0</v>
      </c>
      <c r="E38" s="169">
        <f t="shared" si="1"/>
        <v>0</v>
      </c>
      <c r="F38" s="165">
        <f t="shared" si="2"/>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3"/>
        <v>0</v>
      </c>
      <c r="AM38" s="65">
        <f t="shared" si="3"/>
        <v>0</v>
      </c>
      <c r="AN38" s="65">
        <f t="shared" si="3"/>
        <v>0</v>
      </c>
      <c r="AO38" s="148">
        <f t="shared" si="4"/>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6"/>
        <v>0</v>
      </c>
      <c r="DF38" s="197">
        <f t="shared" si="6"/>
        <v>0</v>
      </c>
      <c r="DG38" s="192">
        <f t="shared" si="6"/>
        <v>0</v>
      </c>
      <c r="DH38" s="145"/>
    </row>
    <row r="39" spans="1:117" s="61" customFormat="1" ht="19.5" customHeight="1" thickBot="1">
      <c r="A39" s="412" t="s">
        <v>0</v>
      </c>
      <c r="B39" s="455"/>
      <c r="C39" s="166">
        <f t="shared" ref="C39:AJ39" si="7">SUM(C8:C38)</f>
        <v>0</v>
      </c>
      <c r="D39" s="167">
        <f t="shared" si="7"/>
        <v>0</v>
      </c>
      <c r="E39" s="167">
        <f>SUM(E8:E38)</f>
        <v>0</v>
      </c>
      <c r="F39" s="168">
        <f t="shared" si="7"/>
        <v>0</v>
      </c>
      <c r="G39" s="163">
        <f t="shared" si="7"/>
        <v>0</v>
      </c>
      <c r="H39" s="129">
        <f t="shared" si="7"/>
        <v>0</v>
      </c>
      <c r="I39" s="163">
        <f t="shared" si="7"/>
        <v>0</v>
      </c>
      <c r="J39" s="163">
        <f t="shared" si="7"/>
        <v>0</v>
      </c>
      <c r="K39" s="163">
        <f t="shared" si="7"/>
        <v>0</v>
      </c>
      <c r="L39" s="163">
        <f t="shared" si="7"/>
        <v>0</v>
      </c>
      <c r="M39" s="163">
        <f t="shared" si="7"/>
        <v>0</v>
      </c>
      <c r="N39" s="163">
        <f t="shared" si="7"/>
        <v>0</v>
      </c>
      <c r="O39" s="163">
        <f t="shared" si="7"/>
        <v>0</v>
      </c>
      <c r="P39" s="163">
        <f t="shared" si="7"/>
        <v>0</v>
      </c>
      <c r="Q39" s="163">
        <f t="shared" si="7"/>
        <v>0</v>
      </c>
      <c r="R39" s="163">
        <f t="shared" si="7"/>
        <v>0</v>
      </c>
      <c r="S39" s="163">
        <f t="shared" si="7"/>
        <v>0</v>
      </c>
      <c r="T39" s="163">
        <f t="shared" si="7"/>
        <v>0</v>
      </c>
      <c r="U39" s="163">
        <f t="shared" si="7"/>
        <v>0</v>
      </c>
      <c r="V39" s="163">
        <f t="shared" si="7"/>
        <v>0</v>
      </c>
      <c r="W39" s="163">
        <f t="shared" si="7"/>
        <v>0</v>
      </c>
      <c r="X39" s="163">
        <f t="shared" si="7"/>
        <v>0</v>
      </c>
      <c r="Y39" s="163">
        <f t="shared" si="7"/>
        <v>0</v>
      </c>
      <c r="Z39" s="163">
        <f t="shared" si="7"/>
        <v>0</v>
      </c>
      <c r="AA39" s="163">
        <f t="shared" si="7"/>
        <v>0</v>
      </c>
      <c r="AB39" s="163">
        <f t="shared" si="7"/>
        <v>0</v>
      </c>
      <c r="AC39" s="163">
        <f t="shared" si="7"/>
        <v>0</v>
      </c>
      <c r="AD39" s="163">
        <f t="shared" si="7"/>
        <v>0</v>
      </c>
      <c r="AE39" s="163">
        <f t="shared" si="7"/>
        <v>0</v>
      </c>
      <c r="AF39" s="163">
        <f t="shared" si="7"/>
        <v>0</v>
      </c>
      <c r="AG39" s="163">
        <f t="shared" si="7"/>
        <v>0</v>
      </c>
      <c r="AH39" s="163">
        <f t="shared" si="7"/>
        <v>0</v>
      </c>
      <c r="AI39" s="163">
        <f t="shared" si="7"/>
        <v>0</v>
      </c>
      <c r="AJ39" s="163">
        <f t="shared" si="7"/>
        <v>0</v>
      </c>
      <c r="AK39" s="434"/>
      <c r="AL39" s="149">
        <f>SUM(AL8:AL38)</f>
        <v>0</v>
      </c>
      <c r="AM39" s="150">
        <f>SUM(AM8:AM38)</f>
        <v>0</v>
      </c>
      <c r="AN39" s="150">
        <f>SUM(AN8:AN38)</f>
        <v>0</v>
      </c>
      <c r="AO39" s="151">
        <f>SUM(AO8:AO38)</f>
        <v>0</v>
      </c>
      <c r="AP39" s="147">
        <f t="shared" ref="AP39:BE39" si="8">SUM(AP8:AP38)</f>
        <v>0</v>
      </c>
      <c r="AQ39" s="58">
        <f t="shared" si="8"/>
        <v>0</v>
      </c>
      <c r="AR39" s="58">
        <f>SUM(AR8:AR38)</f>
        <v>0</v>
      </c>
      <c r="AS39" s="58">
        <f t="shared" si="8"/>
        <v>0</v>
      </c>
      <c r="AT39" s="58">
        <f t="shared" si="8"/>
        <v>0</v>
      </c>
      <c r="AU39" s="58">
        <f>SUM(AU8:AU38)</f>
        <v>0</v>
      </c>
      <c r="AV39" s="58">
        <f t="shared" ref="AV39:BS39" si="9">SUM(AV8:AV38)</f>
        <v>0</v>
      </c>
      <c r="AW39" s="58">
        <f t="shared" si="8"/>
        <v>0</v>
      </c>
      <c r="AX39" s="58">
        <f>SUM(AX8:AX38)</f>
        <v>0</v>
      </c>
      <c r="AY39" s="58">
        <f t="shared" si="8"/>
        <v>0</v>
      </c>
      <c r="AZ39" s="58">
        <f t="shared" si="8"/>
        <v>0</v>
      </c>
      <c r="BA39" s="58">
        <f>SUM(BA8:BA38)</f>
        <v>0</v>
      </c>
      <c r="BB39" s="58">
        <f t="shared" si="8"/>
        <v>0</v>
      </c>
      <c r="BC39" s="58">
        <f t="shared" si="8"/>
        <v>0</v>
      </c>
      <c r="BD39" s="58">
        <f>SUM(BD8:BD38)</f>
        <v>0</v>
      </c>
      <c r="BE39" s="58">
        <f t="shared" si="8"/>
        <v>0</v>
      </c>
      <c r="BF39" s="58">
        <f t="shared" si="9"/>
        <v>0</v>
      </c>
      <c r="BG39" s="58">
        <f>SUM(BG8:BG38)</f>
        <v>0</v>
      </c>
      <c r="BH39" s="58">
        <f t="shared" si="9"/>
        <v>0</v>
      </c>
      <c r="BI39" s="58">
        <f t="shared" si="9"/>
        <v>0</v>
      </c>
      <c r="BJ39" s="58">
        <f>SUM(BJ8:BJ38)</f>
        <v>0</v>
      </c>
      <c r="BK39" s="58">
        <f t="shared" si="9"/>
        <v>0</v>
      </c>
      <c r="BL39" s="58">
        <f t="shared" si="9"/>
        <v>0</v>
      </c>
      <c r="BM39" s="58">
        <f>SUM(BM8:BM38)</f>
        <v>0</v>
      </c>
      <c r="BN39" s="58">
        <f t="shared" si="9"/>
        <v>0</v>
      </c>
      <c r="BO39" s="58">
        <f t="shared" si="9"/>
        <v>0</v>
      </c>
      <c r="BP39" s="58">
        <f>SUM(BP8:BP38)</f>
        <v>0</v>
      </c>
      <c r="BQ39" s="58">
        <f t="shared" si="9"/>
        <v>0</v>
      </c>
      <c r="BR39" s="58">
        <f>SUM(BR8:BR38)</f>
        <v>0</v>
      </c>
      <c r="BS39" s="58">
        <f t="shared" si="9"/>
        <v>0</v>
      </c>
      <c r="BT39" s="389"/>
      <c r="BU39" s="497">
        <f>SUM(BU8:BU38)</f>
        <v>0</v>
      </c>
      <c r="BV39" s="497">
        <f t="shared" ref="BV39:DD39" si="10">SUM(BV8:BV38)</f>
        <v>0</v>
      </c>
      <c r="BW39" s="497">
        <f t="shared" si="10"/>
        <v>0</v>
      </c>
      <c r="BX39" s="497">
        <f t="shared" si="10"/>
        <v>0</v>
      </c>
      <c r="BY39" s="497">
        <f t="shared" si="10"/>
        <v>0</v>
      </c>
      <c r="BZ39" s="497">
        <f t="shared" si="10"/>
        <v>0</v>
      </c>
      <c r="CA39" s="497">
        <f t="shared" si="10"/>
        <v>0</v>
      </c>
      <c r="CB39" s="497">
        <f t="shared" si="10"/>
        <v>0</v>
      </c>
      <c r="CC39" s="497">
        <f t="shared" si="10"/>
        <v>0</v>
      </c>
      <c r="CD39" s="497">
        <f t="shared" si="10"/>
        <v>0</v>
      </c>
      <c r="CE39" s="497">
        <f t="shared" si="10"/>
        <v>0</v>
      </c>
      <c r="CF39" s="497">
        <f t="shared" si="10"/>
        <v>0</v>
      </c>
      <c r="CG39" s="497">
        <f t="shared" si="10"/>
        <v>0</v>
      </c>
      <c r="CH39" s="497">
        <f t="shared" si="10"/>
        <v>0</v>
      </c>
      <c r="CI39" s="497">
        <f t="shared" si="10"/>
        <v>0</v>
      </c>
      <c r="CJ39" s="497">
        <f t="shared" si="10"/>
        <v>0</v>
      </c>
      <c r="CK39" s="497">
        <f t="shared" si="10"/>
        <v>0</v>
      </c>
      <c r="CL39" s="497">
        <f t="shared" si="10"/>
        <v>0</v>
      </c>
      <c r="CM39" s="497">
        <f t="shared" si="10"/>
        <v>0</v>
      </c>
      <c r="CN39" s="497">
        <f t="shared" si="10"/>
        <v>0</v>
      </c>
      <c r="CO39" s="497">
        <f t="shared" si="10"/>
        <v>0</v>
      </c>
      <c r="CP39" s="497">
        <f t="shared" si="10"/>
        <v>0</v>
      </c>
      <c r="CQ39" s="497">
        <f t="shared" si="10"/>
        <v>0</v>
      </c>
      <c r="CR39" s="497">
        <f t="shared" si="10"/>
        <v>0</v>
      </c>
      <c r="CS39" s="497">
        <f t="shared" si="10"/>
        <v>0</v>
      </c>
      <c r="CT39" s="497">
        <f t="shared" si="10"/>
        <v>0</v>
      </c>
      <c r="CU39" s="497">
        <f t="shared" si="10"/>
        <v>0</v>
      </c>
      <c r="CV39" s="497">
        <f t="shared" si="10"/>
        <v>0</v>
      </c>
      <c r="CW39" s="497">
        <f t="shared" si="10"/>
        <v>0</v>
      </c>
      <c r="CX39" s="497">
        <f t="shared" si="10"/>
        <v>0</v>
      </c>
      <c r="CY39" s="497">
        <f t="shared" si="10"/>
        <v>0</v>
      </c>
      <c r="CZ39" s="497">
        <f t="shared" si="10"/>
        <v>0</v>
      </c>
      <c r="DA39" s="497">
        <f t="shared" si="10"/>
        <v>0</v>
      </c>
      <c r="DB39" s="497">
        <f t="shared" si="10"/>
        <v>0</v>
      </c>
      <c r="DC39" s="497">
        <f t="shared" si="10"/>
        <v>0</v>
      </c>
      <c r="DD39" s="497">
        <f t="shared" si="10"/>
        <v>0</v>
      </c>
      <c r="DE39" s="193">
        <f>SUM(DE8:DE38)</f>
        <v>0</v>
      </c>
      <c r="DF39" s="194">
        <f>SUM(DF8:DF38)</f>
        <v>0</v>
      </c>
      <c r="DG39" s="195">
        <f>SUM(DG8:DG38)</f>
        <v>0</v>
      </c>
      <c r="DH39" s="147">
        <f t="shared" ref="DH39" si="11">SUM(DH8:DH38)</f>
        <v>0</v>
      </c>
    </row>
    <row r="40" spans="1:117"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7"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7"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7">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7">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C1:D1"/>
    <mergeCell ref="P1:Z1"/>
    <mergeCell ref="A2:AK2"/>
    <mergeCell ref="AL2:DG2"/>
    <mergeCell ref="DH2:DH3"/>
    <mergeCell ref="A3:B3"/>
    <mergeCell ref="C3:F3"/>
    <mergeCell ref="G3:AK3"/>
    <mergeCell ref="AL3:AO3"/>
    <mergeCell ref="AP3:BT3"/>
    <mergeCell ref="DE3:DG5"/>
    <mergeCell ref="A4:A6"/>
    <mergeCell ref="B4:B6"/>
    <mergeCell ref="C4:C6"/>
    <mergeCell ref="D4:D6"/>
    <mergeCell ref="E4:E6"/>
    <mergeCell ref="F4:F6"/>
    <mergeCell ref="G4:L4"/>
    <mergeCell ref="M4:R4"/>
    <mergeCell ref="AM4:AM6"/>
    <mergeCell ref="AB5:AD5"/>
    <mergeCell ref="AE5:AG5"/>
    <mergeCell ref="AH5:AJ5"/>
    <mergeCell ref="BU3:DD3"/>
    <mergeCell ref="S4:X4"/>
    <mergeCell ref="Y4:AD4"/>
    <mergeCell ref="AE4:AJ4"/>
    <mergeCell ref="AK4:AK6"/>
    <mergeCell ref="AL4:AL6"/>
    <mergeCell ref="BH4:BM4"/>
    <mergeCell ref="AP5:AR5"/>
    <mergeCell ref="AS5:AU5"/>
    <mergeCell ref="AV5:AX5"/>
    <mergeCell ref="AY5:BA5"/>
    <mergeCell ref="AN4:AN6"/>
    <mergeCell ref="AO4:AO6"/>
    <mergeCell ref="AP4:AU4"/>
    <mergeCell ref="AV4:BA4"/>
    <mergeCell ref="BB4:BG4"/>
    <mergeCell ref="CV4:CX5"/>
    <mergeCell ref="BN4:BS4"/>
    <mergeCell ref="BT4:BT6"/>
    <mergeCell ref="BU4:BW5"/>
    <mergeCell ref="BX4:BZ5"/>
    <mergeCell ref="CA4:CC5"/>
    <mergeCell ref="CD4:CF5"/>
    <mergeCell ref="BQ5:BS5"/>
    <mergeCell ref="CY4:DA5"/>
    <mergeCell ref="DB4:DD5"/>
    <mergeCell ref="DH4:DH6"/>
    <mergeCell ref="G5:I5"/>
    <mergeCell ref="J5:L5"/>
    <mergeCell ref="M5:O5"/>
    <mergeCell ref="P5:R5"/>
    <mergeCell ref="S5:U5"/>
    <mergeCell ref="V5:X5"/>
    <mergeCell ref="Y5:AA5"/>
    <mergeCell ref="CG4:CI5"/>
    <mergeCell ref="CJ4:CL5"/>
    <mergeCell ref="CM4:CO5"/>
    <mergeCell ref="CP4:CR5"/>
    <mergeCell ref="CS4:CU5"/>
    <mergeCell ref="BB5:BD5"/>
    <mergeCell ref="BE5:BG5"/>
    <mergeCell ref="BH5:BJ5"/>
    <mergeCell ref="BK5:BM5"/>
    <mergeCell ref="BN5:BP5"/>
    <mergeCell ref="AK17:AK39"/>
    <mergeCell ref="BT17:BT39"/>
    <mergeCell ref="A39:B39"/>
    <mergeCell ref="B41:C42"/>
    <mergeCell ref="D41:AK42"/>
    <mergeCell ref="AL41:DG42"/>
  </mergeCells>
  <dataValidations count="4">
    <dataValidation type="whole" errorStyle="information" operator="greaterThanOrEqual" allowBlank="1" showInputMessage="1" showErrorMessage="1" errorTitle="Achtung!" error="Sie dürfen nur ganze Zahlen eingeben!" sqref="C8:E38 AL8:AN38">
      <formula1>0</formula1>
    </dataValidation>
    <dataValidation type="whole" errorStyle="information" operator="greaterThanOrEqual" allowBlank="1" showInputMessage="1" showErrorMessage="1" errorTitle="Achtung" error="Sie dürfen nur ganze Zahlen eingeben!" sqref="BT8:BT17 G8:AJ34 G36:AJ38">
      <formula1>0</formula1>
    </dataValidation>
    <dataValidation type="whole" operator="greaterThanOrEqual" allowBlank="1" showInputMessage="1" showErrorMessage="1" errorTitle="Achtung!" error="Nur ganze Zahlen eintragen!" sqref="DG8:DG38">
      <formula1>0</formula1>
    </dataValidation>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s>
  <pageMargins left="0.27559055118110237" right="0.23622047244094491" top="0.39370078740157483" bottom="0.43307086614173229" header="0.31496062992125984" footer="0.31496062992125984"/>
  <pageSetup paperSize="9" scale="40" orientation="landscape" r:id="rId1"/>
  <colBreaks count="1" manualBreakCount="1">
    <brk id="115" max="1048575" man="1"/>
  </colBreaks>
</worksheet>
</file>

<file path=xl/worksheets/sheet12.xml><?xml version="1.0" encoding="utf-8"?>
<worksheet xmlns="http://schemas.openxmlformats.org/spreadsheetml/2006/main" xmlns:r="http://schemas.openxmlformats.org/officeDocument/2006/relationships">
  <dimension ref="A1:DM44"/>
  <sheetViews>
    <sheetView zoomScale="90" zoomScaleNormal="90" workbookViewId="0">
      <pane xSplit="2" ySplit="7" topLeftCell="BO8" activePane="bottomRight" state="frozen"/>
      <selection pane="topRight" activeCell="C1" sqref="C1"/>
      <selection pane="bottomLeft" activeCell="A9" sqref="A9"/>
      <selection pane="bottomRight" activeCell="CO38" sqref="CO38"/>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14" width="8.7109375" style="6" customWidth="1"/>
    <col min="115" max="115" width="4.7109375" style="6" customWidth="1"/>
    <col min="116" max="16384" width="11.42578125" style="6"/>
  </cols>
  <sheetData>
    <row r="1" spans="1:117" s="90" customFormat="1" ht="15.75">
      <c r="A1" s="87" t="s">
        <v>3</v>
      </c>
      <c r="B1" s="89"/>
      <c r="C1" s="396">
        <v>42979</v>
      </c>
      <c r="D1" s="248"/>
      <c r="E1" s="127"/>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7"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7"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7"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L4" s="6" t="s">
        <v>23</v>
      </c>
    </row>
    <row r="5" spans="1:117"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7"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7"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7" s="7" customFormat="1" ht="19.5" customHeight="1">
      <c r="A8" s="222" t="s">
        <v>8</v>
      </c>
      <c r="B8" s="223">
        <v>42979</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7" s="7" customFormat="1" ht="19.5" customHeight="1">
      <c r="A9" s="222" t="s">
        <v>9</v>
      </c>
      <c r="B9" s="223">
        <v>42980</v>
      </c>
      <c r="C9" s="158">
        <f t="shared" ref="C9:E38" si="1">G9+J9+M9+P9+S9+V9+Y9+AB9+AE9+AH9</f>
        <v>0</v>
      </c>
      <c r="D9" s="65">
        <f t="shared" si="1"/>
        <v>0</v>
      </c>
      <c r="E9" s="169">
        <f t="shared" si="1"/>
        <v>0</v>
      </c>
      <c r="F9" s="165">
        <f t="shared" ref="F9:F38" si="2">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N38" si="3">AP9+AS9+AV9+AY9+BB9+BE9+BH9+BK9+BN9+BQ9</f>
        <v>0</v>
      </c>
      <c r="AM9" s="65">
        <f t="shared" si="3"/>
        <v>0</v>
      </c>
      <c r="AN9" s="65">
        <f t="shared" si="3"/>
        <v>0</v>
      </c>
      <c r="AO9" s="148">
        <f t="shared" ref="AO9:AO38" si="4">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5">SUM(AP9:BS9)</f>
        <v>0</v>
      </c>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9"/>
      <c r="DE9" s="196">
        <f t="shared" ref="DE9:DG38" si="6">DB9+CY9+CV9+CS9+CP9+CM9+CJ9+CG9+CD9+CA9+BX9+BU9</f>
        <v>0</v>
      </c>
      <c r="DF9" s="197">
        <f t="shared" si="6"/>
        <v>0</v>
      </c>
      <c r="DG9" s="192">
        <f t="shared" si="6"/>
        <v>0</v>
      </c>
      <c r="DH9" s="146"/>
      <c r="DM9" s="7" t="s">
        <v>23</v>
      </c>
    </row>
    <row r="10" spans="1:117" s="7" customFormat="1" ht="19.5" customHeight="1">
      <c r="A10" s="222" t="s">
        <v>10</v>
      </c>
      <c r="B10" s="223">
        <v>42981</v>
      </c>
      <c r="C10" s="158">
        <f t="shared" si="1"/>
        <v>0</v>
      </c>
      <c r="D10" s="65">
        <f t="shared" si="1"/>
        <v>0</v>
      </c>
      <c r="E10" s="169">
        <f t="shared" si="1"/>
        <v>0</v>
      </c>
      <c r="F10" s="165">
        <f t="shared" si="2"/>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3"/>
        <v>0</v>
      </c>
      <c r="AM10" s="65">
        <f t="shared" si="3"/>
        <v>0</v>
      </c>
      <c r="AN10" s="65">
        <f t="shared" si="3"/>
        <v>0</v>
      </c>
      <c r="AO10" s="148">
        <f t="shared" si="4"/>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5"/>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6"/>
        <v>0</v>
      </c>
      <c r="DF10" s="197">
        <f t="shared" si="6"/>
        <v>0</v>
      </c>
      <c r="DG10" s="192">
        <f t="shared" si="6"/>
        <v>0</v>
      </c>
      <c r="DH10" s="145"/>
    </row>
    <row r="11" spans="1:117" s="7" customFormat="1" ht="19.5" customHeight="1">
      <c r="A11" s="222" t="s">
        <v>11</v>
      </c>
      <c r="B11" s="223">
        <v>42982</v>
      </c>
      <c r="C11" s="158">
        <f t="shared" si="1"/>
        <v>0</v>
      </c>
      <c r="D11" s="65">
        <f t="shared" si="1"/>
        <v>0</v>
      </c>
      <c r="E11" s="169">
        <f t="shared" si="1"/>
        <v>0</v>
      </c>
      <c r="F11" s="165">
        <f t="shared" si="2"/>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3"/>
        <v>0</v>
      </c>
      <c r="AM11" s="65">
        <f t="shared" si="3"/>
        <v>0</v>
      </c>
      <c r="AN11" s="65">
        <f t="shared" si="3"/>
        <v>0</v>
      </c>
      <c r="AO11" s="148">
        <f t="shared" si="4"/>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5"/>
        <v>0</v>
      </c>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9"/>
      <c r="DE11" s="196">
        <f t="shared" si="6"/>
        <v>0</v>
      </c>
      <c r="DF11" s="197">
        <f t="shared" si="6"/>
        <v>0</v>
      </c>
      <c r="DG11" s="192">
        <f t="shared" si="6"/>
        <v>0</v>
      </c>
      <c r="DH11" s="146"/>
    </row>
    <row r="12" spans="1:117" s="7" customFormat="1" ht="19.5" customHeight="1">
      <c r="A12" s="222" t="s">
        <v>12</v>
      </c>
      <c r="B12" s="223">
        <v>42983</v>
      </c>
      <c r="C12" s="158">
        <f t="shared" si="1"/>
        <v>0</v>
      </c>
      <c r="D12" s="65">
        <f t="shared" si="1"/>
        <v>0</v>
      </c>
      <c r="E12" s="169">
        <f t="shared" si="1"/>
        <v>0</v>
      </c>
      <c r="F12" s="165">
        <f t="shared" si="2"/>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3"/>
        <v>0</v>
      </c>
      <c r="AM12" s="65">
        <f t="shared" si="3"/>
        <v>0</v>
      </c>
      <c r="AN12" s="65">
        <f t="shared" si="3"/>
        <v>0</v>
      </c>
      <c r="AO12" s="148">
        <f t="shared" si="4"/>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5"/>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6"/>
        <v>0</v>
      </c>
      <c r="DF12" s="197">
        <f t="shared" si="6"/>
        <v>0</v>
      </c>
      <c r="DG12" s="192">
        <f t="shared" si="6"/>
        <v>0</v>
      </c>
      <c r="DH12" s="145"/>
    </row>
    <row r="13" spans="1:117" s="7" customFormat="1" ht="19.5" customHeight="1">
      <c r="A13" s="222" t="s">
        <v>6</v>
      </c>
      <c r="B13" s="223">
        <v>42984</v>
      </c>
      <c r="C13" s="158">
        <f t="shared" si="1"/>
        <v>0</v>
      </c>
      <c r="D13" s="65">
        <f t="shared" si="1"/>
        <v>0</v>
      </c>
      <c r="E13" s="169">
        <f t="shared" si="1"/>
        <v>0</v>
      </c>
      <c r="F13" s="165">
        <f t="shared" si="2"/>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3"/>
        <v>0</v>
      </c>
      <c r="AM13" s="65">
        <f t="shared" si="3"/>
        <v>0</v>
      </c>
      <c r="AN13" s="65">
        <f t="shared" si="3"/>
        <v>0</v>
      </c>
      <c r="AO13" s="148">
        <f t="shared" si="4"/>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5"/>
        <v>0</v>
      </c>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9"/>
      <c r="DE13" s="196">
        <f t="shared" si="6"/>
        <v>0</v>
      </c>
      <c r="DF13" s="197">
        <f t="shared" si="6"/>
        <v>0</v>
      </c>
      <c r="DG13" s="192">
        <f t="shared" si="6"/>
        <v>0</v>
      </c>
      <c r="DH13" s="146"/>
    </row>
    <row r="14" spans="1:117" s="7" customFormat="1" ht="19.5" customHeight="1">
      <c r="A14" s="222" t="s">
        <v>7</v>
      </c>
      <c r="B14" s="223">
        <v>42985</v>
      </c>
      <c r="C14" s="158">
        <f t="shared" si="1"/>
        <v>0</v>
      </c>
      <c r="D14" s="65">
        <f t="shared" si="1"/>
        <v>0</v>
      </c>
      <c r="E14" s="169">
        <f t="shared" si="1"/>
        <v>0</v>
      </c>
      <c r="F14" s="165">
        <f t="shared" si="2"/>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3"/>
        <v>0</v>
      </c>
      <c r="AM14" s="65">
        <f t="shared" si="3"/>
        <v>0</v>
      </c>
      <c r="AN14" s="65">
        <f t="shared" si="3"/>
        <v>0</v>
      </c>
      <c r="AO14" s="148">
        <f t="shared" si="4"/>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5"/>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6"/>
        <v>0</v>
      </c>
      <c r="DF14" s="197">
        <f t="shared" si="6"/>
        <v>0</v>
      </c>
      <c r="DG14" s="192">
        <f t="shared" si="6"/>
        <v>0</v>
      </c>
      <c r="DH14" s="145"/>
    </row>
    <row r="15" spans="1:117" s="7" customFormat="1" ht="19.5" customHeight="1">
      <c r="A15" s="222" t="s">
        <v>8</v>
      </c>
      <c r="B15" s="223">
        <v>42986</v>
      </c>
      <c r="C15" s="158">
        <f t="shared" si="1"/>
        <v>0</v>
      </c>
      <c r="D15" s="65">
        <f t="shared" si="1"/>
        <v>0</v>
      </c>
      <c r="E15" s="169">
        <f t="shared" si="1"/>
        <v>0</v>
      </c>
      <c r="F15" s="165">
        <f t="shared" si="2"/>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3"/>
        <v>0</v>
      </c>
      <c r="AM15" s="65">
        <f t="shared" si="3"/>
        <v>0</v>
      </c>
      <c r="AN15" s="65">
        <f t="shared" si="3"/>
        <v>0</v>
      </c>
      <c r="AO15" s="148">
        <f t="shared" si="4"/>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5"/>
        <v>0</v>
      </c>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9"/>
      <c r="DE15" s="196">
        <f t="shared" si="6"/>
        <v>0</v>
      </c>
      <c r="DF15" s="197">
        <f t="shared" si="6"/>
        <v>0</v>
      </c>
      <c r="DG15" s="192">
        <f t="shared" si="6"/>
        <v>0</v>
      </c>
      <c r="DH15" s="146"/>
    </row>
    <row r="16" spans="1:117" s="7" customFormat="1" ht="19.5" customHeight="1">
      <c r="A16" s="222" t="s">
        <v>9</v>
      </c>
      <c r="B16" s="223">
        <v>42987</v>
      </c>
      <c r="C16" s="158">
        <f t="shared" si="1"/>
        <v>0</v>
      </c>
      <c r="D16" s="65">
        <f t="shared" si="1"/>
        <v>0</v>
      </c>
      <c r="E16" s="169">
        <f t="shared" si="1"/>
        <v>0</v>
      </c>
      <c r="F16" s="165">
        <f t="shared" si="2"/>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3"/>
        <v>0</v>
      </c>
      <c r="AM16" s="65">
        <f t="shared" si="3"/>
        <v>0</v>
      </c>
      <c r="AN16" s="65">
        <f t="shared" si="3"/>
        <v>0</v>
      </c>
      <c r="AO16" s="148">
        <f t="shared" si="4"/>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5"/>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6"/>
        <v>0</v>
      </c>
      <c r="DF16" s="197">
        <f t="shared" si="6"/>
        <v>0</v>
      </c>
      <c r="DG16" s="192">
        <f t="shared" si="6"/>
        <v>0</v>
      </c>
      <c r="DH16" s="145"/>
    </row>
    <row r="17" spans="1:112" s="7" customFormat="1" ht="19.5" customHeight="1">
      <c r="A17" s="222" t="s">
        <v>10</v>
      </c>
      <c r="B17" s="223">
        <v>42988</v>
      </c>
      <c r="C17" s="158">
        <f t="shared" si="1"/>
        <v>0</v>
      </c>
      <c r="D17" s="65">
        <f t="shared" si="1"/>
        <v>0</v>
      </c>
      <c r="E17" s="169">
        <f t="shared" si="1"/>
        <v>0</v>
      </c>
      <c r="F17" s="165">
        <f t="shared" si="2"/>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3"/>
        <v>0</v>
      </c>
      <c r="AM17" s="65">
        <f t="shared" si="3"/>
        <v>0</v>
      </c>
      <c r="AN17" s="65">
        <f t="shared" si="3"/>
        <v>0</v>
      </c>
      <c r="AO17" s="148">
        <f t="shared" si="4"/>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9"/>
      <c r="DE17" s="196">
        <f t="shared" si="6"/>
        <v>0</v>
      </c>
      <c r="DF17" s="197">
        <f t="shared" si="6"/>
        <v>0</v>
      </c>
      <c r="DG17" s="192">
        <f t="shared" si="6"/>
        <v>0</v>
      </c>
      <c r="DH17" s="146"/>
    </row>
    <row r="18" spans="1:112" s="7" customFormat="1" ht="19.5" customHeight="1">
      <c r="A18" s="222" t="s">
        <v>11</v>
      </c>
      <c r="B18" s="223">
        <v>42989</v>
      </c>
      <c r="C18" s="158">
        <f t="shared" si="1"/>
        <v>0</v>
      </c>
      <c r="D18" s="65">
        <f t="shared" si="1"/>
        <v>0</v>
      </c>
      <c r="E18" s="169">
        <f t="shared" si="1"/>
        <v>0</v>
      </c>
      <c r="F18" s="165">
        <f t="shared" si="2"/>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3"/>
        <v>0</v>
      </c>
      <c r="AM18" s="65">
        <f t="shared" si="3"/>
        <v>0</v>
      </c>
      <c r="AN18" s="65">
        <f t="shared" si="3"/>
        <v>0</v>
      </c>
      <c r="AO18" s="148">
        <f t="shared" si="4"/>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6"/>
        <v>0</v>
      </c>
      <c r="DF18" s="197">
        <f t="shared" si="6"/>
        <v>0</v>
      </c>
      <c r="DG18" s="192">
        <f t="shared" si="6"/>
        <v>0</v>
      </c>
      <c r="DH18" s="145"/>
    </row>
    <row r="19" spans="1:112" s="7" customFormat="1" ht="19.5" customHeight="1">
      <c r="A19" s="222" t="s">
        <v>12</v>
      </c>
      <c r="B19" s="223">
        <v>42990</v>
      </c>
      <c r="C19" s="158">
        <f t="shared" si="1"/>
        <v>0</v>
      </c>
      <c r="D19" s="65">
        <f t="shared" si="1"/>
        <v>0</v>
      </c>
      <c r="E19" s="169">
        <f t="shared" si="1"/>
        <v>0</v>
      </c>
      <c r="F19" s="165">
        <f t="shared" si="2"/>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3"/>
        <v>0</v>
      </c>
      <c r="AM19" s="65">
        <f t="shared" si="3"/>
        <v>0</v>
      </c>
      <c r="AN19" s="65">
        <f t="shared" si="3"/>
        <v>0</v>
      </c>
      <c r="AO19" s="148">
        <f t="shared" si="4"/>
        <v>0</v>
      </c>
      <c r="AP19" s="155"/>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38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196">
        <f t="shared" si="6"/>
        <v>0</v>
      </c>
      <c r="DF19" s="197">
        <f t="shared" si="6"/>
        <v>0</v>
      </c>
      <c r="DG19" s="192">
        <f t="shared" si="6"/>
        <v>0</v>
      </c>
      <c r="DH19" s="146"/>
    </row>
    <row r="20" spans="1:112" s="7" customFormat="1" ht="19.5" customHeight="1">
      <c r="A20" s="222" t="s">
        <v>6</v>
      </c>
      <c r="B20" s="223">
        <v>42991</v>
      </c>
      <c r="C20" s="158">
        <f t="shared" si="1"/>
        <v>0</v>
      </c>
      <c r="D20" s="65">
        <f t="shared" si="1"/>
        <v>0</v>
      </c>
      <c r="E20" s="169">
        <f t="shared" si="1"/>
        <v>0</v>
      </c>
      <c r="F20" s="165">
        <f t="shared" si="2"/>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3"/>
        <v>0</v>
      </c>
      <c r="AM20" s="65">
        <f t="shared" si="3"/>
        <v>0</v>
      </c>
      <c r="AN20" s="65">
        <f t="shared" si="3"/>
        <v>0</v>
      </c>
      <c r="AO20" s="148">
        <f t="shared" si="4"/>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6"/>
        <v>0</v>
      </c>
      <c r="DF20" s="197">
        <f t="shared" si="6"/>
        <v>0</v>
      </c>
      <c r="DG20" s="192">
        <f t="shared" si="6"/>
        <v>0</v>
      </c>
      <c r="DH20" s="145"/>
    </row>
    <row r="21" spans="1:112" s="7" customFormat="1" ht="19.5" customHeight="1">
      <c r="A21" s="222" t="s">
        <v>7</v>
      </c>
      <c r="B21" s="223">
        <v>42992</v>
      </c>
      <c r="C21" s="158">
        <f t="shared" si="1"/>
        <v>0</v>
      </c>
      <c r="D21" s="65">
        <f t="shared" si="1"/>
        <v>0</v>
      </c>
      <c r="E21" s="169">
        <f t="shared" si="1"/>
        <v>0</v>
      </c>
      <c r="F21" s="165">
        <f t="shared" si="2"/>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3"/>
        <v>0</v>
      </c>
      <c r="AM21" s="65">
        <f t="shared" si="3"/>
        <v>0</v>
      </c>
      <c r="AN21" s="65">
        <f t="shared" si="3"/>
        <v>0</v>
      </c>
      <c r="AO21" s="148">
        <f t="shared" si="4"/>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9"/>
      <c r="DE21" s="196">
        <f t="shared" si="6"/>
        <v>0</v>
      </c>
      <c r="DF21" s="197">
        <f t="shared" si="6"/>
        <v>0</v>
      </c>
      <c r="DG21" s="192">
        <f t="shared" si="6"/>
        <v>0</v>
      </c>
      <c r="DH21" s="146"/>
    </row>
    <row r="22" spans="1:112" s="7" customFormat="1" ht="19.5" customHeight="1">
      <c r="A22" s="222" t="s">
        <v>8</v>
      </c>
      <c r="B22" s="223">
        <v>42993</v>
      </c>
      <c r="C22" s="158">
        <f t="shared" si="1"/>
        <v>0</v>
      </c>
      <c r="D22" s="65">
        <f t="shared" si="1"/>
        <v>0</v>
      </c>
      <c r="E22" s="169">
        <f t="shared" si="1"/>
        <v>0</v>
      </c>
      <c r="F22" s="165">
        <f t="shared" si="2"/>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3"/>
        <v>0</v>
      </c>
      <c r="AM22" s="65">
        <f t="shared" si="3"/>
        <v>0</v>
      </c>
      <c r="AN22" s="65">
        <f t="shared" si="3"/>
        <v>0</v>
      </c>
      <c r="AO22" s="148">
        <f t="shared" si="4"/>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6"/>
        <v>0</v>
      </c>
      <c r="DF22" s="197">
        <f t="shared" si="6"/>
        <v>0</v>
      </c>
      <c r="DG22" s="192">
        <f t="shared" si="6"/>
        <v>0</v>
      </c>
      <c r="DH22" s="145"/>
    </row>
    <row r="23" spans="1:112" s="7" customFormat="1" ht="19.5" customHeight="1">
      <c r="A23" s="222" t="s">
        <v>9</v>
      </c>
      <c r="B23" s="223">
        <v>42994</v>
      </c>
      <c r="C23" s="158">
        <f t="shared" si="1"/>
        <v>0</v>
      </c>
      <c r="D23" s="65">
        <f t="shared" si="1"/>
        <v>0</v>
      </c>
      <c r="E23" s="169">
        <f t="shared" si="1"/>
        <v>0</v>
      </c>
      <c r="F23" s="165">
        <f t="shared" si="2"/>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3"/>
        <v>0</v>
      </c>
      <c r="AM23" s="65">
        <f t="shared" si="3"/>
        <v>0</v>
      </c>
      <c r="AN23" s="65">
        <f t="shared" si="3"/>
        <v>0</v>
      </c>
      <c r="AO23" s="148">
        <f t="shared" si="4"/>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9"/>
      <c r="DE23" s="196">
        <f t="shared" si="6"/>
        <v>0</v>
      </c>
      <c r="DF23" s="197">
        <f t="shared" si="6"/>
        <v>0</v>
      </c>
      <c r="DG23" s="192">
        <f t="shared" si="6"/>
        <v>0</v>
      </c>
      <c r="DH23" s="146"/>
    </row>
    <row r="24" spans="1:112" s="7" customFormat="1" ht="19.5" customHeight="1">
      <c r="A24" s="222" t="s">
        <v>10</v>
      </c>
      <c r="B24" s="223">
        <v>42995</v>
      </c>
      <c r="C24" s="158">
        <f t="shared" si="1"/>
        <v>0</v>
      </c>
      <c r="D24" s="65">
        <f t="shared" si="1"/>
        <v>0</v>
      </c>
      <c r="E24" s="169">
        <f t="shared" si="1"/>
        <v>0</v>
      </c>
      <c r="F24" s="165">
        <f t="shared" si="2"/>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3"/>
        <v>0</v>
      </c>
      <c r="AM24" s="65">
        <f t="shared" si="3"/>
        <v>0</v>
      </c>
      <c r="AN24" s="65">
        <f t="shared" si="3"/>
        <v>0</v>
      </c>
      <c r="AO24" s="148">
        <f t="shared" si="4"/>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6"/>
        <v>0</v>
      </c>
      <c r="DF24" s="197">
        <f t="shared" si="6"/>
        <v>0</v>
      </c>
      <c r="DG24" s="192">
        <f t="shared" si="6"/>
        <v>0</v>
      </c>
      <c r="DH24" s="145"/>
    </row>
    <row r="25" spans="1:112" s="7" customFormat="1" ht="19.5" customHeight="1">
      <c r="A25" s="222" t="s">
        <v>11</v>
      </c>
      <c r="B25" s="223">
        <v>42996</v>
      </c>
      <c r="C25" s="158">
        <f t="shared" si="1"/>
        <v>0</v>
      </c>
      <c r="D25" s="65">
        <f t="shared" si="1"/>
        <v>0</v>
      </c>
      <c r="E25" s="169">
        <f t="shared" si="1"/>
        <v>0</v>
      </c>
      <c r="F25" s="165">
        <f t="shared" si="2"/>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3"/>
        <v>0</v>
      </c>
      <c r="AM25" s="65">
        <f t="shared" si="3"/>
        <v>0</v>
      </c>
      <c r="AN25" s="65">
        <f t="shared" si="3"/>
        <v>0</v>
      </c>
      <c r="AO25" s="148">
        <f t="shared" si="4"/>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9"/>
      <c r="DE25" s="196">
        <f t="shared" si="6"/>
        <v>0</v>
      </c>
      <c r="DF25" s="197">
        <f t="shared" si="6"/>
        <v>0</v>
      </c>
      <c r="DG25" s="192">
        <f t="shared" si="6"/>
        <v>0</v>
      </c>
      <c r="DH25" s="146"/>
    </row>
    <row r="26" spans="1:112" s="7" customFormat="1" ht="19.5" customHeight="1">
      <c r="A26" s="222" t="s">
        <v>12</v>
      </c>
      <c r="B26" s="223">
        <v>42997</v>
      </c>
      <c r="C26" s="158">
        <f t="shared" si="1"/>
        <v>0</v>
      </c>
      <c r="D26" s="65">
        <f t="shared" si="1"/>
        <v>0</v>
      </c>
      <c r="E26" s="169">
        <f t="shared" si="1"/>
        <v>0</v>
      </c>
      <c r="F26" s="165">
        <f t="shared" si="2"/>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3"/>
        <v>0</v>
      </c>
      <c r="AM26" s="65">
        <f t="shared" si="3"/>
        <v>0</v>
      </c>
      <c r="AN26" s="65">
        <f t="shared" si="3"/>
        <v>0</v>
      </c>
      <c r="AO26" s="148">
        <f t="shared" si="4"/>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6"/>
        <v>0</v>
      </c>
      <c r="DF26" s="197">
        <f t="shared" si="6"/>
        <v>0</v>
      </c>
      <c r="DG26" s="192">
        <f t="shared" si="6"/>
        <v>0</v>
      </c>
      <c r="DH26" s="145"/>
    </row>
    <row r="27" spans="1:112" s="7" customFormat="1" ht="19.5" customHeight="1">
      <c r="A27" s="222" t="s">
        <v>6</v>
      </c>
      <c r="B27" s="223">
        <v>42998</v>
      </c>
      <c r="C27" s="158">
        <f t="shared" si="1"/>
        <v>0</v>
      </c>
      <c r="D27" s="65">
        <f t="shared" si="1"/>
        <v>0</v>
      </c>
      <c r="E27" s="169">
        <f t="shared" si="1"/>
        <v>0</v>
      </c>
      <c r="F27" s="165">
        <f t="shared" si="2"/>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3"/>
        <v>0</v>
      </c>
      <c r="AM27" s="65">
        <f t="shared" si="3"/>
        <v>0</v>
      </c>
      <c r="AN27" s="65">
        <f t="shared" si="3"/>
        <v>0</v>
      </c>
      <c r="AO27" s="148">
        <f t="shared" si="4"/>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9"/>
      <c r="DE27" s="196">
        <f t="shared" si="6"/>
        <v>0</v>
      </c>
      <c r="DF27" s="197">
        <f t="shared" si="6"/>
        <v>0</v>
      </c>
      <c r="DG27" s="192">
        <f t="shared" si="6"/>
        <v>0</v>
      </c>
      <c r="DH27" s="146"/>
    </row>
    <row r="28" spans="1:112" s="7" customFormat="1" ht="19.5" customHeight="1">
      <c r="A28" s="222" t="s">
        <v>7</v>
      </c>
      <c r="B28" s="223">
        <v>42999</v>
      </c>
      <c r="C28" s="158">
        <f t="shared" si="1"/>
        <v>0</v>
      </c>
      <c r="D28" s="65">
        <f t="shared" si="1"/>
        <v>0</v>
      </c>
      <c r="E28" s="169">
        <f t="shared" si="1"/>
        <v>0</v>
      </c>
      <c r="F28" s="165">
        <f t="shared" si="2"/>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3"/>
        <v>0</v>
      </c>
      <c r="AM28" s="65">
        <f t="shared" si="3"/>
        <v>0</v>
      </c>
      <c r="AN28" s="65">
        <f t="shared" si="3"/>
        <v>0</v>
      </c>
      <c r="AO28" s="148">
        <f t="shared" si="4"/>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6"/>
        <v>0</v>
      </c>
      <c r="DF28" s="197">
        <f t="shared" si="6"/>
        <v>0</v>
      </c>
      <c r="DG28" s="192">
        <f t="shared" si="6"/>
        <v>0</v>
      </c>
      <c r="DH28" s="145"/>
    </row>
    <row r="29" spans="1:112" s="7" customFormat="1" ht="19.5" customHeight="1">
      <c r="A29" s="222" t="s">
        <v>8</v>
      </c>
      <c r="B29" s="223">
        <v>43000</v>
      </c>
      <c r="C29" s="158">
        <f t="shared" si="1"/>
        <v>0</v>
      </c>
      <c r="D29" s="65">
        <f t="shared" si="1"/>
        <v>0</v>
      </c>
      <c r="E29" s="169">
        <f t="shared" si="1"/>
        <v>0</v>
      </c>
      <c r="F29" s="165">
        <f t="shared" si="2"/>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3"/>
        <v>0</v>
      </c>
      <c r="AM29" s="65">
        <f t="shared" si="3"/>
        <v>0</v>
      </c>
      <c r="AN29" s="65">
        <f t="shared" si="3"/>
        <v>0</v>
      </c>
      <c r="AO29" s="148">
        <f t="shared" si="4"/>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9"/>
      <c r="DE29" s="196">
        <f t="shared" si="6"/>
        <v>0</v>
      </c>
      <c r="DF29" s="197">
        <f t="shared" si="6"/>
        <v>0</v>
      </c>
      <c r="DG29" s="192">
        <f t="shared" si="6"/>
        <v>0</v>
      </c>
      <c r="DH29" s="146"/>
    </row>
    <row r="30" spans="1:112" s="7" customFormat="1" ht="19.5" customHeight="1">
      <c r="A30" s="222" t="s">
        <v>9</v>
      </c>
      <c r="B30" s="223">
        <v>43001</v>
      </c>
      <c r="C30" s="158">
        <f t="shared" si="1"/>
        <v>0</v>
      </c>
      <c r="D30" s="65">
        <f t="shared" si="1"/>
        <v>0</v>
      </c>
      <c r="E30" s="169">
        <f t="shared" si="1"/>
        <v>0</v>
      </c>
      <c r="F30" s="165">
        <f t="shared" si="2"/>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3"/>
        <v>0</v>
      </c>
      <c r="AM30" s="65">
        <f t="shared" si="3"/>
        <v>0</v>
      </c>
      <c r="AN30" s="65">
        <f t="shared" si="3"/>
        <v>0</v>
      </c>
      <c r="AO30" s="148">
        <f t="shared" si="4"/>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6"/>
        <v>0</v>
      </c>
      <c r="DF30" s="197">
        <f t="shared" si="6"/>
        <v>0</v>
      </c>
      <c r="DG30" s="192">
        <f t="shared" si="6"/>
        <v>0</v>
      </c>
      <c r="DH30" s="145"/>
    </row>
    <row r="31" spans="1:112" s="7" customFormat="1" ht="19.5" customHeight="1">
      <c r="A31" s="222" t="s">
        <v>10</v>
      </c>
      <c r="B31" s="223">
        <v>43002</v>
      </c>
      <c r="C31" s="158">
        <f t="shared" si="1"/>
        <v>0</v>
      </c>
      <c r="D31" s="65">
        <f t="shared" si="1"/>
        <v>0</v>
      </c>
      <c r="E31" s="169">
        <f t="shared" si="1"/>
        <v>0</v>
      </c>
      <c r="F31" s="165">
        <f t="shared" si="2"/>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3"/>
        <v>0</v>
      </c>
      <c r="AM31" s="65">
        <f t="shared" si="3"/>
        <v>0</v>
      </c>
      <c r="AN31" s="65">
        <f t="shared" si="3"/>
        <v>0</v>
      </c>
      <c r="AO31" s="148">
        <f t="shared" si="4"/>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9"/>
      <c r="DE31" s="196">
        <f t="shared" si="6"/>
        <v>0</v>
      </c>
      <c r="DF31" s="197">
        <f t="shared" si="6"/>
        <v>0</v>
      </c>
      <c r="DG31" s="192">
        <f t="shared" si="6"/>
        <v>0</v>
      </c>
      <c r="DH31" s="146"/>
    </row>
    <row r="32" spans="1:112" s="7" customFormat="1" ht="19.5" customHeight="1">
      <c r="A32" s="222" t="s">
        <v>11</v>
      </c>
      <c r="B32" s="223">
        <v>43003</v>
      </c>
      <c r="C32" s="158">
        <f t="shared" si="1"/>
        <v>0</v>
      </c>
      <c r="D32" s="65">
        <f t="shared" si="1"/>
        <v>0</v>
      </c>
      <c r="E32" s="169">
        <f t="shared" si="1"/>
        <v>0</v>
      </c>
      <c r="F32" s="165">
        <f t="shared" si="2"/>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3"/>
        <v>0</v>
      </c>
      <c r="AM32" s="65">
        <f t="shared" si="3"/>
        <v>0</v>
      </c>
      <c r="AN32" s="65">
        <f t="shared" si="3"/>
        <v>0</v>
      </c>
      <c r="AO32" s="148">
        <f t="shared" si="4"/>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6"/>
        <v>0</v>
      </c>
      <c r="DF32" s="197">
        <f t="shared" si="6"/>
        <v>0</v>
      </c>
      <c r="DG32" s="192">
        <f t="shared" si="6"/>
        <v>0</v>
      </c>
      <c r="DH32" s="145"/>
    </row>
    <row r="33" spans="1:117" s="7" customFormat="1" ht="19.5" customHeight="1">
      <c r="A33" s="222" t="s">
        <v>12</v>
      </c>
      <c r="B33" s="223">
        <v>43004</v>
      </c>
      <c r="C33" s="158">
        <f t="shared" si="1"/>
        <v>0</v>
      </c>
      <c r="D33" s="65">
        <f t="shared" si="1"/>
        <v>0</v>
      </c>
      <c r="E33" s="169">
        <f t="shared" si="1"/>
        <v>0</v>
      </c>
      <c r="F33" s="165">
        <f t="shared" si="2"/>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3"/>
        <v>0</v>
      </c>
      <c r="AM33" s="65">
        <f t="shared" si="3"/>
        <v>0</v>
      </c>
      <c r="AN33" s="65">
        <f t="shared" si="3"/>
        <v>0</v>
      </c>
      <c r="AO33" s="148">
        <f t="shared" si="4"/>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9"/>
      <c r="DE33" s="196">
        <f t="shared" si="6"/>
        <v>0</v>
      </c>
      <c r="DF33" s="197">
        <f t="shared" si="6"/>
        <v>0</v>
      </c>
      <c r="DG33" s="192">
        <f t="shared" si="6"/>
        <v>0</v>
      </c>
      <c r="DH33" s="146"/>
    </row>
    <row r="34" spans="1:117" s="7" customFormat="1" ht="19.5" customHeight="1">
      <c r="A34" s="222" t="s">
        <v>6</v>
      </c>
      <c r="B34" s="223">
        <v>43005</v>
      </c>
      <c r="C34" s="158">
        <f t="shared" si="1"/>
        <v>0</v>
      </c>
      <c r="D34" s="65">
        <f t="shared" si="1"/>
        <v>0</v>
      </c>
      <c r="E34" s="169">
        <f t="shared" si="1"/>
        <v>0</v>
      </c>
      <c r="F34" s="165">
        <f t="shared" si="2"/>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3"/>
        <v>0</v>
      </c>
      <c r="AM34" s="65">
        <f t="shared" si="3"/>
        <v>0</v>
      </c>
      <c r="AN34" s="65">
        <f t="shared" si="3"/>
        <v>0</v>
      </c>
      <c r="AO34" s="148">
        <f t="shared" si="4"/>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6"/>
        <v>0</v>
      </c>
      <c r="DF34" s="197">
        <f t="shared" si="6"/>
        <v>0</v>
      </c>
      <c r="DG34" s="192">
        <f t="shared" si="6"/>
        <v>0</v>
      </c>
      <c r="DH34" s="145"/>
    </row>
    <row r="35" spans="1:117" s="7" customFormat="1" ht="19.5" customHeight="1">
      <c r="A35" s="222" t="s">
        <v>7</v>
      </c>
      <c r="B35" s="223">
        <v>43006</v>
      </c>
      <c r="C35" s="158">
        <f t="shared" si="1"/>
        <v>0</v>
      </c>
      <c r="D35" s="65">
        <f t="shared" si="1"/>
        <v>0</v>
      </c>
      <c r="E35" s="169">
        <f t="shared" si="1"/>
        <v>0</v>
      </c>
      <c r="F35" s="165">
        <f t="shared" si="2"/>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3"/>
        <v>0</v>
      </c>
      <c r="AM35" s="65">
        <f t="shared" si="3"/>
        <v>0</v>
      </c>
      <c r="AN35" s="65">
        <f t="shared" si="3"/>
        <v>0</v>
      </c>
      <c r="AO35" s="148">
        <f t="shared" si="4"/>
        <v>0</v>
      </c>
      <c r="AP35" s="155"/>
      <c r="AQ35" s="110"/>
      <c r="AR35" s="110"/>
      <c r="AS35" s="110"/>
      <c r="AT35" s="110"/>
      <c r="AU35" s="110"/>
      <c r="AV35" s="110"/>
      <c r="AW35" s="110"/>
      <c r="AX35" s="110"/>
      <c r="AY35" s="110"/>
      <c r="AZ35" s="110"/>
      <c r="BA35" s="110"/>
      <c r="BB35" s="230"/>
      <c r="BC35" s="230"/>
      <c r="BD35" s="230"/>
      <c r="BE35" s="230"/>
      <c r="BF35" s="230"/>
      <c r="BG35" s="230"/>
      <c r="BH35" s="231"/>
      <c r="BI35" s="231"/>
      <c r="BJ35" s="231"/>
      <c r="BK35" s="231"/>
      <c r="BL35" s="231"/>
      <c r="BM35" s="231"/>
      <c r="BN35" s="231"/>
      <c r="BO35" s="231"/>
      <c r="BP35" s="231"/>
      <c r="BQ35" s="231"/>
      <c r="BR35" s="231"/>
      <c r="BS35" s="231"/>
      <c r="BT35" s="38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9"/>
      <c r="DE35" s="196">
        <f t="shared" si="6"/>
        <v>0</v>
      </c>
      <c r="DF35" s="197">
        <f t="shared" si="6"/>
        <v>0</v>
      </c>
      <c r="DG35" s="192">
        <f t="shared" si="6"/>
        <v>0</v>
      </c>
      <c r="DH35" s="146"/>
    </row>
    <row r="36" spans="1:117" s="7" customFormat="1" ht="19.5" customHeight="1">
      <c r="A36" s="222" t="s">
        <v>8</v>
      </c>
      <c r="B36" s="223">
        <v>43007</v>
      </c>
      <c r="C36" s="158">
        <f t="shared" si="1"/>
        <v>0</v>
      </c>
      <c r="D36" s="65">
        <f t="shared" si="1"/>
        <v>0</v>
      </c>
      <c r="E36" s="169">
        <f t="shared" si="1"/>
        <v>0</v>
      </c>
      <c r="F36" s="165">
        <f t="shared" si="2"/>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3"/>
        <v>0</v>
      </c>
      <c r="AM36" s="65">
        <f t="shared" si="3"/>
        <v>0</v>
      </c>
      <c r="AN36" s="65">
        <f t="shared" si="3"/>
        <v>0</v>
      </c>
      <c r="AO36" s="148">
        <f t="shared" si="4"/>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6"/>
        <v>0</v>
      </c>
      <c r="DF36" s="197">
        <f t="shared" si="6"/>
        <v>0</v>
      </c>
      <c r="DG36" s="192">
        <f t="shared" si="6"/>
        <v>0</v>
      </c>
      <c r="DH36" s="145"/>
    </row>
    <row r="37" spans="1:117" s="7" customFormat="1" ht="19.5" customHeight="1">
      <c r="A37" s="222" t="s">
        <v>9</v>
      </c>
      <c r="B37" s="223">
        <v>43008</v>
      </c>
      <c r="C37" s="158">
        <f t="shared" si="1"/>
        <v>0</v>
      </c>
      <c r="D37" s="65">
        <f t="shared" si="1"/>
        <v>0</v>
      </c>
      <c r="E37" s="169">
        <f t="shared" si="1"/>
        <v>0</v>
      </c>
      <c r="F37" s="165">
        <f t="shared" si="2"/>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3"/>
        <v>0</v>
      </c>
      <c r="AM37" s="65">
        <f t="shared" si="3"/>
        <v>0</v>
      </c>
      <c r="AN37" s="65">
        <f t="shared" si="3"/>
        <v>0</v>
      </c>
      <c r="AO37" s="148">
        <f t="shared" si="4"/>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9"/>
      <c r="DE37" s="196">
        <f t="shared" si="6"/>
        <v>0</v>
      </c>
      <c r="DF37" s="197">
        <f t="shared" si="6"/>
        <v>0</v>
      </c>
      <c r="DG37" s="192">
        <f t="shared" si="6"/>
        <v>0</v>
      </c>
      <c r="DH37" s="146"/>
      <c r="DM37" s="7" t="s">
        <v>23</v>
      </c>
    </row>
    <row r="38" spans="1:117" s="7" customFormat="1" ht="19.5" customHeight="1">
      <c r="A38" s="222"/>
      <c r="B38" s="223"/>
      <c r="C38" s="158">
        <f t="shared" si="1"/>
        <v>0</v>
      </c>
      <c r="D38" s="65">
        <f t="shared" si="1"/>
        <v>0</v>
      </c>
      <c r="E38" s="169">
        <f t="shared" si="1"/>
        <v>0</v>
      </c>
      <c r="F38" s="165">
        <f t="shared" si="2"/>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3"/>
        <v>0</v>
      </c>
      <c r="AM38" s="65">
        <f t="shared" si="3"/>
        <v>0</v>
      </c>
      <c r="AN38" s="65">
        <f t="shared" si="3"/>
        <v>0</v>
      </c>
      <c r="AO38" s="148">
        <f t="shared" si="4"/>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6"/>
        <v>0</v>
      </c>
      <c r="DF38" s="197">
        <f t="shared" si="6"/>
        <v>0</v>
      </c>
      <c r="DG38" s="192">
        <f t="shared" si="6"/>
        <v>0</v>
      </c>
      <c r="DH38" s="145"/>
    </row>
    <row r="39" spans="1:117" s="61" customFormat="1" ht="19.5" customHeight="1" thickBot="1">
      <c r="A39" s="412" t="s">
        <v>0</v>
      </c>
      <c r="B39" s="455"/>
      <c r="C39" s="166">
        <f t="shared" ref="C39:AJ39" si="7">SUM(C8:C38)</f>
        <v>0</v>
      </c>
      <c r="D39" s="167">
        <f t="shared" si="7"/>
        <v>0</v>
      </c>
      <c r="E39" s="167">
        <f>SUM(E8:E38)</f>
        <v>0</v>
      </c>
      <c r="F39" s="168">
        <f t="shared" si="7"/>
        <v>0</v>
      </c>
      <c r="G39" s="163">
        <f t="shared" si="7"/>
        <v>0</v>
      </c>
      <c r="H39" s="129">
        <f t="shared" si="7"/>
        <v>0</v>
      </c>
      <c r="I39" s="163">
        <f t="shared" si="7"/>
        <v>0</v>
      </c>
      <c r="J39" s="163">
        <f t="shared" si="7"/>
        <v>0</v>
      </c>
      <c r="K39" s="163">
        <f t="shared" si="7"/>
        <v>0</v>
      </c>
      <c r="L39" s="163">
        <f t="shared" si="7"/>
        <v>0</v>
      </c>
      <c r="M39" s="163">
        <f t="shared" si="7"/>
        <v>0</v>
      </c>
      <c r="N39" s="163">
        <f t="shared" si="7"/>
        <v>0</v>
      </c>
      <c r="O39" s="163">
        <f t="shared" si="7"/>
        <v>0</v>
      </c>
      <c r="P39" s="163">
        <f t="shared" si="7"/>
        <v>0</v>
      </c>
      <c r="Q39" s="163">
        <f t="shared" si="7"/>
        <v>0</v>
      </c>
      <c r="R39" s="163">
        <f t="shared" si="7"/>
        <v>0</v>
      </c>
      <c r="S39" s="163">
        <f t="shared" si="7"/>
        <v>0</v>
      </c>
      <c r="T39" s="163">
        <f t="shared" si="7"/>
        <v>0</v>
      </c>
      <c r="U39" s="163">
        <f t="shared" si="7"/>
        <v>0</v>
      </c>
      <c r="V39" s="163">
        <f t="shared" si="7"/>
        <v>0</v>
      </c>
      <c r="W39" s="163">
        <f t="shared" si="7"/>
        <v>0</v>
      </c>
      <c r="X39" s="163">
        <f t="shared" si="7"/>
        <v>0</v>
      </c>
      <c r="Y39" s="163">
        <f t="shared" si="7"/>
        <v>0</v>
      </c>
      <c r="Z39" s="163">
        <f t="shared" si="7"/>
        <v>0</v>
      </c>
      <c r="AA39" s="163">
        <f t="shared" si="7"/>
        <v>0</v>
      </c>
      <c r="AB39" s="163">
        <f t="shared" si="7"/>
        <v>0</v>
      </c>
      <c r="AC39" s="163">
        <f t="shared" si="7"/>
        <v>0</v>
      </c>
      <c r="AD39" s="163">
        <f t="shared" si="7"/>
        <v>0</v>
      </c>
      <c r="AE39" s="163">
        <f t="shared" si="7"/>
        <v>0</v>
      </c>
      <c r="AF39" s="163">
        <f t="shared" si="7"/>
        <v>0</v>
      </c>
      <c r="AG39" s="163">
        <f t="shared" si="7"/>
        <v>0</v>
      </c>
      <c r="AH39" s="163">
        <f t="shared" si="7"/>
        <v>0</v>
      </c>
      <c r="AI39" s="163">
        <f t="shared" si="7"/>
        <v>0</v>
      </c>
      <c r="AJ39" s="163">
        <f t="shared" si="7"/>
        <v>0</v>
      </c>
      <c r="AK39" s="434"/>
      <c r="AL39" s="149">
        <f>SUM(AL8:AL38)</f>
        <v>0</v>
      </c>
      <c r="AM39" s="150">
        <f>SUM(AM8:AM38)</f>
        <v>0</v>
      </c>
      <c r="AN39" s="150">
        <f>SUM(AN8:AN38)</f>
        <v>0</v>
      </c>
      <c r="AO39" s="151">
        <f>SUM(AO8:AO38)</f>
        <v>0</v>
      </c>
      <c r="AP39" s="147">
        <f t="shared" ref="AP39:BE39" si="8">SUM(AP8:AP38)</f>
        <v>0</v>
      </c>
      <c r="AQ39" s="58">
        <f t="shared" si="8"/>
        <v>0</v>
      </c>
      <c r="AR39" s="58">
        <f>SUM(AR8:AR38)</f>
        <v>0</v>
      </c>
      <c r="AS39" s="58">
        <f t="shared" si="8"/>
        <v>0</v>
      </c>
      <c r="AT39" s="58">
        <f t="shared" si="8"/>
        <v>0</v>
      </c>
      <c r="AU39" s="58">
        <f>SUM(AU8:AU38)</f>
        <v>0</v>
      </c>
      <c r="AV39" s="58">
        <f t="shared" ref="AV39:BS39" si="9">SUM(AV8:AV38)</f>
        <v>0</v>
      </c>
      <c r="AW39" s="58">
        <f t="shared" si="8"/>
        <v>0</v>
      </c>
      <c r="AX39" s="58">
        <f>SUM(AX8:AX38)</f>
        <v>0</v>
      </c>
      <c r="AY39" s="58">
        <f t="shared" si="8"/>
        <v>0</v>
      </c>
      <c r="AZ39" s="58">
        <f t="shared" si="8"/>
        <v>0</v>
      </c>
      <c r="BA39" s="58">
        <f>SUM(BA8:BA38)</f>
        <v>0</v>
      </c>
      <c r="BB39" s="58">
        <f t="shared" si="8"/>
        <v>0</v>
      </c>
      <c r="BC39" s="58">
        <f t="shared" si="8"/>
        <v>0</v>
      </c>
      <c r="BD39" s="58">
        <f>SUM(BD8:BD38)</f>
        <v>0</v>
      </c>
      <c r="BE39" s="58">
        <f t="shared" si="8"/>
        <v>0</v>
      </c>
      <c r="BF39" s="58">
        <f t="shared" si="9"/>
        <v>0</v>
      </c>
      <c r="BG39" s="58">
        <f>SUM(BG8:BG38)</f>
        <v>0</v>
      </c>
      <c r="BH39" s="58">
        <f t="shared" si="9"/>
        <v>0</v>
      </c>
      <c r="BI39" s="58">
        <f t="shared" si="9"/>
        <v>0</v>
      </c>
      <c r="BJ39" s="58">
        <f>SUM(BJ8:BJ38)</f>
        <v>0</v>
      </c>
      <c r="BK39" s="58">
        <f t="shared" si="9"/>
        <v>0</v>
      </c>
      <c r="BL39" s="58">
        <f t="shared" si="9"/>
        <v>0</v>
      </c>
      <c r="BM39" s="58">
        <f>SUM(BM8:BM38)</f>
        <v>0</v>
      </c>
      <c r="BN39" s="58">
        <f t="shared" si="9"/>
        <v>0</v>
      </c>
      <c r="BO39" s="58">
        <f t="shared" si="9"/>
        <v>0</v>
      </c>
      <c r="BP39" s="58">
        <f>SUM(BP8:BP38)</f>
        <v>0</v>
      </c>
      <c r="BQ39" s="58">
        <f t="shared" si="9"/>
        <v>0</v>
      </c>
      <c r="BR39" s="58">
        <f>SUM(BR8:BR38)</f>
        <v>0</v>
      </c>
      <c r="BS39" s="58">
        <f t="shared" si="9"/>
        <v>0</v>
      </c>
      <c r="BT39" s="389"/>
      <c r="BU39" s="497">
        <f>SUM(BU8:BU38)</f>
        <v>0</v>
      </c>
      <c r="BV39" s="497">
        <f t="shared" ref="BV39:DD39" si="10">SUM(BV8:BV38)</f>
        <v>0</v>
      </c>
      <c r="BW39" s="497">
        <f t="shared" si="10"/>
        <v>0</v>
      </c>
      <c r="BX39" s="497">
        <f t="shared" si="10"/>
        <v>0</v>
      </c>
      <c r="BY39" s="497">
        <f t="shared" si="10"/>
        <v>0</v>
      </c>
      <c r="BZ39" s="497">
        <f t="shared" si="10"/>
        <v>0</v>
      </c>
      <c r="CA39" s="497">
        <f t="shared" si="10"/>
        <v>0</v>
      </c>
      <c r="CB39" s="497">
        <f t="shared" si="10"/>
        <v>0</v>
      </c>
      <c r="CC39" s="497">
        <f t="shared" si="10"/>
        <v>0</v>
      </c>
      <c r="CD39" s="497">
        <f t="shared" si="10"/>
        <v>0</v>
      </c>
      <c r="CE39" s="497">
        <f t="shared" si="10"/>
        <v>0</v>
      </c>
      <c r="CF39" s="497">
        <f t="shared" si="10"/>
        <v>0</v>
      </c>
      <c r="CG39" s="497">
        <f t="shared" si="10"/>
        <v>0</v>
      </c>
      <c r="CH39" s="497">
        <f t="shared" si="10"/>
        <v>0</v>
      </c>
      <c r="CI39" s="497">
        <f t="shared" si="10"/>
        <v>0</v>
      </c>
      <c r="CJ39" s="497">
        <f t="shared" si="10"/>
        <v>0</v>
      </c>
      <c r="CK39" s="497">
        <f t="shared" si="10"/>
        <v>0</v>
      </c>
      <c r="CL39" s="497">
        <f t="shared" si="10"/>
        <v>0</v>
      </c>
      <c r="CM39" s="497">
        <f t="shared" si="10"/>
        <v>0</v>
      </c>
      <c r="CN39" s="497">
        <f t="shared" si="10"/>
        <v>0</v>
      </c>
      <c r="CO39" s="497">
        <f t="shared" si="10"/>
        <v>0</v>
      </c>
      <c r="CP39" s="497">
        <f t="shared" si="10"/>
        <v>0</v>
      </c>
      <c r="CQ39" s="497">
        <f t="shared" si="10"/>
        <v>0</v>
      </c>
      <c r="CR39" s="497">
        <f t="shared" si="10"/>
        <v>0</v>
      </c>
      <c r="CS39" s="497">
        <f t="shared" si="10"/>
        <v>0</v>
      </c>
      <c r="CT39" s="497">
        <f t="shared" si="10"/>
        <v>0</v>
      </c>
      <c r="CU39" s="497">
        <f t="shared" si="10"/>
        <v>0</v>
      </c>
      <c r="CV39" s="497">
        <f t="shared" si="10"/>
        <v>0</v>
      </c>
      <c r="CW39" s="497">
        <f t="shared" si="10"/>
        <v>0</v>
      </c>
      <c r="CX39" s="497">
        <f t="shared" si="10"/>
        <v>0</v>
      </c>
      <c r="CY39" s="497">
        <f t="shared" si="10"/>
        <v>0</v>
      </c>
      <c r="CZ39" s="497">
        <f t="shared" si="10"/>
        <v>0</v>
      </c>
      <c r="DA39" s="497">
        <f t="shared" si="10"/>
        <v>0</v>
      </c>
      <c r="DB39" s="497">
        <f t="shared" si="10"/>
        <v>0</v>
      </c>
      <c r="DC39" s="497">
        <f t="shared" si="10"/>
        <v>0</v>
      </c>
      <c r="DD39" s="497">
        <f t="shared" si="10"/>
        <v>0</v>
      </c>
      <c r="DE39" s="193">
        <f>SUM(DE8:DE38)</f>
        <v>0</v>
      </c>
      <c r="DF39" s="194">
        <f>SUM(DF8:DF38)</f>
        <v>0</v>
      </c>
      <c r="DG39" s="195">
        <f>SUM(DG8:DG38)</f>
        <v>0</v>
      </c>
      <c r="DH39" s="147">
        <f t="shared" ref="DH39" si="11">SUM(DH8:DH38)</f>
        <v>0</v>
      </c>
    </row>
    <row r="40" spans="1:117"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7"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7"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7">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7">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C1:D1"/>
    <mergeCell ref="P1:Z1"/>
    <mergeCell ref="A2:AK2"/>
    <mergeCell ref="AL2:DG2"/>
    <mergeCell ref="DH2:DH3"/>
    <mergeCell ref="A3:B3"/>
    <mergeCell ref="C3:F3"/>
    <mergeCell ref="G3:AK3"/>
    <mergeCell ref="AL3:AO3"/>
    <mergeCell ref="AP3:BT3"/>
    <mergeCell ref="DE3:DG5"/>
    <mergeCell ref="A4:A6"/>
    <mergeCell ref="B4:B6"/>
    <mergeCell ref="C4:C6"/>
    <mergeCell ref="D4:D6"/>
    <mergeCell ref="E4:E6"/>
    <mergeCell ref="F4:F6"/>
    <mergeCell ref="G4:L4"/>
    <mergeCell ref="M4:R4"/>
    <mergeCell ref="AM4:AM6"/>
    <mergeCell ref="AB5:AD5"/>
    <mergeCell ref="AE5:AG5"/>
    <mergeCell ref="AH5:AJ5"/>
    <mergeCell ref="BU3:DD3"/>
    <mergeCell ref="S4:X4"/>
    <mergeCell ref="Y4:AD4"/>
    <mergeCell ref="AE4:AJ4"/>
    <mergeCell ref="AK4:AK6"/>
    <mergeCell ref="AL4:AL6"/>
    <mergeCell ref="BH4:BM4"/>
    <mergeCell ref="AP5:AR5"/>
    <mergeCell ref="AS5:AU5"/>
    <mergeCell ref="AV5:AX5"/>
    <mergeCell ref="AY5:BA5"/>
    <mergeCell ref="AN4:AN6"/>
    <mergeCell ref="AO4:AO6"/>
    <mergeCell ref="AP4:AU4"/>
    <mergeCell ref="AV4:BA4"/>
    <mergeCell ref="BB4:BG4"/>
    <mergeCell ref="CV4:CX5"/>
    <mergeCell ref="BN4:BS4"/>
    <mergeCell ref="BT4:BT6"/>
    <mergeCell ref="BU4:BW5"/>
    <mergeCell ref="BX4:BZ5"/>
    <mergeCell ref="CA4:CC5"/>
    <mergeCell ref="CD4:CF5"/>
    <mergeCell ref="BQ5:BS5"/>
    <mergeCell ref="CY4:DA5"/>
    <mergeCell ref="DB4:DD5"/>
    <mergeCell ref="DH4:DH6"/>
    <mergeCell ref="G5:I5"/>
    <mergeCell ref="J5:L5"/>
    <mergeCell ref="M5:O5"/>
    <mergeCell ref="P5:R5"/>
    <mergeCell ref="S5:U5"/>
    <mergeCell ref="V5:X5"/>
    <mergeCell ref="Y5:AA5"/>
    <mergeCell ref="CG4:CI5"/>
    <mergeCell ref="CJ4:CL5"/>
    <mergeCell ref="CM4:CO5"/>
    <mergeCell ref="CP4:CR5"/>
    <mergeCell ref="CS4:CU5"/>
    <mergeCell ref="BB5:BD5"/>
    <mergeCell ref="BE5:BG5"/>
    <mergeCell ref="BH5:BJ5"/>
    <mergeCell ref="BK5:BM5"/>
    <mergeCell ref="BN5:BP5"/>
    <mergeCell ref="AK17:AK39"/>
    <mergeCell ref="BT17:BT39"/>
    <mergeCell ref="A39:B39"/>
    <mergeCell ref="B41:C42"/>
    <mergeCell ref="D41:AK42"/>
    <mergeCell ref="AL41:DG42"/>
  </mergeCells>
  <dataValidations count="4">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 type="whole" operator="greaterThanOrEqual" allowBlank="1" showInputMessage="1" showErrorMessage="1" errorTitle="Achtung!" error="Nur ganze Zahlen eintragen!" sqref="DG8:DG38">
      <formula1>0</formula1>
    </dataValidation>
    <dataValidation type="whole" errorStyle="information" operator="greaterThanOrEqual" allowBlank="1" showInputMessage="1" showErrorMessage="1" errorTitle="Achtung" error="Sie dürfen nur ganze Zahlen eingeben!" sqref="BT8:BT17 G8:AJ34 G36:AJ38">
      <formula1>0</formula1>
    </dataValidation>
    <dataValidation type="whole" errorStyle="information" operator="greaterThanOrEqual" allowBlank="1" showInputMessage="1" showErrorMessage="1" errorTitle="Achtung!" error="Sie dürfen nur ganze Zahlen eingeben!" sqref="C8:E38 AL8:AN38">
      <formula1>0</formula1>
    </dataValidation>
  </dataValidations>
  <pageMargins left="0.19685039370078741" right="0.19685039370078741" top="0.39370078740157483" bottom="0.39370078740157483" header="0.31496062992125984" footer="0.31496062992125984"/>
  <pageSetup paperSize="9" scale="40" orientation="landscape" r:id="rId1"/>
  <colBreaks count="1" manualBreakCount="1">
    <brk id="115" max="1048575" man="1"/>
  </colBreaks>
</worksheet>
</file>

<file path=xl/worksheets/sheet13.xml><?xml version="1.0" encoding="utf-8"?>
<worksheet xmlns="http://schemas.openxmlformats.org/spreadsheetml/2006/main" xmlns:r="http://schemas.openxmlformats.org/officeDocument/2006/relationships">
  <dimension ref="A1:DM44"/>
  <sheetViews>
    <sheetView zoomScale="90" zoomScaleNormal="90" workbookViewId="0">
      <pane xSplit="2" ySplit="7" topLeftCell="BS29" activePane="bottomRight" state="frozen"/>
      <selection pane="topRight" activeCell="C1" sqref="C1"/>
      <selection pane="bottomLeft" activeCell="A9" sqref="A9"/>
      <selection pane="bottomRight" activeCell="CU37" sqref="CU37"/>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14" width="8.7109375" style="6" customWidth="1"/>
    <col min="115" max="115" width="4.7109375" style="6" customWidth="1"/>
    <col min="116" max="16384" width="11.42578125" style="6"/>
  </cols>
  <sheetData>
    <row r="1" spans="1:117" s="90" customFormat="1" ht="15.75">
      <c r="A1" s="87" t="s">
        <v>3</v>
      </c>
      <c r="B1" s="89"/>
      <c r="C1" s="396">
        <v>43009</v>
      </c>
      <c r="D1" s="248"/>
      <c r="E1" s="127"/>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7"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7"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7"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L4" s="6" t="s">
        <v>23</v>
      </c>
    </row>
    <row r="5" spans="1:117"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7"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7"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7" s="7" customFormat="1" ht="19.5" customHeight="1">
      <c r="A8" s="222" t="s">
        <v>10</v>
      </c>
      <c r="B8" s="223">
        <v>43009</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7" s="7" customFormat="1" ht="19.5" customHeight="1">
      <c r="A9" s="222" t="s">
        <v>11</v>
      </c>
      <c r="B9" s="223">
        <v>43010</v>
      </c>
      <c r="C9" s="158">
        <f t="shared" ref="C9:E38" si="1">G9+J9+M9+P9+S9+V9+Y9+AB9+AE9+AH9</f>
        <v>0</v>
      </c>
      <c r="D9" s="65">
        <f t="shared" si="1"/>
        <v>0</v>
      </c>
      <c r="E9" s="169">
        <f t="shared" si="1"/>
        <v>0</v>
      </c>
      <c r="F9" s="165">
        <f t="shared" ref="F9:F38" si="2">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N38" si="3">AP9+AS9+AV9+AY9+BB9+BE9+BH9+BK9+BN9+BQ9</f>
        <v>0</v>
      </c>
      <c r="AM9" s="65">
        <f t="shared" si="3"/>
        <v>0</v>
      </c>
      <c r="AN9" s="65">
        <f t="shared" si="3"/>
        <v>0</v>
      </c>
      <c r="AO9" s="148">
        <f t="shared" ref="AO9:AO38" si="4">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5">SUM(AP9:BS9)</f>
        <v>0</v>
      </c>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9"/>
      <c r="DE9" s="196">
        <f t="shared" ref="DE9:DG38" si="6">DB9+CY9+CV9+CS9+CP9+CM9+CJ9+CG9+CD9+CA9+BX9+BU9</f>
        <v>0</v>
      </c>
      <c r="DF9" s="197">
        <f t="shared" si="6"/>
        <v>0</v>
      </c>
      <c r="DG9" s="192">
        <f t="shared" si="6"/>
        <v>0</v>
      </c>
      <c r="DH9" s="146"/>
      <c r="DM9" s="7" t="s">
        <v>23</v>
      </c>
    </row>
    <row r="10" spans="1:117" s="7" customFormat="1" ht="19.5" customHeight="1">
      <c r="A10" s="222" t="s">
        <v>12</v>
      </c>
      <c r="B10" s="223">
        <v>43011</v>
      </c>
      <c r="C10" s="158">
        <f t="shared" si="1"/>
        <v>0</v>
      </c>
      <c r="D10" s="65">
        <f t="shared" si="1"/>
        <v>0</v>
      </c>
      <c r="E10" s="169">
        <f t="shared" si="1"/>
        <v>0</v>
      </c>
      <c r="F10" s="165">
        <f t="shared" si="2"/>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3"/>
        <v>0</v>
      </c>
      <c r="AM10" s="65">
        <f t="shared" si="3"/>
        <v>0</v>
      </c>
      <c r="AN10" s="65">
        <f t="shared" si="3"/>
        <v>0</v>
      </c>
      <c r="AO10" s="148">
        <f t="shared" si="4"/>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5"/>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6"/>
        <v>0</v>
      </c>
      <c r="DF10" s="197">
        <f t="shared" si="6"/>
        <v>0</v>
      </c>
      <c r="DG10" s="192">
        <f t="shared" si="6"/>
        <v>0</v>
      </c>
      <c r="DH10" s="145"/>
    </row>
    <row r="11" spans="1:117" s="7" customFormat="1" ht="19.5" customHeight="1">
      <c r="A11" s="222" t="s">
        <v>6</v>
      </c>
      <c r="B11" s="223">
        <v>43012</v>
      </c>
      <c r="C11" s="158">
        <f t="shared" si="1"/>
        <v>0</v>
      </c>
      <c r="D11" s="65">
        <f t="shared" si="1"/>
        <v>0</v>
      </c>
      <c r="E11" s="169">
        <f t="shared" si="1"/>
        <v>0</v>
      </c>
      <c r="F11" s="165">
        <f t="shared" si="2"/>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3"/>
        <v>0</v>
      </c>
      <c r="AM11" s="65">
        <f t="shared" si="3"/>
        <v>0</v>
      </c>
      <c r="AN11" s="65">
        <f t="shared" si="3"/>
        <v>0</v>
      </c>
      <c r="AO11" s="148">
        <f t="shared" si="4"/>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5"/>
        <v>0</v>
      </c>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9"/>
      <c r="DE11" s="196">
        <f t="shared" si="6"/>
        <v>0</v>
      </c>
      <c r="DF11" s="197">
        <f t="shared" si="6"/>
        <v>0</v>
      </c>
      <c r="DG11" s="192">
        <f t="shared" si="6"/>
        <v>0</v>
      </c>
      <c r="DH11" s="146"/>
    </row>
    <row r="12" spans="1:117" s="7" customFormat="1" ht="19.5" customHeight="1">
      <c r="A12" s="222" t="s">
        <v>7</v>
      </c>
      <c r="B12" s="223">
        <v>43013</v>
      </c>
      <c r="C12" s="158">
        <f t="shared" si="1"/>
        <v>0</v>
      </c>
      <c r="D12" s="65">
        <f t="shared" si="1"/>
        <v>0</v>
      </c>
      <c r="E12" s="169">
        <f t="shared" si="1"/>
        <v>0</v>
      </c>
      <c r="F12" s="165">
        <f t="shared" si="2"/>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3"/>
        <v>0</v>
      </c>
      <c r="AM12" s="65">
        <f t="shared" si="3"/>
        <v>0</v>
      </c>
      <c r="AN12" s="65">
        <f t="shared" si="3"/>
        <v>0</v>
      </c>
      <c r="AO12" s="148">
        <f t="shared" si="4"/>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5"/>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6"/>
        <v>0</v>
      </c>
      <c r="DF12" s="197">
        <f t="shared" si="6"/>
        <v>0</v>
      </c>
      <c r="DG12" s="192">
        <f t="shared" si="6"/>
        <v>0</v>
      </c>
      <c r="DH12" s="145"/>
    </row>
    <row r="13" spans="1:117" s="7" customFormat="1" ht="19.5" customHeight="1">
      <c r="A13" s="222" t="s">
        <v>8</v>
      </c>
      <c r="B13" s="223">
        <v>43014</v>
      </c>
      <c r="C13" s="158">
        <f t="shared" si="1"/>
        <v>0</v>
      </c>
      <c r="D13" s="65">
        <f t="shared" si="1"/>
        <v>0</v>
      </c>
      <c r="E13" s="169">
        <f t="shared" si="1"/>
        <v>0</v>
      </c>
      <c r="F13" s="165">
        <f t="shared" si="2"/>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3"/>
        <v>0</v>
      </c>
      <c r="AM13" s="65">
        <f t="shared" si="3"/>
        <v>0</v>
      </c>
      <c r="AN13" s="65">
        <f t="shared" si="3"/>
        <v>0</v>
      </c>
      <c r="AO13" s="148">
        <f t="shared" si="4"/>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5"/>
        <v>0</v>
      </c>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9"/>
      <c r="DE13" s="196">
        <f t="shared" si="6"/>
        <v>0</v>
      </c>
      <c r="DF13" s="197">
        <f t="shared" si="6"/>
        <v>0</v>
      </c>
      <c r="DG13" s="192">
        <f t="shared" si="6"/>
        <v>0</v>
      </c>
      <c r="DH13" s="146"/>
    </row>
    <row r="14" spans="1:117" s="7" customFormat="1" ht="19.5" customHeight="1">
      <c r="A14" s="222" t="s">
        <v>9</v>
      </c>
      <c r="B14" s="223">
        <v>43015</v>
      </c>
      <c r="C14" s="158">
        <f t="shared" si="1"/>
        <v>0</v>
      </c>
      <c r="D14" s="65">
        <f t="shared" si="1"/>
        <v>0</v>
      </c>
      <c r="E14" s="169">
        <f t="shared" si="1"/>
        <v>0</v>
      </c>
      <c r="F14" s="165">
        <f t="shared" si="2"/>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3"/>
        <v>0</v>
      </c>
      <c r="AM14" s="65">
        <f t="shared" si="3"/>
        <v>0</v>
      </c>
      <c r="AN14" s="65">
        <f t="shared" si="3"/>
        <v>0</v>
      </c>
      <c r="AO14" s="148">
        <f t="shared" si="4"/>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5"/>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6"/>
        <v>0</v>
      </c>
      <c r="DF14" s="197">
        <f t="shared" si="6"/>
        <v>0</v>
      </c>
      <c r="DG14" s="192">
        <f t="shared" si="6"/>
        <v>0</v>
      </c>
      <c r="DH14" s="145"/>
    </row>
    <row r="15" spans="1:117" s="7" customFormat="1" ht="19.5" customHeight="1">
      <c r="A15" s="222" t="s">
        <v>10</v>
      </c>
      <c r="B15" s="223">
        <v>43016</v>
      </c>
      <c r="C15" s="158">
        <f t="shared" si="1"/>
        <v>0</v>
      </c>
      <c r="D15" s="65">
        <f t="shared" si="1"/>
        <v>0</v>
      </c>
      <c r="E15" s="169">
        <f t="shared" si="1"/>
        <v>0</v>
      </c>
      <c r="F15" s="165">
        <f t="shared" si="2"/>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3"/>
        <v>0</v>
      </c>
      <c r="AM15" s="65">
        <f t="shared" si="3"/>
        <v>0</v>
      </c>
      <c r="AN15" s="65">
        <f t="shared" si="3"/>
        <v>0</v>
      </c>
      <c r="AO15" s="148">
        <f t="shared" si="4"/>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5"/>
        <v>0</v>
      </c>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9"/>
      <c r="DE15" s="196">
        <f t="shared" si="6"/>
        <v>0</v>
      </c>
      <c r="DF15" s="197">
        <f t="shared" si="6"/>
        <v>0</v>
      </c>
      <c r="DG15" s="192">
        <f t="shared" si="6"/>
        <v>0</v>
      </c>
      <c r="DH15" s="146"/>
    </row>
    <row r="16" spans="1:117" s="7" customFormat="1" ht="19.5" customHeight="1">
      <c r="A16" s="222" t="s">
        <v>11</v>
      </c>
      <c r="B16" s="223">
        <v>43017</v>
      </c>
      <c r="C16" s="158">
        <f t="shared" si="1"/>
        <v>0</v>
      </c>
      <c r="D16" s="65">
        <f t="shared" si="1"/>
        <v>0</v>
      </c>
      <c r="E16" s="169">
        <f t="shared" si="1"/>
        <v>0</v>
      </c>
      <c r="F16" s="165">
        <f t="shared" si="2"/>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3"/>
        <v>0</v>
      </c>
      <c r="AM16" s="65">
        <f t="shared" si="3"/>
        <v>0</v>
      </c>
      <c r="AN16" s="65">
        <f t="shared" si="3"/>
        <v>0</v>
      </c>
      <c r="AO16" s="148">
        <f t="shared" si="4"/>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5"/>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6"/>
        <v>0</v>
      </c>
      <c r="DF16" s="197">
        <f t="shared" si="6"/>
        <v>0</v>
      </c>
      <c r="DG16" s="192">
        <f t="shared" si="6"/>
        <v>0</v>
      </c>
      <c r="DH16" s="145"/>
    </row>
    <row r="17" spans="1:112" s="7" customFormat="1" ht="19.5" customHeight="1">
      <c r="A17" s="222" t="s">
        <v>12</v>
      </c>
      <c r="B17" s="223">
        <v>43018</v>
      </c>
      <c r="C17" s="158">
        <f t="shared" si="1"/>
        <v>0</v>
      </c>
      <c r="D17" s="65">
        <f t="shared" si="1"/>
        <v>0</v>
      </c>
      <c r="E17" s="169">
        <f t="shared" si="1"/>
        <v>0</v>
      </c>
      <c r="F17" s="165">
        <f t="shared" si="2"/>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3"/>
        <v>0</v>
      </c>
      <c r="AM17" s="65">
        <f t="shared" si="3"/>
        <v>0</v>
      </c>
      <c r="AN17" s="65">
        <f t="shared" si="3"/>
        <v>0</v>
      </c>
      <c r="AO17" s="148">
        <f t="shared" si="4"/>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9"/>
      <c r="DE17" s="196">
        <f t="shared" si="6"/>
        <v>0</v>
      </c>
      <c r="DF17" s="197">
        <f t="shared" si="6"/>
        <v>0</v>
      </c>
      <c r="DG17" s="192">
        <f t="shared" si="6"/>
        <v>0</v>
      </c>
      <c r="DH17" s="146"/>
    </row>
    <row r="18" spans="1:112" s="7" customFormat="1" ht="19.5" customHeight="1">
      <c r="A18" s="222" t="s">
        <v>6</v>
      </c>
      <c r="B18" s="223">
        <v>43019</v>
      </c>
      <c r="C18" s="158">
        <f t="shared" si="1"/>
        <v>0</v>
      </c>
      <c r="D18" s="65">
        <f t="shared" si="1"/>
        <v>0</v>
      </c>
      <c r="E18" s="169">
        <f t="shared" si="1"/>
        <v>0</v>
      </c>
      <c r="F18" s="165">
        <f t="shared" si="2"/>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3"/>
        <v>0</v>
      </c>
      <c r="AM18" s="65">
        <f t="shared" si="3"/>
        <v>0</v>
      </c>
      <c r="AN18" s="65">
        <f t="shared" si="3"/>
        <v>0</v>
      </c>
      <c r="AO18" s="148">
        <f t="shared" si="4"/>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6"/>
        <v>0</v>
      </c>
      <c r="DF18" s="197">
        <f t="shared" si="6"/>
        <v>0</v>
      </c>
      <c r="DG18" s="192">
        <f t="shared" si="6"/>
        <v>0</v>
      </c>
      <c r="DH18" s="145"/>
    </row>
    <row r="19" spans="1:112" s="7" customFormat="1" ht="19.5" customHeight="1">
      <c r="A19" s="222" t="s">
        <v>7</v>
      </c>
      <c r="B19" s="223">
        <v>43020</v>
      </c>
      <c r="C19" s="158">
        <f t="shared" si="1"/>
        <v>0</v>
      </c>
      <c r="D19" s="65">
        <f t="shared" si="1"/>
        <v>0</v>
      </c>
      <c r="E19" s="169">
        <f t="shared" si="1"/>
        <v>0</v>
      </c>
      <c r="F19" s="165">
        <f t="shared" si="2"/>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3"/>
        <v>0</v>
      </c>
      <c r="AM19" s="65">
        <f t="shared" si="3"/>
        <v>0</v>
      </c>
      <c r="AN19" s="65">
        <f t="shared" si="3"/>
        <v>0</v>
      </c>
      <c r="AO19" s="148">
        <f t="shared" si="4"/>
        <v>0</v>
      </c>
      <c r="AP19" s="155"/>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38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196">
        <f t="shared" si="6"/>
        <v>0</v>
      </c>
      <c r="DF19" s="197">
        <f t="shared" si="6"/>
        <v>0</v>
      </c>
      <c r="DG19" s="192">
        <f t="shared" si="6"/>
        <v>0</v>
      </c>
      <c r="DH19" s="146"/>
    </row>
    <row r="20" spans="1:112" s="7" customFormat="1" ht="19.5" customHeight="1">
      <c r="A20" s="222" t="s">
        <v>8</v>
      </c>
      <c r="B20" s="223">
        <v>43021</v>
      </c>
      <c r="C20" s="158">
        <f t="shared" si="1"/>
        <v>0</v>
      </c>
      <c r="D20" s="65">
        <f t="shared" si="1"/>
        <v>0</v>
      </c>
      <c r="E20" s="169">
        <f t="shared" si="1"/>
        <v>0</v>
      </c>
      <c r="F20" s="165">
        <f t="shared" si="2"/>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3"/>
        <v>0</v>
      </c>
      <c r="AM20" s="65">
        <f t="shared" si="3"/>
        <v>0</v>
      </c>
      <c r="AN20" s="65">
        <f t="shared" si="3"/>
        <v>0</v>
      </c>
      <c r="AO20" s="148">
        <f t="shared" si="4"/>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6"/>
        <v>0</v>
      </c>
      <c r="DF20" s="197">
        <f t="shared" si="6"/>
        <v>0</v>
      </c>
      <c r="DG20" s="192">
        <f t="shared" si="6"/>
        <v>0</v>
      </c>
      <c r="DH20" s="145"/>
    </row>
    <row r="21" spans="1:112" s="7" customFormat="1" ht="19.5" customHeight="1">
      <c r="A21" s="222" t="s">
        <v>9</v>
      </c>
      <c r="B21" s="223">
        <v>43022</v>
      </c>
      <c r="C21" s="158">
        <f t="shared" si="1"/>
        <v>0</v>
      </c>
      <c r="D21" s="65">
        <f t="shared" si="1"/>
        <v>0</v>
      </c>
      <c r="E21" s="169">
        <f t="shared" si="1"/>
        <v>0</v>
      </c>
      <c r="F21" s="165">
        <f t="shared" si="2"/>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3"/>
        <v>0</v>
      </c>
      <c r="AM21" s="65">
        <f t="shared" si="3"/>
        <v>0</v>
      </c>
      <c r="AN21" s="65">
        <f t="shared" si="3"/>
        <v>0</v>
      </c>
      <c r="AO21" s="148">
        <f t="shared" si="4"/>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9"/>
      <c r="DE21" s="196">
        <f t="shared" si="6"/>
        <v>0</v>
      </c>
      <c r="DF21" s="197">
        <f t="shared" si="6"/>
        <v>0</v>
      </c>
      <c r="DG21" s="192">
        <f t="shared" si="6"/>
        <v>0</v>
      </c>
      <c r="DH21" s="146"/>
    </row>
    <row r="22" spans="1:112" s="7" customFormat="1" ht="19.5" customHeight="1">
      <c r="A22" s="222" t="s">
        <v>10</v>
      </c>
      <c r="B22" s="223">
        <v>43023</v>
      </c>
      <c r="C22" s="158">
        <f t="shared" si="1"/>
        <v>0</v>
      </c>
      <c r="D22" s="65">
        <f t="shared" si="1"/>
        <v>0</v>
      </c>
      <c r="E22" s="169">
        <f t="shared" si="1"/>
        <v>0</v>
      </c>
      <c r="F22" s="165">
        <f t="shared" si="2"/>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3"/>
        <v>0</v>
      </c>
      <c r="AM22" s="65">
        <f t="shared" si="3"/>
        <v>0</v>
      </c>
      <c r="AN22" s="65">
        <f t="shared" si="3"/>
        <v>0</v>
      </c>
      <c r="AO22" s="148">
        <f t="shared" si="4"/>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6"/>
        <v>0</v>
      </c>
      <c r="DF22" s="197">
        <f t="shared" si="6"/>
        <v>0</v>
      </c>
      <c r="DG22" s="192">
        <f t="shared" si="6"/>
        <v>0</v>
      </c>
      <c r="DH22" s="145"/>
    </row>
    <row r="23" spans="1:112" s="7" customFormat="1" ht="19.5" customHeight="1">
      <c r="A23" s="222" t="s">
        <v>11</v>
      </c>
      <c r="B23" s="223">
        <v>43024</v>
      </c>
      <c r="C23" s="158">
        <f t="shared" si="1"/>
        <v>0</v>
      </c>
      <c r="D23" s="65">
        <f t="shared" si="1"/>
        <v>0</v>
      </c>
      <c r="E23" s="169">
        <f t="shared" si="1"/>
        <v>0</v>
      </c>
      <c r="F23" s="165">
        <f t="shared" si="2"/>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3"/>
        <v>0</v>
      </c>
      <c r="AM23" s="65">
        <f t="shared" si="3"/>
        <v>0</v>
      </c>
      <c r="AN23" s="65">
        <f t="shared" si="3"/>
        <v>0</v>
      </c>
      <c r="AO23" s="148">
        <f t="shared" si="4"/>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9"/>
      <c r="DE23" s="196">
        <f t="shared" si="6"/>
        <v>0</v>
      </c>
      <c r="DF23" s="197">
        <f t="shared" si="6"/>
        <v>0</v>
      </c>
      <c r="DG23" s="192">
        <f t="shared" si="6"/>
        <v>0</v>
      </c>
      <c r="DH23" s="146"/>
    </row>
    <row r="24" spans="1:112" s="7" customFormat="1" ht="19.5" customHeight="1">
      <c r="A24" s="222" t="s">
        <v>12</v>
      </c>
      <c r="B24" s="223">
        <v>43025</v>
      </c>
      <c r="C24" s="158">
        <f t="shared" si="1"/>
        <v>0</v>
      </c>
      <c r="D24" s="65">
        <f t="shared" si="1"/>
        <v>0</v>
      </c>
      <c r="E24" s="169">
        <f t="shared" si="1"/>
        <v>0</v>
      </c>
      <c r="F24" s="165">
        <f t="shared" si="2"/>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3"/>
        <v>0</v>
      </c>
      <c r="AM24" s="65">
        <f t="shared" si="3"/>
        <v>0</v>
      </c>
      <c r="AN24" s="65">
        <f t="shared" si="3"/>
        <v>0</v>
      </c>
      <c r="AO24" s="148">
        <f t="shared" si="4"/>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6"/>
        <v>0</v>
      </c>
      <c r="DF24" s="197">
        <f t="shared" si="6"/>
        <v>0</v>
      </c>
      <c r="DG24" s="192">
        <f t="shared" si="6"/>
        <v>0</v>
      </c>
      <c r="DH24" s="145"/>
    </row>
    <row r="25" spans="1:112" s="7" customFormat="1" ht="19.5" customHeight="1">
      <c r="A25" s="222" t="s">
        <v>6</v>
      </c>
      <c r="B25" s="223">
        <v>43026</v>
      </c>
      <c r="C25" s="158">
        <f t="shared" si="1"/>
        <v>0</v>
      </c>
      <c r="D25" s="65">
        <f t="shared" si="1"/>
        <v>0</v>
      </c>
      <c r="E25" s="169">
        <f t="shared" si="1"/>
        <v>0</v>
      </c>
      <c r="F25" s="165">
        <f t="shared" si="2"/>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3"/>
        <v>0</v>
      </c>
      <c r="AM25" s="65">
        <f t="shared" si="3"/>
        <v>0</v>
      </c>
      <c r="AN25" s="65">
        <f t="shared" si="3"/>
        <v>0</v>
      </c>
      <c r="AO25" s="148">
        <f t="shared" si="4"/>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9"/>
      <c r="DE25" s="196">
        <f t="shared" si="6"/>
        <v>0</v>
      </c>
      <c r="DF25" s="197">
        <f t="shared" si="6"/>
        <v>0</v>
      </c>
      <c r="DG25" s="192">
        <f t="shared" si="6"/>
        <v>0</v>
      </c>
      <c r="DH25" s="146"/>
    </row>
    <row r="26" spans="1:112" s="7" customFormat="1" ht="19.5" customHeight="1">
      <c r="A26" s="222" t="s">
        <v>7</v>
      </c>
      <c r="B26" s="223">
        <v>43027</v>
      </c>
      <c r="C26" s="158">
        <f t="shared" si="1"/>
        <v>0</v>
      </c>
      <c r="D26" s="65">
        <f t="shared" si="1"/>
        <v>0</v>
      </c>
      <c r="E26" s="169">
        <f t="shared" si="1"/>
        <v>0</v>
      </c>
      <c r="F26" s="165">
        <f t="shared" si="2"/>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3"/>
        <v>0</v>
      </c>
      <c r="AM26" s="65">
        <f t="shared" si="3"/>
        <v>0</v>
      </c>
      <c r="AN26" s="65">
        <f t="shared" si="3"/>
        <v>0</v>
      </c>
      <c r="AO26" s="148">
        <f t="shared" si="4"/>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6"/>
        <v>0</v>
      </c>
      <c r="DF26" s="197">
        <f t="shared" si="6"/>
        <v>0</v>
      </c>
      <c r="DG26" s="192">
        <f t="shared" si="6"/>
        <v>0</v>
      </c>
      <c r="DH26" s="145"/>
    </row>
    <row r="27" spans="1:112" s="7" customFormat="1" ht="19.5" customHeight="1">
      <c r="A27" s="222" t="s">
        <v>8</v>
      </c>
      <c r="B27" s="223">
        <v>43028</v>
      </c>
      <c r="C27" s="158">
        <f t="shared" si="1"/>
        <v>0</v>
      </c>
      <c r="D27" s="65">
        <f t="shared" si="1"/>
        <v>0</v>
      </c>
      <c r="E27" s="169">
        <f t="shared" si="1"/>
        <v>0</v>
      </c>
      <c r="F27" s="165">
        <f t="shared" si="2"/>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3"/>
        <v>0</v>
      </c>
      <c r="AM27" s="65">
        <f t="shared" si="3"/>
        <v>0</v>
      </c>
      <c r="AN27" s="65">
        <f t="shared" si="3"/>
        <v>0</v>
      </c>
      <c r="AO27" s="148">
        <f t="shared" si="4"/>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9"/>
      <c r="DE27" s="196">
        <f t="shared" si="6"/>
        <v>0</v>
      </c>
      <c r="DF27" s="197">
        <f t="shared" si="6"/>
        <v>0</v>
      </c>
      <c r="DG27" s="192">
        <f t="shared" si="6"/>
        <v>0</v>
      </c>
      <c r="DH27" s="146"/>
    </row>
    <row r="28" spans="1:112" s="7" customFormat="1" ht="19.5" customHeight="1">
      <c r="A28" s="222" t="s">
        <v>9</v>
      </c>
      <c r="B28" s="223">
        <v>43029</v>
      </c>
      <c r="C28" s="158">
        <f t="shared" si="1"/>
        <v>0</v>
      </c>
      <c r="D28" s="65">
        <f t="shared" si="1"/>
        <v>0</v>
      </c>
      <c r="E28" s="169">
        <f t="shared" si="1"/>
        <v>0</v>
      </c>
      <c r="F28" s="165">
        <f t="shared" si="2"/>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3"/>
        <v>0</v>
      </c>
      <c r="AM28" s="65">
        <f t="shared" si="3"/>
        <v>0</v>
      </c>
      <c r="AN28" s="65">
        <f t="shared" si="3"/>
        <v>0</v>
      </c>
      <c r="AO28" s="148">
        <f t="shared" si="4"/>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6"/>
        <v>0</v>
      </c>
      <c r="DF28" s="197">
        <f t="shared" si="6"/>
        <v>0</v>
      </c>
      <c r="DG28" s="192">
        <f t="shared" si="6"/>
        <v>0</v>
      </c>
      <c r="DH28" s="145"/>
    </row>
    <row r="29" spans="1:112" s="7" customFormat="1" ht="19.5" customHeight="1">
      <c r="A29" s="222" t="s">
        <v>10</v>
      </c>
      <c r="B29" s="223">
        <v>43030</v>
      </c>
      <c r="C29" s="158">
        <f t="shared" si="1"/>
        <v>0</v>
      </c>
      <c r="D29" s="65">
        <f t="shared" si="1"/>
        <v>0</v>
      </c>
      <c r="E29" s="169">
        <f t="shared" si="1"/>
        <v>0</v>
      </c>
      <c r="F29" s="165">
        <f t="shared" si="2"/>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3"/>
        <v>0</v>
      </c>
      <c r="AM29" s="65">
        <f t="shared" si="3"/>
        <v>0</v>
      </c>
      <c r="AN29" s="65">
        <f t="shared" si="3"/>
        <v>0</v>
      </c>
      <c r="AO29" s="148">
        <f t="shared" si="4"/>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9"/>
      <c r="DE29" s="196">
        <f t="shared" si="6"/>
        <v>0</v>
      </c>
      <c r="DF29" s="197">
        <f t="shared" si="6"/>
        <v>0</v>
      </c>
      <c r="DG29" s="192">
        <f t="shared" si="6"/>
        <v>0</v>
      </c>
      <c r="DH29" s="146"/>
    </row>
    <row r="30" spans="1:112" s="7" customFormat="1" ht="19.5" customHeight="1">
      <c r="A30" s="222" t="s">
        <v>11</v>
      </c>
      <c r="B30" s="223">
        <v>43031</v>
      </c>
      <c r="C30" s="158">
        <f t="shared" si="1"/>
        <v>0</v>
      </c>
      <c r="D30" s="65">
        <f t="shared" si="1"/>
        <v>0</v>
      </c>
      <c r="E30" s="169">
        <f t="shared" si="1"/>
        <v>0</v>
      </c>
      <c r="F30" s="165">
        <f t="shared" si="2"/>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3"/>
        <v>0</v>
      </c>
      <c r="AM30" s="65">
        <f t="shared" si="3"/>
        <v>0</v>
      </c>
      <c r="AN30" s="65">
        <f t="shared" si="3"/>
        <v>0</v>
      </c>
      <c r="AO30" s="148">
        <f t="shared" si="4"/>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6"/>
        <v>0</v>
      </c>
      <c r="DF30" s="197">
        <f t="shared" si="6"/>
        <v>0</v>
      </c>
      <c r="DG30" s="192">
        <f t="shared" si="6"/>
        <v>0</v>
      </c>
      <c r="DH30" s="145"/>
    </row>
    <row r="31" spans="1:112" s="7" customFormat="1" ht="19.5" customHeight="1">
      <c r="A31" s="222" t="s">
        <v>12</v>
      </c>
      <c r="B31" s="223">
        <v>43032</v>
      </c>
      <c r="C31" s="158">
        <f t="shared" si="1"/>
        <v>0</v>
      </c>
      <c r="D31" s="65">
        <f t="shared" si="1"/>
        <v>0</v>
      </c>
      <c r="E31" s="169">
        <f t="shared" si="1"/>
        <v>0</v>
      </c>
      <c r="F31" s="165">
        <f t="shared" si="2"/>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3"/>
        <v>0</v>
      </c>
      <c r="AM31" s="65">
        <f t="shared" si="3"/>
        <v>0</v>
      </c>
      <c r="AN31" s="65">
        <f t="shared" si="3"/>
        <v>0</v>
      </c>
      <c r="AO31" s="148">
        <f t="shared" si="4"/>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9"/>
      <c r="DE31" s="196">
        <f t="shared" si="6"/>
        <v>0</v>
      </c>
      <c r="DF31" s="197">
        <f t="shared" si="6"/>
        <v>0</v>
      </c>
      <c r="DG31" s="192">
        <f t="shared" si="6"/>
        <v>0</v>
      </c>
      <c r="DH31" s="146"/>
    </row>
    <row r="32" spans="1:112" s="7" customFormat="1" ht="19.5" customHeight="1">
      <c r="A32" s="222" t="s">
        <v>6</v>
      </c>
      <c r="B32" s="223">
        <v>43033</v>
      </c>
      <c r="C32" s="158">
        <f t="shared" si="1"/>
        <v>0</v>
      </c>
      <c r="D32" s="65">
        <f t="shared" si="1"/>
        <v>0</v>
      </c>
      <c r="E32" s="169">
        <f t="shared" si="1"/>
        <v>0</v>
      </c>
      <c r="F32" s="165">
        <f t="shared" si="2"/>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3"/>
        <v>0</v>
      </c>
      <c r="AM32" s="65">
        <f t="shared" si="3"/>
        <v>0</v>
      </c>
      <c r="AN32" s="65">
        <f t="shared" si="3"/>
        <v>0</v>
      </c>
      <c r="AO32" s="148">
        <f t="shared" si="4"/>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6"/>
        <v>0</v>
      </c>
      <c r="DF32" s="197">
        <f t="shared" si="6"/>
        <v>0</v>
      </c>
      <c r="DG32" s="192">
        <f t="shared" si="6"/>
        <v>0</v>
      </c>
      <c r="DH32" s="145"/>
    </row>
    <row r="33" spans="1:117" s="7" customFormat="1" ht="19.5" customHeight="1">
      <c r="A33" s="222" t="s">
        <v>7</v>
      </c>
      <c r="B33" s="223">
        <v>43034</v>
      </c>
      <c r="C33" s="158">
        <f t="shared" si="1"/>
        <v>0</v>
      </c>
      <c r="D33" s="65">
        <f t="shared" si="1"/>
        <v>0</v>
      </c>
      <c r="E33" s="169">
        <f t="shared" si="1"/>
        <v>0</v>
      </c>
      <c r="F33" s="165">
        <f t="shared" si="2"/>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3"/>
        <v>0</v>
      </c>
      <c r="AM33" s="65">
        <f t="shared" si="3"/>
        <v>0</v>
      </c>
      <c r="AN33" s="65">
        <f t="shared" si="3"/>
        <v>0</v>
      </c>
      <c r="AO33" s="148">
        <f t="shared" si="4"/>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9"/>
      <c r="DE33" s="196">
        <f t="shared" si="6"/>
        <v>0</v>
      </c>
      <c r="DF33" s="197">
        <f t="shared" si="6"/>
        <v>0</v>
      </c>
      <c r="DG33" s="192">
        <f t="shared" si="6"/>
        <v>0</v>
      </c>
      <c r="DH33" s="146"/>
    </row>
    <row r="34" spans="1:117" s="7" customFormat="1" ht="19.5" customHeight="1">
      <c r="A34" s="222" t="s">
        <v>8</v>
      </c>
      <c r="B34" s="223">
        <v>43035</v>
      </c>
      <c r="C34" s="158">
        <f t="shared" si="1"/>
        <v>0</v>
      </c>
      <c r="D34" s="65">
        <f t="shared" si="1"/>
        <v>0</v>
      </c>
      <c r="E34" s="169">
        <f t="shared" si="1"/>
        <v>0</v>
      </c>
      <c r="F34" s="165">
        <f t="shared" si="2"/>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3"/>
        <v>0</v>
      </c>
      <c r="AM34" s="65">
        <f t="shared" si="3"/>
        <v>0</v>
      </c>
      <c r="AN34" s="65">
        <f t="shared" si="3"/>
        <v>0</v>
      </c>
      <c r="AO34" s="148">
        <f t="shared" si="4"/>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6"/>
        <v>0</v>
      </c>
      <c r="DF34" s="197">
        <f t="shared" si="6"/>
        <v>0</v>
      </c>
      <c r="DG34" s="192">
        <f t="shared" si="6"/>
        <v>0</v>
      </c>
      <c r="DH34" s="145"/>
    </row>
    <row r="35" spans="1:117" s="7" customFormat="1" ht="19.5" customHeight="1">
      <c r="A35" s="222" t="s">
        <v>9</v>
      </c>
      <c r="B35" s="223">
        <v>43036</v>
      </c>
      <c r="C35" s="158">
        <f t="shared" si="1"/>
        <v>0</v>
      </c>
      <c r="D35" s="65">
        <f t="shared" si="1"/>
        <v>0</v>
      </c>
      <c r="E35" s="169">
        <f t="shared" si="1"/>
        <v>0</v>
      </c>
      <c r="F35" s="165">
        <f t="shared" si="2"/>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3"/>
        <v>0</v>
      </c>
      <c r="AM35" s="65">
        <f t="shared" si="3"/>
        <v>0</v>
      </c>
      <c r="AN35" s="65">
        <f t="shared" si="3"/>
        <v>0</v>
      </c>
      <c r="AO35" s="148">
        <f t="shared" si="4"/>
        <v>0</v>
      </c>
      <c r="AP35" s="155"/>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38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9"/>
      <c r="DE35" s="196">
        <f t="shared" si="6"/>
        <v>0</v>
      </c>
      <c r="DF35" s="197">
        <f t="shared" si="6"/>
        <v>0</v>
      </c>
      <c r="DG35" s="192">
        <f t="shared" si="6"/>
        <v>0</v>
      </c>
      <c r="DH35" s="146"/>
    </row>
    <row r="36" spans="1:117" s="7" customFormat="1" ht="19.5" customHeight="1">
      <c r="A36" s="222" t="s">
        <v>10</v>
      </c>
      <c r="B36" s="223">
        <v>43037</v>
      </c>
      <c r="C36" s="158">
        <f t="shared" si="1"/>
        <v>0</v>
      </c>
      <c r="D36" s="65">
        <f t="shared" si="1"/>
        <v>0</v>
      </c>
      <c r="E36" s="169">
        <f t="shared" si="1"/>
        <v>0</v>
      </c>
      <c r="F36" s="165">
        <f t="shared" si="2"/>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3"/>
        <v>0</v>
      </c>
      <c r="AM36" s="65">
        <f t="shared" si="3"/>
        <v>0</v>
      </c>
      <c r="AN36" s="65">
        <f t="shared" si="3"/>
        <v>0</v>
      </c>
      <c r="AO36" s="148">
        <f t="shared" si="4"/>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6"/>
        <v>0</v>
      </c>
      <c r="DF36" s="197">
        <f t="shared" si="6"/>
        <v>0</v>
      </c>
      <c r="DG36" s="192">
        <f t="shared" si="6"/>
        <v>0</v>
      </c>
      <c r="DH36" s="145"/>
    </row>
    <row r="37" spans="1:117" s="7" customFormat="1" ht="19.5" customHeight="1">
      <c r="A37" s="222" t="s">
        <v>11</v>
      </c>
      <c r="B37" s="223">
        <v>43038</v>
      </c>
      <c r="C37" s="158">
        <f t="shared" si="1"/>
        <v>0</v>
      </c>
      <c r="D37" s="65">
        <f t="shared" si="1"/>
        <v>0</v>
      </c>
      <c r="E37" s="169">
        <f t="shared" si="1"/>
        <v>0</v>
      </c>
      <c r="F37" s="165">
        <f t="shared" si="2"/>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3"/>
        <v>0</v>
      </c>
      <c r="AM37" s="65">
        <f t="shared" si="3"/>
        <v>0</v>
      </c>
      <c r="AN37" s="65">
        <f t="shared" si="3"/>
        <v>0</v>
      </c>
      <c r="AO37" s="148">
        <f t="shared" si="4"/>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9"/>
      <c r="DE37" s="196">
        <f t="shared" si="6"/>
        <v>0</v>
      </c>
      <c r="DF37" s="197">
        <f t="shared" si="6"/>
        <v>0</v>
      </c>
      <c r="DG37" s="192">
        <f t="shared" si="6"/>
        <v>0</v>
      </c>
      <c r="DH37" s="146"/>
      <c r="DM37" s="7" t="s">
        <v>23</v>
      </c>
    </row>
    <row r="38" spans="1:117" s="7" customFormat="1" ht="19.5" customHeight="1">
      <c r="A38" s="222" t="s">
        <v>12</v>
      </c>
      <c r="B38" s="223">
        <v>43039</v>
      </c>
      <c r="C38" s="158">
        <f t="shared" si="1"/>
        <v>0</v>
      </c>
      <c r="D38" s="65">
        <f t="shared" si="1"/>
        <v>0</v>
      </c>
      <c r="E38" s="169">
        <f t="shared" si="1"/>
        <v>0</v>
      </c>
      <c r="F38" s="165">
        <f t="shared" si="2"/>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3"/>
        <v>0</v>
      </c>
      <c r="AM38" s="65">
        <f t="shared" si="3"/>
        <v>0</v>
      </c>
      <c r="AN38" s="65">
        <f t="shared" si="3"/>
        <v>0</v>
      </c>
      <c r="AO38" s="148">
        <f t="shared" si="4"/>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6"/>
        <v>0</v>
      </c>
      <c r="DF38" s="197">
        <f t="shared" si="6"/>
        <v>0</v>
      </c>
      <c r="DG38" s="192">
        <f t="shared" si="6"/>
        <v>0</v>
      </c>
      <c r="DH38" s="145"/>
    </row>
    <row r="39" spans="1:117" s="61" customFormat="1" ht="19.5" customHeight="1" thickBot="1">
      <c r="A39" s="412" t="s">
        <v>0</v>
      </c>
      <c r="B39" s="455"/>
      <c r="C39" s="166">
        <f t="shared" ref="C39:AJ39" si="7">SUM(C8:C38)</f>
        <v>0</v>
      </c>
      <c r="D39" s="167">
        <f t="shared" si="7"/>
        <v>0</v>
      </c>
      <c r="E39" s="167">
        <f>SUM(E8:E38)</f>
        <v>0</v>
      </c>
      <c r="F39" s="168">
        <f t="shared" si="7"/>
        <v>0</v>
      </c>
      <c r="G39" s="163">
        <f t="shared" si="7"/>
        <v>0</v>
      </c>
      <c r="H39" s="129">
        <f t="shared" si="7"/>
        <v>0</v>
      </c>
      <c r="I39" s="163">
        <f t="shared" si="7"/>
        <v>0</v>
      </c>
      <c r="J39" s="163">
        <f t="shared" si="7"/>
        <v>0</v>
      </c>
      <c r="K39" s="163">
        <f t="shared" si="7"/>
        <v>0</v>
      </c>
      <c r="L39" s="163">
        <f t="shared" si="7"/>
        <v>0</v>
      </c>
      <c r="M39" s="163">
        <f t="shared" si="7"/>
        <v>0</v>
      </c>
      <c r="N39" s="163">
        <f t="shared" si="7"/>
        <v>0</v>
      </c>
      <c r="O39" s="163">
        <f t="shared" si="7"/>
        <v>0</v>
      </c>
      <c r="P39" s="163">
        <f t="shared" si="7"/>
        <v>0</v>
      </c>
      <c r="Q39" s="163">
        <f t="shared" si="7"/>
        <v>0</v>
      </c>
      <c r="R39" s="163">
        <f t="shared" si="7"/>
        <v>0</v>
      </c>
      <c r="S39" s="163">
        <f t="shared" si="7"/>
        <v>0</v>
      </c>
      <c r="T39" s="163">
        <f t="shared" si="7"/>
        <v>0</v>
      </c>
      <c r="U39" s="163">
        <f t="shared" si="7"/>
        <v>0</v>
      </c>
      <c r="V39" s="163">
        <f t="shared" si="7"/>
        <v>0</v>
      </c>
      <c r="W39" s="163">
        <f t="shared" si="7"/>
        <v>0</v>
      </c>
      <c r="X39" s="163">
        <f t="shared" si="7"/>
        <v>0</v>
      </c>
      <c r="Y39" s="163">
        <f t="shared" si="7"/>
        <v>0</v>
      </c>
      <c r="Z39" s="163">
        <f t="shared" si="7"/>
        <v>0</v>
      </c>
      <c r="AA39" s="163">
        <f t="shared" si="7"/>
        <v>0</v>
      </c>
      <c r="AB39" s="163">
        <f t="shared" si="7"/>
        <v>0</v>
      </c>
      <c r="AC39" s="163">
        <f t="shared" si="7"/>
        <v>0</v>
      </c>
      <c r="AD39" s="163">
        <f t="shared" si="7"/>
        <v>0</v>
      </c>
      <c r="AE39" s="163">
        <f t="shared" si="7"/>
        <v>0</v>
      </c>
      <c r="AF39" s="163">
        <f t="shared" si="7"/>
        <v>0</v>
      </c>
      <c r="AG39" s="163">
        <f t="shared" si="7"/>
        <v>0</v>
      </c>
      <c r="AH39" s="163">
        <f t="shared" si="7"/>
        <v>0</v>
      </c>
      <c r="AI39" s="163">
        <f t="shared" si="7"/>
        <v>0</v>
      </c>
      <c r="AJ39" s="163">
        <f t="shared" si="7"/>
        <v>0</v>
      </c>
      <c r="AK39" s="434"/>
      <c r="AL39" s="149">
        <f>SUM(AL8:AL38)</f>
        <v>0</v>
      </c>
      <c r="AM39" s="150">
        <f>SUM(AM8:AM38)</f>
        <v>0</v>
      </c>
      <c r="AN39" s="150">
        <f>SUM(AN8:AN38)</f>
        <v>0</v>
      </c>
      <c r="AO39" s="151">
        <f>SUM(AO8:AO38)</f>
        <v>0</v>
      </c>
      <c r="AP39" s="147">
        <f t="shared" ref="AP39:BE39" si="8">SUM(AP8:AP38)</f>
        <v>0</v>
      </c>
      <c r="AQ39" s="58">
        <f t="shared" si="8"/>
        <v>0</v>
      </c>
      <c r="AR39" s="58">
        <f>SUM(AR8:AR38)</f>
        <v>0</v>
      </c>
      <c r="AS39" s="58">
        <f t="shared" si="8"/>
        <v>0</v>
      </c>
      <c r="AT39" s="58">
        <f t="shared" si="8"/>
        <v>0</v>
      </c>
      <c r="AU39" s="58">
        <f>SUM(AU8:AU38)</f>
        <v>0</v>
      </c>
      <c r="AV39" s="58">
        <f t="shared" ref="AV39:BS39" si="9">SUM(AV8:AV38)</f>
        <v>0</v>
      </c>
      <c r="AW39" s="58">
        <f t="shared" si="8"/>
        <v>0</v>
      </c>
      <c r="AX39" s="58">
        <f>SUM(AX8:AX38)</f>
        <v>0</v>
      </c>
      <c r="AY39" s="58">
        <f t="shared" si="8"/>
        <v>0</v>
      </c>
      <c r="AZ39" s="58">
        <f t="shared" si="8"/>
        <v>0</v>
      </c>
      <c r="BA39" s="58">
        <f>SUM(BA8:BA38)</f>
        <v>0</v>
      </c>
      <c r="BB39" s="58">
        <f t="shared" si="8"/>
        <v>0</v>
      </c>
      <c r="BC39" s="58">
        <f t="shared" si="8"/>
        <v>0</v>
      </c>
      <c r="BD39" s="58">
        <f>SUM(BD8:BD38)</f>
        <v>0</v>
      </c>
      <c r="BE39" s="58">
        <f t="shared" si="8"/>
        <v>0</v>
      </c>
      <c r="BF39" s="58">
        <f t="shared" si="9"/>
        <v>0</v>
      </c>
      <c r="BG39" s="58">
        <f>SUM(BG8:BG38)</f>
        <v>0</v>
      </c>
      <c r="BH39" s="58">
        <f t="shared" si="9"/>
        <v>0</v>
      </c>
      <c r="BI39" s="58">
        <f t="shared" si="9"/>
        <v>0</v>
      </c>
      <c r="BJ39" s="58">
        <f>SUM(BJ8:BJ38)</f>
        <v>0</v>
      </c>
      <c r="BK39" s="58">
        <f t="shared" si="9"/>
        <v>0</v>
      </c>
      <c r="BL39" s="58">
        <f t="shared" si="9"/>
        <v>0</v>
      </c>
      <c r="BM39" s="58">
        <f>SUM(BM8:BM38)</f>
        <v>0</v>
      </c>
      <c r="BN39" s="58">
        <f t="shared" si="9"/>
        <v>0</v>
      </c>
      <c r="BO39" s="58">
        <f t="shared" si="9"/>
        <v>0</v>
      </c>
      <c r="BP39" s="58">
        <f>SUM(BP8:BP38)</f>
        <v>0</v>
      </c>
      <c r="BQ39" s="58">
        <f t="shared" si="9"/>
        <v>0</v>
      </c>
      <c r="BR39" s="58">
        <f>SUM(BR8:BR38)</f>
        <v>0</v>
      </c>
      <c r="BS39" s="58">
        <f t="shared" si="9"/>
        <v>0</v>
      </c>
      <c r="BT39" s="389"/>
      <c r="BU39" s="497">
        <f>SUM(BU8:BU38)</f>
        <v>0</v>
      </c>
      <c r="BV39" s="497">
        <f t="shared" ref="BV39:DD39" si="10">SUM(BV8:BV38)</f>
        <v>0</v>
      </c>
      <c r="BW39" s="497">
        <f t="shared" si="10"/>
        <v>0</v>
      </c>
      <c r="BX39" s="497">
        <f t="shared" si="10"/>
        <v>0</v>
      </c>
      <c r="BY39" s="497">
        <f t="shared" si="10"/>
        <v>0</v>
      </c>
      <c r="BZ39" s="497">
        <f t="shared" si="10"/>
        <v>0</v>
      </c>
      <c r="CA39" s="497">
        <f t="shared" si="10"/>
        <v>0</v>
      </c>
      <c r="CB39" s="497">
        <f t="shared" si="10"/>
        <v>0</v>
      </c>
      <c r="CC39" s="497">
        <f t="shared" si="10"/>
        <v>0</v>
      </c>
      <c r="CD39" s="497">
        <f t="shared" si="10"/>
        <v>0</v>
      </c>
      <c r="CE39" s="497">
        <f t="shared" si="10"/>
        <v>0</v>
      </c>
      <c r="CF39" s="497">
        <f t="shared" si="10"/>
        <v>0</v>
      </c>
      <c r="CG39" s="497">
        <f t="shared" si="10"/>
        <v>0</v>
      </c>
      <c r="CH39" s="497">
        <f t="shared" si="10"/>
        <v>0</v>
      </c>
      <c r="CI39" s="497">
        <f t="shared" si="10"/>
        <v>0</v>
      </c>
      <c r="CJ39" s="497">
        <f t="shared" si="10"/>
        <v>0</v>
      </c>
      <c r="CK39" s="497">
        <f t="shared" si="10"/>
        <v>0</v>
      </c>
      <c r="CL39" s="497">
        <f t="shared" si="10"/>
        <v>0</v>
      </c>
      <c r="CM39" s="497">
        <f t="shared" si="10"/>
        <v>0</v>
      </c>
      <c r="CN39" s="497">
        <f t="shared" si="10"/>
        <v>0</v>
      </c>
      <c r="CO39" s="497">
        <f t="shared" si="10"/>
        <v>0</v>
      </c>
      <c r="CP39" s="497">
        <f t="shared" si="10"/>
        <v>0</v>
      </c>
      <c r="CQ39" s="497">
        <f t="shared" si="10"/>
        <v>0</v>
      </c>
      <c r="CR39" s="497">
        <f t="shared" si="10"/>
        <v>0</v>
      </c>
      <c r="CS39" s="497">
        <f t="shared" si="10"/>
        <v>0</v>
      </c>
      <c r="CT39" s="497">
        <f t="shared" si="10"/>
        <v>0</v>
      </c>
      <c r="CU39" s="497">
        <f t="shared" si="10"/>
        <v>0</v>
      </c>
      <c r="CV39" s="497">
        <f t="shared" si="10"/>
        <v>0</v>
      </c>
      <c r="CW39" s="497">
        <f t="shared" si="10"/>
        <v>0</v>
      </c>
      <c r="CX39" s="497">
        <f t="shared" si="10"/>
        <v>0</v>
      </c>
      <c r="CY39" s="497">
        <f t="shared" si="10"/>
        <v>0</v>
      </c>
      <c r="CZ39" s="497">
        <f t="shared" si="10"/>
        <v>0</v>
      </c>
      <c r="DA39" s="497">
        <f t="shared" si="10"/>
        <v>0</v>
      </c>
      <c r="DB39" s="497">
        <f t="shared" si="10"/>
        <v>0</v>
      </c>
      <c r="DC39" s="497">
        <f t="shared" si="10"/>
        <v>0</v>
      </c>
      <c r="DD39" s="497">
        <f t="shared" si="10"/>
        <v>0</v>
      </c>
      <c r="DE39" s="193">
        <f>SUM(DE8:DE38)</f>
        <v>0</v>
      </c>
      <c r="DF39" s="194">
        <f>SUM(DF8:DF38)</f>
        <v>0</v>
      </c>
      <c r="DG39" s="195">
        <f>SUM(DG8:DG38)</f>
        <v>0</v>
      </c>
      <c r="DH39" s="147">
        <f t="shared" ref="DH39" si="11">SUM(DH8:DH38)</f>
        <v>0</v>
      </c>
    </row>
    <row r="40" spans="1:117"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7"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7"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7">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7">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C1:D1"/>
    <mergeCell ref="P1:Z1"/>
    <mergeCell ref="A2:AK2"/>
    <mergeCell ref="AL2:DG2"/>
    <mergeCell ref="DH2:DH3"/>
    <mergeCell ref="A3:B3"/>
    <mergeCell ref="C3:F3"/>
    <mergeCell ref="G3:AK3"/>
    <mergeCell ref="AL3:AO3"/>
    <mergeCell ref="AP3:BT3"/>
    <mergeCell ref="DE3:DG5"/>
    <mergeCell ref="A4:A6"/>
    <mergeCell ref="B4:B6"/>
    <mergeCell ref="C4:C6"/>
    <mergeCell ref="D4:D6"/>
    <mergeCell ref="E4:E6"/>
    <mergeCell ref="F4:F6"/>
    <mergeCell ref="G4:L4"/>
    <mergeCell ref="M4:R4"/>
    <mergeCell ref="AM4:AM6"/>
    <mergeCell ref="AB5:AD5"/>
    <mergeCell ref="AE5:AG5"/>
    <mergeCell ref="AH5:AJ5"/>
    <mergeCell ref="BU3:DD3"/>
    <mergeCell ref="S4:X4"/>
    <mergeCell ref="Y4:AD4"/>
    <mergeCell ref="AE4:AJ4"/>
    <mergeCell ref="AK4:AK6"/>
    <mergeCell ref="AL4:AL6"/>
    <mergeCell ref="BH4:BM4"/>
    <mergeCell ref="AP5:AR5"/>
    <mergeCell ref="AS5:AU5"/>
    <mergeCell ref="AV5:AX5"/>
    <mergeCell ref="AY5:BA5"/>
    <mergeCell ref="AN4:AN6"/>
    <mergeCell ref="AO4:AO6"/>
    <mergeCell ref="AP4:AU4"/>
    <mergeCell ref="AV4:BA4"/>
    <mergeCell ref="BB4:BG4"/>
    <mergeCell ref="CV4:CX5"/>
    <mergeCell ref="BN4:BS4"/>
    <mergeCell ref="BT4:BT6"/>
    <mergeCell ref="BU4:BW5"/>
    <mergeCell ref="BX4:BZ5"/>
    <mergeCell ref="CA4:CC5"/>
    <mergeCell ref="CD4:CF5"/>
    <mergeCell ref="BQ5:BS5"/>
    <mergeCell ref="CY4:DA5"/>
    <mergeCell ref="DB4:DD5"/>
    <mergeCell ref="DH4:DH6"/>
    <mergeCell ref="G5:I5"/>
    <mergeCell ref="J5:L5"/>
    <mergeCell ref="M5:O5"/>
    <mergeCell ref="P5:R5"/>
    <mergeCell ref="S5:U5"/>
    <mergeCell ref="V5:X5"/>
    <mergeCell ref="Y5:AA5"/>
    <mergeCell ref="CG4:CI5"/>
    <mergeCell ref="CJ4:CL5"/>
    <mergeCell ref="CM4:CO5"/>
    <mergeCell ref="CP4:CR5"/>
    <mergeCell ref="CS4:CU5"/>
    <mergeCell ref="BB5:BD5"/>
    <mergeCell ref="BE5:BG5"/>
    <mergeCell ref="BH5:BJ5"/>
    <mergeCell ref="BK5:BM5"/>
    <mergeCell ref="BN5:BP5"/>
    <mergeCell ref="AK17:AK39"/>
    <mergeCell ref="BT17:BT39"/>
    <mergeCell ref="A39:B39"/>
    <mergeCell ref="B41:C42"/>
    <mergeCell ref="D41:AK42"/>
    <mergeCell ref="AL41:DG42"/>
  </mergeCells>
  <dataValidations count="4">
    <dataValidation type="whole" errorStyle="information" operator="greaterThanOrEqual" allowBlank="1" showInputMessage="1" showErrorMessage="1" errorTitle="Achtung!" error="Sie dürfen nur ganze Zahlen eingeben!" sqref="C8:E38 AL8:AN38">
      <formula1>0</formula1>
    </dataValidation>
    <dataValidation type="whole" errorStyle="information" operator="greaterThanOrEqual" allowBlank="1" showInputMessage="1" showErrorMessage="1" errorTitle="Achtung" error="Sie dürfen nur ganze Zahlen eingeben!" sqref="BT8:BT17 G8:AJ34 G36:AJ38">
      <formula1>0</formula1>
    </dataValidation>
    <dataValidation type="whole" operator="greaterThanOrEqual" allowBlank="1" showInputMessage="1" showErrorMessage="1" errorTitle="Achtung!" error="Nur ganze Zahlen eintragen!" sqref="DG8:DG38">
      <formula1>0</formula1>
    </dataValidation>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s>
  <pageMargins left="0.19685039370078741" right="0.19685039370078741" top="0.39370078740157483" bottom="0.39370078740157483" header="0.31496062992125984" footer="0.31496062992125984"/>
  <pageSetup paperSize="9" scale="40" orientation="landscape" r:id="rId1"/>
  <colBreaks count="1" manualBreakCount="1">
    <brk id="115" max="1048575" man="1"/>
  </colBreaks>
</worksheet>
</file>

<file path=xl/worksheets/sheet14.xml><?xml version="1.0" encoding="utf-8"?>
<worksheet xmlns="http://schemas.openxmlformats.org/spreadsheetml/2006/main" xmlns:r="http://schemas.openxmlformats.org/officeDocument/2006/relationships">
  <dimension ref="A1:DM44"/>
  <sheetViews>
    <sheetView zoomScale="90" zoomScaleNormal="90" workbookViewId="0">
      <pane xSplit="2" ySplit="7" topLeftCell="BS8" activePane="bottomRight" state="frozen"/>
      <selection pane="topRight" activeCell="C1" sqref="C1"/>
      <selection pane="bottomLeft" activeCell="A9" sqref="A9"/>
      <selection pane="bottomRight" activeCell="DD38" sqref="BU8:DD38"/>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14" width="8.7109375" style="6" customWidth="1"/>
    <col min="115" max="115" width="4.7109375" style="6" customWidth="1"/>
    <col min="116" max="16384" width="11.42578125" style="6"/>
  </cols>
  <sheetData>
    <row r="1" spans="1:117" s="90" customFormat="1" ht="15.75">
      <c r="A1" s="87" t="s">
        <v>3</v>
      </c>
      <c r="B1" s="89"/>
      <c r="C1" s="396">
        <v>43040</v>
      </c>
      <c r="D1" s="248"/>
      <c r="E1" s="127"/>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7"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7"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7"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L4" s="6" t="s">
        <v>23</v>
      </c>
    </row>
    <row r="5" spans="1:117"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7"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7"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7" s="7" customFormat="1" ht="19.5" customHeight="1">
      <c r="A8" s="222" t="s">
        <v>6</v>
      </c>
      <c r="B8" s="223">
        <v>43040</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7" s="7" customFormat="1" ht="19.5" customHeight="1">
      <c r="A9" s="222" t="s">
        <v>7</v>
      </c>
      <c r="B9" s="223">
        <v>43041</v>
      </c>
      <c r="C9" s="158">
        <f t="shared" ref="C9:E38" si="1">G9+J9+M9+P9+S9+V9+Y9+AB9+AE9+AH9</f>
        <v>0</v>
      </c>
      <c r="D9" s="65">
        <f t="shared" si="1"/>
        <v>0</v>
      </c>
      <c r="E9" s="169">
        <f t="shared" si="1"/>
        <v>0</v>
      </c>
      <c r="F9" s="165">
        <f t="shared" ref="F9:F38" si="2">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N38" si="3">AP9+AS9+AV9+AY9+BB9+BE9+BH9+BK9+BN9+BQ9</f>
        <v>0</v>
      </c>
      <c r="AM9" s="65">
        <f t="shared" si="3"/>
        <v>0</v>
      </c>
      <c r="AN9" s="65">
        <f t="shared" si="3"/>
        <v>0</v>
      </c>
      <c r="AO9" s="148">
        <f t="shared" ref="AO9:AO38" si="4">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5">SUM(AP9:BS9)</f>
        <v>0</v>
      </c>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9"/>
      <c r="DE9" s="196">
        <f t="shared" ref="DE9:DG38" si="6">DB9+CY9+CV9+CS9+CP9+CM9+CJ9+CG9+CD9+CA9+BX9+BU9</f>
        <v>0</v>
      </c>
      <c r="DF9" s="197">
        <f t="shared" si="6"/>
        <v>0</v>
      </c>
      <c r="DG9" s="192">
        <f t="shared" si="6"/>
        <v>0</v>
      </c>
      <c r="DH9" s="146"/>
      <c r="DM9" s="7" t="s">
        <v>23</v>
      </c>
    </row>
    <row r="10" spans="1:117" s="7" customFormat="1" ht="19.5" customHeight="1">
      <c r="A10" s="222" t="s">
        <v>8</v>
      </c>
      <c r="B10" s="223">
        <v>43042</v>
      </c>
      <c r="C10" s="158">
        <f t="shared" si="1"/>
        <v>0</v>
      </c>
      <c r="D10" s="65">
        <f t="shared" si="1"/>
        <v>0</v>
      </c>
      <c r="E10" s="169">
        <f t="shared" si="1"/>
        <v>0</v>
      </c>
      <c r="F10" s="165">
        <f t="shared" si="2"/>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3"/>
        <v>0</v>
      </c>
      <c r="AM10" s="65">
        <f t="shared" si="3"/>
        <v>0</v>
      </c>
      <c r="AN10" s="65">
        <f t="shared" si="3"/>
        <v>0</v>
      </c>
      <c r="AO10" s="148">
        <f t="shared" si="4"/>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5"/>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6"/>
        <v>0</v>
      </c>
      <c r="DF10" s="197">
        <f t="shared" si="6"/>
        <v>0</v>
      </c>
      <c r="DG10" s="192">
        <f t="shared" si="6"/>
        <v>0</v>
      </c>
      <c r="DH10" s="145"/>
    </row>
    <row r="11" spans="1:117" s="7" customFormat="1" ht="19.5" customHeight="1">
      <c r="A11" s="222" t="s">
        <v>9</v>
      </c>
      <c r="B11" s="223">
        <v>43043</v>
      </c>
      <c r="C11" s="158">
        <f t="shared" si="1"/>
        <v>0</v>
      </c>
      <c r="D11" s="65">
        <f t="shared" si="1"/>
        <v>0</v>
      </c>
      <c r="E11" s="169">
        <f t="shared" si="1"/>
        <v>0</v>
      </c>
      <c r="F11" s="165">
        <f t="shared" si="2"/>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3"/>
        <v>0</v>
      </c>
      <c r="AM11" s="65">
        <f t="shared" si="3"/>
        <v>0</v>
      </c>
      <c r="AN11" s="65">
        <f t="shared" si="3"/>
        <v>0</v>
      </c>
      <c r="AO11" s="148">
        <f t="shared" si="4"/>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5"/>
        <v>0</v>
      </c>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9"/>
      <c r="DE11" s="196">
        <f t="shared" si="6"/>
        <v>0</v>
      </c>
      <c r="DF11" s="197">
        <f t="shared" si="6"/>
        <v>0</v>
      </c>
      <c r="DG11" s="192">
        <f t="shared" si="6"/>
        <v>0</v>
      </c>
      <c r="DH11" s="146"/>
    </row>
    <row r="12" spans="1:117" s="7" customFormat="1" ht="19.5" customHeight="1">
      <c r="A12" s="222" t="s">
        <v>10</v>
      </c>
      <c r="B12" s="223">
        <v>43044</v>
      </c>
      <c r="C12" s="158">
        <f t="shared" si="1"/>
        <v>0</v>
      </c>
      <c r="D12" s="65">
        <f t="shared" si="1"/>
        <v>0</v>
      </c>
      <c r="E12" s="169">
        <f t="shared" si="1"/>
        <v>0</v>
      </c>
      <c r="F12" s="165">
        <f t="shared" si="2"/>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3"/>
        <v>0</v>
      </c>
      <c r="AM12" s="65">
        <f t="shared" si="3"/>
        <v>0</v>
      </c>
      <c r="AN12" s="65">
        <f t="shared" si="3"/>
        <v>0</v>
      </c>
      <c r="AO12" s="148">
        <f t="shared" si="4"/>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5"/>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6"/>
        <v>0</v>
      </c>
      <c r="DF12" s="197">
        <f t="shared" si="6"/>
        <v>0</v>
      </c>
      <c r="DG12" s="192">
        <f t="shared" si="6"/>
        <v>0</v>
      </c>
      <c r="DH12" s="145"/>
    </row>
    <row r="13" spans="1:117" s="7" customFormat="1" ht="19.5" customHeight="1">
      <c r="A13" s="222" t="s">
        <v>11</v>
      </c>
      <c r="B13" s="223">
        <v>43045</v>
      </c>
      <c r="C13" s="158">
        <f t="shared" si="1"/>
        <v>0</v>
      </c>
      <c r="D13" s="65">
        <f t="shared" si="1"/>
        <v>0</v>
      </c>
      <c r="E13" s="169">
        <f t="shared" si="1"/>
        <v>0</v>
      </c>
      <c r="F13" s="165">
        <f t="shared" si="2"/>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3"/>
        <v>0</v>
      </c>
      <c r="AM13" s="65">
        <f t="shared" si="3"/>
        <v>0</v>
      </c>
      <c r="AN13" s="65">
        <f t="shared" si="3"/>
        <v>0</v>
      </c>
      <c r="AO13" s="148">
        <f t="shared" si="4"/>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5"/>
        <v>0</v>
      </c>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9"/>
      <c r="DE13" s="196">
        <f t="shared" si="6"/>
        <v>0</v>
      </c>
      <c r="DF13" s="197">
        <f t="shared" si="6"/>
        <v>0</v>
      </c>
      <c r="DG13" s="192">
        <f t="shared" si="6"/>
        <v>0</v>
      </c>
      <c r="DH13" s="146"/>
    </row>
    <row r="14" spans="1:117" s="7" customFormat="1" ht="19.5" customHeight="1">
      <c r="A14" s="222" t="s">
        <v>12</v>
      </c>
      <c r="B14" s="223">
        <v>43046</v>
      </c>
      <c r="C14" s="158">
        <f t="shared" si="1"/>
        <v>0</v>
      </c>
      <c r="D14" s="65">
        <f t="shared" si="1"/>
        <v>0</v>
      </c>
      <c r="E14" s="169">
        <f t="shared" si="1"/>
        <v>0</v>
      </c>
      <c r="F14" s="165">
        <f t="shared" si="2"/>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3"/>
        <v>0</v>
      </c>
      <c r="AM14" s="65">
        <f t="shared" si="3"/>
        <v>0</v>
      </c>
      <c r="AN14" s="65">
        <f t="shared" si="3"/>
        <v>0</v>
      </c>
      <c r="AO14" s="148">
        <f t="shared" si="4"/>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5"/>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6"/>
        <v>0</v>
      </c>
      <c r="DF14" s="197">
        <f t="shared" si="6"/>
        <v>0</v>
      </c>
      <c r="DG14" s="192">
        <f t="shared" si="6"/>
        <v>0</v>
      </c>
      <c r="DH14" s="145"/>
    </row>
    <row r="15" spans="1:117" s="7" customFormat="1" ht="19.5" customHeight="1">
      <c r="A15" s="222" t="s">
        <v>6</v>
      </c>
      <c r="B15" s="223">
        <v>43047</v>
      </c>
      <c r="C15" s="158">
        <f t="shared" si="1"/>
        <v>0</v>
      </c>
      <c r="D15" s="65">
        <f t="shared" si="1"/>
        <v>0</v>
      </c>
      <c r="E15" s="169">
        <f t="shared" si="1"/>
        <v>0</v>
      </c>
      <c r="F15" s="165">
        <f t="shared" si="2"/>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3"/>
        <v>0</v>
      </c>
      <c r="AM15" s="65">
        <f t="shared" si="3"/>
        <v>0</v>
      </c>
      <c r="AN15" s="65">
        <f t="shared" si="3"/>
        <v>0</v>
      </c>
      <c r="AO15" s="148">
        <f t="shared" si="4"/>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5"/>
        <v>0</v>
      </c>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9"/>
      <c r="DE15" s="196">
        <f t="shared" si="6"/>
        <v>0</v>
      </c>
      <c r="DF15" s="197">
        <f t="shared" si="6"/>
        <v>0</v>
      </c>
      <c r="DG15" s="192">
        <f t="shared" si="6"/>
        <v>0</v>
      </c>
      <c r="DH15" s="146"/>
    </row>
    <row r="16" spans="1:117" s="7" customFormat="1" ht="19.5" customHeight="1">
      <c r="A16" s="222" t="s">
        <v>7</v>
      </c>
      <c r="B16" s="223">
        <v>43048</v>
      </c>
      <c r="C16" s="158">
        <f t="shared" si="1"/>
        <v>0</v>
      </c>
      <c r="D16" s="65">
        <f t="shared" si="1"/>
        <v>0</v>
      </c>
      <c r="E16" s="169">
        <f t="shared" si="1"/>
        <v>0</v>
      </c>
      <c r="F16" s="165">
        <f t="shared" si="2"/>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3"/>
        <v>0</v>
      </c>
      <c r="AM16" s="65">
        <f t="shared" si="3"/>
        <v>0</v>
      </c>
      <c r="AN16" s="65">
        <f t="shared" si="3"/>
        <v>0</v>
      </c>
      <c r="AO16" s="148">
        <f t="shared" si="4"/>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5"/>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6"/>
        <v>0</v>
      </c>
      <c r="DF16" s="197">
        <f t="shared" si="6"/>
        <v>0</v>
      </c>
      <c r="DG16" s="192">
        <f t="shared" si="6"/>
        <v>0</v>
      </c>
      <c r="DH16" s="145"/>
    </row>
    <row r="17" spans="1:112" s="7" customFormat="1" ht="19.5" customHeight="1">
      <c r="A17" s="222" t="s">
        <v>8</v>
      </c>
      <c r="B17" s="223">
        <v>43049</v>
      </c>
      <c r="C17" s="158">
        <f t="shared" si="1"/>
        <v>0</v>
      </c>
      <c r="D17" s="65">
        <f t="shared" si="1"/>
        <v>0</v>
      </c>
      <c r="E17" s="169">
        <f t="shared" si="1"/>
        <v>0</v>
      </c>
      <c r="F17" s="165">
        <f t="shared" si="2"/>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3"/>
        <v>0</v>
      </c>
      <c r="AM17" s="65">
        <f t="shared" si="3"/>
        <v>0</v>
      </c>
      <c r="AN17" s="65">
        <f t="shared" si="3"/>
        <v>0</v>
      </c>
      <c r="AO17" s="148">
        <f t="shared" si="4"/>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9"/>
      <c r="DE17" s="196">
        <f t="shared" si="6"/>
        <v>0</v>
      </c>
      <c r="DF17" s="197">
        <f t="shared" si="6"/>
        <v>0</v>
      </c>
      <c r="DG17" s="192">
        <f t="shared" si="6"/>
        <v>0</v>
      </c>
      <c r="DH17" s="146"/>
    </row>
    <row r="18" spans="1:112" s="7" customFormat="1" ht="19.5" customHeight="1">
      <c r="A18" s="222" t="s">
        <v>9</v>
      </c>
      <c r="B18" s="223">
        <v>43050</v>
      </c>
      <c r="C18" s="158">
        <f t="shared" si="1"/>
        <v>0</v>
      </c>
      <c r="D18" s="65">
        <f t="shared" si="1"/>
        <v>0</v>
      </c>
      <c r="E18" s="169">
        <f t="shared" si="1"/>
        <v>0</v>
      </c>
      <c r="F18" s="165">
        <f t="shared" si="2"/>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3"/>
        <v>0</v>
      </c>
      <c r="AM18" s="65">
        <f t="shared" si="3"/>
        <v>0</v>
      </c>
      <c r="AN18" s="65">
        <f t="shared" si="3"/>
        <v>0</v>
      </c>
      <c r="AO18" s="148">
        <f t="shared" si="4"/>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6"/>
        <v>0</v>
      </c>
      <c r="DF18" s="197">
        <f t="shared" si="6"/>
        <v>0</v>
      </c>
      <c r="DG18" s="192">
        <f t="shared" si="6"/>
        <v>0</v>
      </c>
      <c r="DH18" s="145"/>
    </row>
    <row r="19" spans="1:112" s="7" customFormat="1" ht="19.5" customHeight="1">
      <c r="A19" s="222" t="s">
        <v>10</v>
      </c>
      <c r="B19" s="223">
        <v>43051</v>
      </c>
      <c r="C19" s="158">
        <f t="shared" si="1"/>
        <v>0</v>
      </c>
      <c r="D19" s="65">
        <f t="shared" si="1"/>
        <v>0</v>
      </c>
      <c r="E19" s="169">
        <f t="shared" si="1"/>
        <v>0</v>
      </c>
      <c r="F19" s="165">
        <f t="shared" si="2"/>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3"/>
        <v>0</v>
      </c>
      <c r="AM19" s="65">
        <f t="shared" si="3"/>
        <v>0</v>
      </c>
      <c r="AN19" s="65">
        <f t="shared" si="3"/>
        <v>0</v>
      </c>
      <c r="AO19" s="148">
        <f t="shared" si="4"/>
        <v>0</v>
      </c>
      <c r="AP19" s="155"/>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38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196">
        <f t="shared" si="6"/>
        <v>0</v>
      </c>
      <c r="DF19" s="197">
        <f t="shared" si="6"/>
        <v>0</v>
      </c>
      <c r="DG19" s="192">
        <f t="shared" si="6"/>
        <v>0</v>
      </c>
      <c r="DH19" s="146"/>
    </row>
    <row r="20" spans="1:112" s="7" customFormat="1" ht="19.5" customHeight="1">
      <c r="A20" s="222" t="s">
        <v>11</v>
      </c>
      <c r="B20" s="223">
        <v>43052</v>
      </c>
      <c r="C20" s="158">
        <f t="shared" si="1"/>
        <v>0</v>
      </c>
      <c r="D20" s="65">
        <f t="shared" si="1"/>
        <v>0</v>
      </c>
      <c r="E20" s="169">
        <f t="shared" si="1"/>
        <v>0</v>
      </c>
      <c r="F20" s="165">
        <f t="shared" si="2"/>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3"/>
        <v>0</v>
      </c>
      <c r="AM20" s="65">
        <f t="shared" si="3"/>
        <v>0</v>
      </c>
      <c r="AN20" s="65">
        <f t="shared" si="3"/>
        <v>0</v>
      </c>
      <c r="AO20" s="148">
        <f t="shared" si="4"/>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6"/>
        <v>0</v>
      </c>
      <c r="DF20" s="197">
        <f t="shared" si="6"/>
        <v>0</v>
      </c>
      <c r="DG20" s="192">
        <f t="shared" si="6"/>
        <v>0</v>
      </c>
      <c r="DH20" s="145"/>
    </row>
    <row r="21" spans="1:112" s="7" customFormat="1" ht="19.5" customHeight="1">
      <c r="A21" s="222" t="s">
        <v>12</v>
      </c>
      <c r="B21" s="223">
        <v>43053</v>
      </c>
      <c r="C21" s="158">
        <f t="shared" si="1"/>
        <v>0</v>
      </c>
      <c r="D21" s="65">
        <f t="shared" si="1"/>
        <v>0</v>
      </c>
      <c r="E21" s="169">
        <f t="shared" si="1"/>
        <v>0</v>
      </c>
      <c r="F21" s="165">
        <f t="shared" si="2"/>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3"/>
        <v>0</v>
      </c>
      <c r="AM21" s="65">
        <f t="shared" si="3"/>
        <v>0</v>
      </c>
      <c r="AN21" s="65">
        <f t="shared" si="3"/>
        <v>0</v>
      </c>
      <c r="AO21" s="148">
        <f t="shared" si="4"/>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9"/>
      <c r="DE21" s="196">
        <f t="shared" si="6"/>
        <v>0</v>
      </c>
      <c r="DF21" s="197">
        <f t="shared" si="6"/>
        <v>0</v>
      </c>
      <c r="DG21" s="192">
        <f t="shared" si="6"/>
        <v>0</v>
      </c>
      <c r="DH21" s="146"/>
    </row>
    <row r="22" spans="1:112" s="7" customFormat="1" ht="19.5" customHeight="1">
      <c r="A22" s="222" t="s">
        <v>6</v>
      </c>
      <c r="B22" s="223">
        <v>43054</v>
      </c>
      <c r="C22" s="158">
        <f t="shared" si="1"/>
        <v>0</v>
      </c>
      <c r="D22" s="65">
        <f t="shared" si="1"/>
        <v>0</v>
      </c>
      <c r="E22" s="169">
        <f t="shared" si="1"/>
        <v>0</v>
      </c>
      <c r="F22" s="165">
        <f t="shared" si="2"/>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3"/>
        <v>0</v>
      </c>
      <c r="AM22" s="65">
        <f t="shared" si="3"/>
        <v>0</v>
      </c>
      <c r="AN22" s="65">
        <f t="shared" si="3"/>
        <v>0</v>
      </c>
      <c r="AO22" s="148">
        <f t="shared" si="4"/>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6"/>
        <v>0</v>
      </c>
      <c r="DF22" s="197">
        <f t="shared" si="6"/>
        <v>0</v>
      </c>
      <c r="DG22" s="192">
        <f t="shared" si="6"/>
        <v>0</v>
      </c>
      <c r="DH22" s="145"/>
    </row>
    <row r="23" spans="1:112" s="7" customFormat="1" ht="19.5" customHeight="1">
      <c r="A23" s="222" t="s">
        <v>7</v>
      </c>
      <c r="B23" s="223">
        <v>43055</v>
      </c>
      <c r="C23" s="158">
        <f t="shared" si="1"/>
        <v>0</v>
      </c>
      <c r="D23" s="65">
        <f t="shared" si="1"/>
        <v>0</v>
      </c>
      <c r="E23" s="169">
        <f t="shared" si="1"/>
        <v>0</v>
      </c>
      <c r="F23" s="165">
        <f t="shared" si="2"/>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3"/>
        <v>0</v>
      </c>
      <c r="AM23" s="65">
        <f t="shared" si="3"/>
        <v>0</v>
      </c>
      <c r="AN23" s="65">
        <f t="shared" si="3"/>
        <v>0</v>
      </c>
      <c r="AO23" s="148">
        <f t="shared" si="4"/>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9"/>
      <c r="DE23" s="196">
        <f t="shared" si="6"/>
        <v>0</v>
      </c>
      <c r="DF23" s="197">
        <f t="shared" si="6"/>
        <v>0</v>
      </c>
      <c r="DG23" s="192">
        <f t="shared" si="6"/>
        <v>0</v>
      </c>
      <c r="DH23" s="146"/>
    </row>
    <row r="24" spans="1:112" s="7" customFormat="1" ht="19.5" customHeight="1">
      <c r="A24" s="222" t="s">
        <v>8</v>
      </c>
      <c r="B24" s="223">
        <v>43056</v>
      </c>
      <c r="C24" s="158">
        <f t="shared" si="1"/>
        <v>0</v>
      </c>
      <c r="D24" s="65">
        <f t="shared" si="1"/>
        <v>0</v>
      </c>
      <c r="E24" s="169">
        <f t="shared" si="1"/>
        <v>0</v>
      </c>
      <c r="F24" s="165">
        <f t="shared" si="2"/>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3"/>
        <v>0</v>
      </c>
      <c r="AM24" s="65">
        <f t="shared" si="3"/>
        <v>0</v>
      </c>
      <c r="AN24" s="65">
        <f t="shared" si="3"/>
        <v>0</v>
      </c>
      <c r="AO24" s="148">
        <f t="shared" si="4"/>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6"/>
        <v>0</v>
      </c>
      <c r="DF24" s="197">
        <f t="shared" si="6"/>
        <v>0</v>
      </c>
      <c r="DG24" s="192">
        <f t="shared" si="6"/>
        <v>0</v>
      </c>
      <c r="DH24" s="145"/>
    </row>
    <row r="25" spans="1:112" s="7" customFormat="1" ht="19.5" customHeight="1">
      <c r="A25" s="222" t="s">
        <v>9</v>
      </c>
      <c r="B25" s="223">
        <v>43057</v>
      </c>
      <c r="C25" s="158">
        <f t="shared" si="1"/>
        <v>0</v>
      </c>
      <c r="D25" s="65">
        <f t="shared" si="1"/>
        <v>0</v>
      </c>
      <c r="E25" s="169">
        <f t="shared" si="1"/>
        <v>0</v>
      </c>
      <c r="F25" s="165">
        <f t="shared" si="2"/>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3"/>
        <v>0</v>
      </c>
      <c r="AM25" s="65">
        <f t="shared" si="3"/>
        <v>0</v>
      </c>
      <c r="AN25" s="65">
        <f t="shared" si="3"/>
        <v>0</v>
      </c>
      <c r="AO25" s="148">
        <f t="shared" si="4"/>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9"/>
      <c r="DE25" s="196">
        <f t="shared" si="6"/>
        <v>0</v>
      </c>
      <c r="DF25" s="197">
        <f t="shared" si="6"/>
        <v>0</v>
      </c>
      <c r="DG25" s="192">
        <f t="shared" si="6"/>
        <v>0</v>
      </c>
      <c r="DH25" s="146"/>
    </row>
    <row r="26" spans="1:112" s="7" customFormat="1" ht="19.5" customHeight="1">
      <c r="A26" s="222" t="s">
        <v>10</v>
      </c>
      <c r="B26" s="223">
        <v>43058</v>
      </c>
      <c r="C26" s="158">
        <f t="shared" si="1"/>
        <v>0</v>
      </c>
      <c r="D26" s="65">
        <f t="shared" si="1"/>
        <v>0</v>
      </c>
      <c r="E26" s="169">
        <f t="shared" si="1"/>
        <v>0</v>
      </c>
      <c r="F26" s="165">
        <f t="shared" si="2"/>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3"/>
        <v>0</v>
      </c>
      <c r="AM26" s="65">
        <f t="shared" si="3"/>
        <v>0</v>
      </c>
      <c r="AN26" s="65">
        <f t="shared" si="3"/>
        <v>0</v>
      </c>
      <c r="AO26" s="148">
        <f t="shared" si="4"/>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6"/>
        <v>0</v>
      </c>
      <c r="DF26" s="197">
        <f t="shared" si="6"/>
        <v>0</v>
      </c>
      <c r="DG26" s="192">
        <f t="shared" si="6"/>
        <v>0</v>
      </c>
      <c r="DH26" s="145"/>
    </row>
    <row r="27" spans="1:112" s="7" customFormat="1" ht="19.5" customHeight="1">
      <c r="A27" s="222" t="s">
        <v>11</v>
      </c>
      <c r="B27" s="223">
        <v>43059</v>
      </c>
      <c r="C27" s="158">
        <f t="shared" si="1"/>
        <v>0</v>
      </c>
      <c r="D27" s="65">
        <f t="shared" si="1"/>
        <v>0</v>
      </c>
      <c r="E27" s="169">
        <f t="shared" si="1"/>
        <v>0</v>
      </c>
      <c r="F27" s="165">
        <f t="shared" si="2"/>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3"/>
        <v>0</v>
      </c>
      <c r="AM27" s="65">
        <f t="shared" si="3"/>
        <v>0</v>
      </c>
      <c r="AN27" s="65">
        <f t="shared" si="3"/>
        <v>0</v>
      </c>
      <c r="AO27" s="148">
        <f t="shared" si="4"/>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9"/>
      <c r="DE27" s="196">
        <f t="shared" si="6"/>
        <v>0</v>
      </c>
      <c r="DF27" s="197">
        <f t="shared" si="6"/>
        <v>0</v>
      </c>
      <c r="DG27" s="192">
        <f t="shared" si="6"/>
        <v>0</v>
      </c>
      <c r="DH27" s="146"/>
    </row>
    <row r="28" spans="1:112" s="7" customFormat="1" ht="19.5" customHeight="1">
      <c r="A28" s="222" t="s">
        <v>12</v>
      </c>
      <c r="B28" s="223">
        <v>43060</v>
      </c>
      <c r="C28" s="158">
        <f t="shared" si="1"/>
        <v>0</v>
      </c>
      <c r="D28" s="65">
        <f t="shared" si="1"/>
        <v>0</v>
      </c>
      <c r="E28" s="169">
        <f t="shared" si="1"/>
        <v>0</v>
      </c>
      <c r="F28" s="165">
        <f t="shared" si="2"/>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3"/>
        <v>0</v>
      </c>
      <c r="AM28" s="65">
        <f t="shared" si="3"/>
        <v>0</v>
      </c>
      <c r="AN28" s="65">
        <f t="shared" si="3"/>
        <v>0</v>
      </c>
      <c r="AO28" s="148">
        <f t="shared" si="4"/>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6"/>
        <v>0</v>
      </c>
      <c r="DF28" s="197">
        <f t="shared" si="6"/>
        <v>0</v>
      </c>
      <c r="DG28" s="192">
        <f t="shared" si="6"/>
        <v>0</v>
      </c>
      <c r="DH28" s="145"/>
    </row>
    <row r="29" spans="1:112" s="7" customFormat="1" ht="19.5" customHeight="1">
      <c r="A29" s="222" t="s">
        <v>6</v>
      </c>
      <c r="B29" s="223">
        <v>43061</v>
      </c>
      <c r="C29" s="158">
        <f t="shared" si="1"/>
        <v>0</v>
      </c>
      <c r="D29" s="65">
        <f t="shared" si="1"/>
        <v>0</v>
      </c>
      <c r="E29" s="169">
        <f t="shared" si="1"/>
        <v>0</v>
      </c>
      <c r="F29" s="165">
        <f t="shared" si="2"/>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3"/>
        <v>0</v>
      </c>
      <c r="AM29" s="65">
        <f t="shared" si="3"/>
        <v>0</v>
      </c>
      <c r="AN29" s="65">
        <f t="shared" si="3"/>
        <v>0</v>
      </c>
      <c r="AO29" s="148">
        <f t="shared" si="4"/>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9"/>
      <c r="DE29" s="196">
        <f t="shared" si="6"/>
        <v>0</v>
      </c>
      <c r="DF29" s="197">
        <f t="shared" si="6"/>
        <v>0</v>
      </c>
      <c r="DG29" s="192">
        <f t="shared" si="6"/>
        <v>0</v>
      </c>
      <c r="DH29" s="146"/>
    </row>
    <row r="30" spans="1:112" s="7" customFormat="1" ht="19.5" customHeight="1">
      <c r="A30" s="222" t="s">
        <v>7</v>
      </c>
      <c r="B30" s="223">
        <v>43062</v>
      </c>
      <c r="C30" s="158">
        <f t="shared" si="1"/>
        <v>0</v>
      </c>
      <c r="D30" s="65">
        <f t="shared" si="1"/>
        <v>0</v>
      </c>
      <c r="E30" s="169">
        <f t="shared" si="1"/>
        <v>0</v>
      </c>
      <c r="F30" s="165">
        <f t="shared" si="2"/>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3"/>
        <v>0</v>
      </c>
      <c r="AM30" s="65">
        <f t="shared" si="3"/>
        <v>0</v>
      </c>
      <c r="AN30" s="65">
        <f t="shared" si="3"/>
        <v>0</v>
      </c>
      <c r="AO30" s="148">
        <f t="shared" si="4"/>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6"/>
        <v>0</v>
      </c>
      <c r="DF30" s="197">
        <f t="shared" si="6"/>
        <v>0</v>
      </c>
      <c r="DG30" s="192">
        <f t="shared" si="6"/>
        <v>0</v>
      </c>
      <c r="DH30" s="145"/>
    </row>
    <row r="31" spans="1:112" s="7" customFormat="1" ht="19.5" customHeight="1">
      <c r="A31" s="222" t="s">
        <v>8</v>
      </c>
      <c r="B31" s="223">
        <v>43063</v>
      </c>
      <c r="C31" s="158">
        <f t="shared" si="1"/>
        <v>0</v>
      </c>
      <c r="D31" s="65">
        <f t="shared" si="1"/>
        <v>0</v>
      </c>
      <c r="E31" s="169">
        <f t="shared" si="1"/>
        <v>0</v>
      </c>
      <c r="F31" s="165">
        <f t="shared" si="2"/>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3"/>
        <v>0</v>
      </c>
      <c r="AM31" s="65">
        <f t="shared" si="3"/>
        <v>0</v>
      </c>
      <c r="AN31" s="65">
        <f t="shared" si="3"/>
        <v>0</v>
      </c>
      <c r="AO31" s="148">
        <f t="shared" si="4"/>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9"/>
      <c r="DE31" s="196">
        <f t="shared" si="6"/>
        <v>0</v>
      </c>
      <c r="DF31" s="197">
        <f t="shared" si="6"/>
        <v>0</v>
      </c>
      <c r="DG31" s="192">
        <f t="shared" si="6"/>
        <v>0</v>
      </c>
      <c r="DH31" s="146"/>
    </row>
    <row r="32" spans="1:112" s="7" customFormat="1" ht="19.5" customHeight="1">
      <c r="A32" s="222" t="s">
        <v>9</v>
      </c>
      <c r="B32" s="223">
        <v>43064</v>
      </c>
      <c r="C32" s="158">
        <f t="shared" si="1"/>
        <v>0</v>
      </c>
      <c r="D32" s="65">
        <f t="shared" si="1"/>
        <v>0</v>
      </c>
      <c r="E32" s="169">
        <f t="shared" si="1"/>
        <v>0</v>
      </c>
      <c r="F32" s="165">
        <f t="shared" si="2"/>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3"/>
        <v>0</v>
      </c>
      <c r="AM32" s="65">
        <f t="shared" si="3"/>
        <v>0</v>
      </c>
      <c r="AN32" s="65">
        <f t="shared" si="3"/>
        <v>0</v>
      </c>
      <c r="AO32" s="148">
        <f t="shared" si="4"/>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6"/>
        <v>0</v>
      </c>
      <c r="DF32" s="197">
        <f t="shared" si="6"/>
        <v>0</v>
      </c>
      <c r="DG32" s="192">
        <f t="shared" si="6"/>
        <v>0</v>
      </c>
      <c r="DH32" s="145"/>
    </row>
    <row r="33" spans="1:117" s="7" customFormat="1" ht="19.5" customHeight="1">
      <c r="A33" s="222" t="s">
        <v>10</v>
      </c>
      <c r="B33" s="223">
        <v>43065</v>
      </c>
      <c r="C33" s="158">
        <f t="shared" si="1"/>
        <v>0</v>
      </c>
      <c r="D33" s="65">
        <f t="shared" si="1"/>
        <v>0</v>
      </c>
      <c r="E33" s="169">
        <f t="shared" si="1"/>
        <v>0</v>
      </c>
      <c r="F33" s="165">
        <f t="shared" si="2"/>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3"/>
        <v>0</v>
      </c>
      <c r="AM33" s="65">
        <f t="shared" si="3"/>
        <v>0</v>
      </c>
      <c r="AN33" s="65">
        <f t="shared" si="3"/>
        <v>0</v>
      </c>
      <c r="AO33" s="148">
        <f t="shared" si="4"/>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9"/>
      <c r="DE33" s="196">
        <f t="shared" si="6"/>
        <v>0</v>
      </c>
      <c r="DF33" s="197">
        <f t="shared" si="6"/>
        <v>0</v>
      </c>
      <c r="DG33" s="192">
        <f t="shared" si="6"/>
        <v>0</v>
      </c>
      <c r="DH33" s="146"/>
    </row>
    <row r="34" spans="1:117" s="7" customFormat="1" ht="19.5" customHeight="1">
      <c r="A34" s="222" t="s">
        <v>11</v>
      </c>
      <c r="B34" s="223">
        <v>43066</v>
      </c>
      <c r="C34" s="158">
        <f t="shared" si="1"/>
        <v>0</v>
      </c>
      <c r="D34" s="65">
        <f t="shared" si="1"/>
        <v>0</v>
      </c>
      <c r="E34" s="169">
        <f t="shared" si="1"/>
        <v>0</v>
      </c>
      <c r="F34" s="165">
        <f t="shared" si="2"/>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3"/>
        <v>0</v>
      </c>
      <c r="AM34" s="65">
        <f t="shared" si="3"/>
        <v>0</v>
      </c>
      <c r="AN34" s="65">
        <f t="shared" si="3"/>
        <v>0</v>
      </c>
      <c r="AO34" s="148">
        <f t="shared" si="4"/>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6"/>
        <v>0</v>
      </c>
      <c r="DF34" s="197">
        <f t="shared" si="6"/>
        <v>0</v>
      </c>
      <c r="DG34" s="192">
        <f t="shared" si="6"/>
        <v>0</v>
      </c>
      <c r="DH34" s="145"/>
    </row>
    <row r="35" spans="1:117" s="7" customFormat="1" ht="19.5" customHeight="1">
      <c r="A35" s="222" t="s">
        <v>12</v>
      </c>
      <c r="B35" s="223">
        <v>43067</v>
      </c>
      <c r="C35" s="158">
        <f t="shared" si="1"/>
        <v>0</v>
      </c>
      <c r="D35" s="65">
        <f t="shared" si="1"/>
        <v>0</v>
      </c>
      <c r="E35" s="169">
        <f t="shared" si="1"/>
        <v>0</v>
      </c>
      <c r="F35" s="165">
        <f t="shared" si="2"/>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3"/>
        <v>0</v>
      </c>
      <c r="AM35" s="65">
        <f t="shared" si="3"/>
        <v>0</v>
      </c>
      <c r="AN35" s="65">
        <f t="shared" si="3"/>
        <v>0</v>
      </c>
      <c r="AO35" s="148">
        <f t="shared" si="4"/>
        <v>0</v>
      </c>
      <c r="AP35" s="155"/>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38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9"/>
      <c r="DE35" s="196">
        <f t="shared" si="6"/>
        <v>0</v>
      </c>
      <c r="DF35" s="197">
        <f t="shared" si="6"/>
        <v>0</v>
      </c>
      <c r="DG35" s="192">
        <f t="shared" si="6"/>
        <v>0</v>
      </c>
      <c r="DH35" s="146"/>
    </row>
    <row r="36" spans="1:117" s="7" customFormat="1" ht="19.5" customHeight="1">
      <c r="A36" s="222" t="s">
        <v>6</v>
      </c>
      <c r="B36" s="223">
        <v>43068</v>
      </c>
      <c r="C36" s="158">
        <f t="shared" si="1"/>
        <v>0</v>
      </c>
      <c r="D36" s="65">
        <f t="shared" si="1"/>
        <v>0</v>
      </c>
      <c r="E36" s="169">
        <f t="shared" si="1"/>
        <v>0</v>
      </c>
      <c r="F36" s="165">
        <f t="shared" si="2"/>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3"/>
        <v>0</v>
      </c>
      <c r="AM36" s="65">
        <f t="shared" si="3"/>
        <v>0</v>
      </c>
      <c r="AN36" s="65">
        <f t="shared" si="3"/>
        <v>0</v>
      </c>
      <c r="AO36" s="148">
        <f t="shared" si="4"/>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6"/>
        <v>0</v>
      </c>
      <c r="DF36" s="197">
        <f t="shared" si="6"/>
        <v>0</v>
      </c>
      <c r="DG36" s="192">
        <f t="shared" si="6"/>
        <v>0</v>
      </c>
      <c r="DH36" s="145"/>
    </row>
    <row r="37" spans="1:117" s="7" customFormat="1" ht="19.5" customHeight="1">
      <c r="A37" s="222" t="s">
        <v>7</v>
      </c>
      <c r="B37" s="223">
        <v>43069</v>
      </c>
      <c r="C37" s="158">
        <f t="shared" si="1"/>
        <v>0</v>
      </c>
      <c r="D37" s="65">
        <f t="shared" si="1"/>
        <v>0</v>
      </c>
      <c r="E37" s="169">
        <f t="shared" si="1"/>
        <v>0</v>
      </c>
      <c r="F37" s="165">
        <f t="shared" si="2"/>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3"/>
        <v>0</v>
      </c>
      <c r="AM37" s="65">
        <f t="shared" si="3"/>
        <v>0</v>
      </c>
      <c r="AN37" s="65">
        <f t="shared" si="3"/>
        <v>0</v>
      </c>
      <c r="AO37" s="148">
        <f t="shared" si="4"/>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9"/>
      <c r="DE37" s="196">
        <f t="shared" si="6"/>
        <v>0</v>
      </c>
      <c r="DF37" s="197">
        <f t="shared" si="6"/>
        <v>0</v>
      </c>
      <c r="DG37" s="192">
        <f t="shared" si="6"/>
        <v>0</v>
      </c>
      <c r="DH37" s="146"/>
      <c r="DM37" s="7" t="s">
        <v>23</v>
      </c>
    </row>
    <row r="38" spans="1:117" s="7" customFormat="1" ht="19.5" customHeight="1">
      <c r="A38" s="222"/>
      <c r="B38" s="223"/>
      <c r="C38" s="158">
        <f t="shared" si="1"/>
        <v>0</v>
      </c>
      <c r="D38" s="65">
        <f t="shared" si="1"/>
        <v>0</v>
      </c>
      <c r="E38" s="169">
        <f t="shared" si="1"/>
        <v>0</v>
      </c>
      <c r="F38" s="165">
        <f t="shared" si="2"/>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3"/>
        <v>0</v>
      </c>
      <c r="AM38" s="65">
        <f t="shared" si="3"/>
        <v>0</v>
      </c>
      <c r="AN38" s="65">
        <f t="shared" si="3"/>
        <v>0</v>
      </c>
      <c r="AO38" s="148">
        <f t="shared" si="4"/>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6"/>
        <v>0</v>
      </c>
      <c r="DF38" s="197">
        <f t="shared" si="6"/>
        <v>0</v>
      </c>
      <c r="DG38" s="192">
        <f t="shared" si="6"/>
        <v>0</v>
      </c>
      <c r="DH38" s="145"/>
    </row>
    <row r="39" spans="1:117" s="61" customFormat="1" ht="19.5" customHeight="1" thickBot="1">
      <c r="A39" s="412" t="s">
        <v>0</v>
      </c>
      <c r="B39" s="455"/>
      <c r="C39" s="166">
        <f t="shared" ref="C39:AJ39" si="7">SUM(C8:C38)</f>
        <v>0</v>
      </c>
      <c r="D39" s="167">
        <f t="shared" si="7"/>
        <v>0</v>
      </c>
      <c r="E39" s="167">
        <f>SUM(E8:E38)</f>
        <v>0</v>
      </c>
      <c r="F39" s="168">
        <f t="shared" si="7"/>
        <v>0</v>
      </c>
      <c r="G39" s="163">
        <f t="shared" si="7"/>
        <v>0</v>
      </c>
      <c r="H39" s="129">
        <f t="shared" si="7"/>
        <v>0</v>
      </c>
      <c r="I39" s="163">
        <f t="shared" si="7"/>
        <v>0</v>
      </c>
      <c r="J39" s="163">
        <f t="shared" si="7"/>
        <v>0</v>
      </c>
      <c r="K39" s="163">
        <f t="shared" si="7"/>
        <v>0</v>
      </c>
      <c r="L39" s="163">
        <f t="shared" si="7"/>
        <v>0</v>
      </c>
      <c r="M39" s="163">
        <f t="shared" si="7"/>
        <v>0</v>
      </c>
      <c r="N39" s="163">
        <f t="shared" si="7"/>
        <v>0</v>
      </c>
      <c r="O39" s="163">
        <f t="shared" si="7"/>
        <v>0</v>
      </c>
      <c r="P39" s="163">
        <f t="shared" si="7"/>
        <v>0</v>
      </c>
      <c r="Q39" s="163">
        <f t="shared" si="7"/>
        <v>0</v>
      </c>
      <c r="R39" s="163">
        <f t="shared" si="7"/>
        <v>0</v>
      </c>
      <c r="S39" s="163">
        <f t="shared" si="7"/>
        <v>0</v>
      </c>
      <c r="T39" s="163">
        <f t="shared" si="7"/>
        <v>0</v>
      </c>
      <c r="U39" s="163">
        <f t="shared" si="7"/>
        <v>0</v>
      </c>
      <c r="V39" s="163">
        <f t="shared" si="7"/>
        <v>0</v>
      </c>
      <c r="W39" s="163">
        <f t="shared" si="7"/>
        <v>0</v>
      </c>
      <c r="X39" s="163">
        <f t="shared" si="7"/>
        <v>0</v>
      </c>
      <c r="Y39" s="163">
        <f t="shared" si="7"/>
        <v>0</v>
      </c>
      <c r="Z39" s="163">
        <f t="shared" si="7"/>
        <v>0</v>
      </c>
      <c r="AA39" s="163">
        <f t="shared" si="7"/>
        <v>0</v>
      </c>
      <c r="AB39" s="163">
        <f t="shared" si="7"/>
        <v>0</v>
      </c>
      <c r="AC39" s="163">
        <f t="shared" si="7"/>
        <v>0</v>
      </c>
      <c r="AD39" s="163">
        <f t="shared" si="7"/>
        <v>0</v>
      </c>
      <c r="AE39" s="163">
        <f t="shared" si="7"/>
        <v>0</v>
      </c>
      <c r="AF39" s="163">
        <f t="shared" si="7"/>
        <v>0</v>
      </c>
      <c r="AG39" s="163">
        <f t="shared" si="7"/>
        <v>0</v>
      </c>
      <c r="AH39" s="163">
        <f t="shared" si="7"/>
        <v>0</v>
      </c>
      <c r="AI39" s="163">
        <f t="shared" si="7"/>
        <v>0</v>
      </c>
      <c r="AJ39" s="163">
        <f t="shared" si="7"/>
        <v>0</v>
      </c>
      <c r="AK39" s="434"/>
      <c r="AL39" s="149">
        <f>SUM(AL8:AL38)</f>
        <v>0</v>
      </c>
      <c r="AM39" s="150">
        <f>SUM(AM8:AM38)</f>
        <v>0</v>
      </c>
      <c r="AN39" s="150">
        <f>SUM(AN8:AN38)</f>
        <v>0</v>
      </c>
      <c r="AO39" s="151">
        <f>SUM(AO8:AO38)</f>
        <v>0</v>
      </c>
      <c r="AP39" s="147">
        <f t="shared" ref="AP39:BE39" si="8">SUM(AP8:AP38)</f>
        <v>0</v>
      </c>
      <c r="AQ39" s="58">
        <f t="shared" si="8"/>
        <v>0</v>
      </c>
      <c r="AR39" s="58">
        <f>SUM(AR8:AR38)</f>
        <v>0</v>
      </c>
      <c r="AS39" s="58">
        <f t="shared" si="8"/>
        <v>0</v>
      </c>
      <c r="AT39" s="58">
        <f t="shared" si="8"/>
        <v>0</v>
      </c>
      <c r="AU39" s="58">
        <f>SUM(AU8:AU38)</f>
        <v>0</v>
      </c>
      <c r="AV39" s="58">
        <f t="shared" ref="AV39:BS39" si="9">SUM(AV8:AV38)</f>
        <v>0</v>
      </c>
      <c r="AW39" s="58">
        <f t="shared" si="8"/>
        <v>0</v>
      </c>
      <c r="AX39" s="58">
        <f>SUM(AX8:AX38)</f>
        <v>0</v>
      </c>
      <c r="AY39" s="58">
        <f t="shared" si="8"/>
        <v>0</v>
      </c>
      <c r="AZ39" s="58">
        <f t="shared" si="8"/>
        <v>0</v>
      </c>
      <c r="BA39" s="58">
        <f>SUM(BA8:BA38)</f>
        <v>0</v>
      </c>
      <c r="BB39" s="58">
        <f t="shared" si="8"/>
        <v>0</v>
      </c>
      <c r="BC39" s="58">
        <f t="shared" si="8"/>
        <v>0</v>
      </c>
      <c r="BD39" s="58">
        <f>SUM(BD8:BD38)</f>
        <v>0</v>
      </c>
      <c r="BE39" s="58">
        <f t="shared" si="8"/>
        <v>0</v>
      </c>
      <c r="BF39" s="58">
        <f t="shared" si="9"/>
        <v>0</v>
      </c>
      <c r="BG39" s="58">
        <f>SUM(BG8:BG38)</f>
        <v>0</v>
      </c>
      <c r="BH39" s="58">
        <f t="shared" si="9"/>
        <v>0</v>
      </c>
      <c r="BI39" s="58">
        <f t="shared" si="9"/>
        <v>0</v>
      </c>
      <c r="BJ39" s="58">
        <f>SUM(BJ8:BJ38)</f>
        <v>0</v>
      </c>
      <c r="BK39" s="58">
        <f t="shared" si="9"/>
        <v>0</v>
      </c>
      <c r="BL39" s="58">
        <f t="shared" si="9"/>
        <v>0</v>
      </c>
      <c r="BM39" s="58">
        <f>SUM(BM8:BM38)</f>
        <v>0</v>
      </c>
      <c r="BN39" s="58">
        <f t="shared" si="9"/>
        <v>0</v>
      </c>
      <c r="BO39" s="58">
        <f t="shared" si="9"/>
        <v>0</v>
      </c>
      <c r="BP39" s="58">
        <f>SUM(BP8:BP38)</f>
        <v>0</v>
      </c>
      <c r="BQ39" s="58">
        <f t="shared" si="9"/>
        <v>0</v>
      </c>
      <c r="BR39" s="58">
        <f>SUM(BR8:BR38)</f>
        <v>0</v>
      </c>
      <c r="BS39" s="58">
        <f t="shared" si="9"/>
        <v>0</v>
      </c>
      <c r="BT39" s="389"/>
      <c r="BU39" s="497">
        <f>SUM(BU8:BU38)</f>
        <v>0</v>
      </c>
      <c r="BV39" s="497">
        <f t="shared" ref="BV39:DD39" si="10">SUM(BV8:BV38)</f>
        <v>0</v>
      </c>
      <c r="BW39" s="497">
        <f t="shared" si="10"/>
        <v>0</v>
      </c>
      <c r="BX39" s="497">
        <f t="shared" si="10"/>
        <v>0</v>
      </c>
      <c r="BY39" s="497">
        <f t="shared" si="10"/>
        <v>0</v>
      </c>
      <c r="BZ39" s="497">
        <f t="shared" si="10"/>
        <v>0</v>
      </c>
      <c r="CA39" s="497">
        <f t="shared" si="10"/>
        <v>0</v>
      </c>
      <c r="CB39" s="497">
        <f t="shared" si="10"/>
        <v>0</v>
      </c>
      <c r="CC39" s="497">
        <f t="shared" si="10"/>
        <v>0</v>
      </c>
      <c r="CD39" s="497">
        <f t="shared" si="10"/>
        <v>0</v>
      </c>
      <c r="CE39" s="497">
        <f t="shared" si="10"/>
        <v>0</v>
      </c>
      <c r="CF39" s="497">
        <f t="shared" si="10"/>
        <v>0</v>
      </c>
      <c r="CG39" s="497">
        <f t="shared" si="10"/>
        <v>0</v>
      </c>
      <c r="CH39" s="497">
        <f t="shared" si="10"/>
        <v>0</v>
      </c>
      <c r="CI39" s="497">
        <f t="shared" si="10"/>
        <v>0</v>
      </c>
      <c r="CJ39" s="497">
        <f t="shared" si="10"/>
        <v>0</v>
      </c>
      <c r="CK39" s="497">
        <f t="shared" si="10"/>
        <v>0</v>
      </c>
      <c r="CL39" s="497">
        <f t="shared" si="10"/>
        <v>0</v>
      </c>
      <c r="CM39" s="497">
        <f t="shared" si="10"/>
        <v>0</v>
      </c>
      <c r="CN39" s="497">
        <f t="shared" si="10"/>
        <v>0</v>
      </c>
      <c r="CO39" s="497">
        <f t="shared" si="10"/>
        <v>0</v>
      </c>
      <c r="CP39" s="497">
        <f t="shared" si="10"/>
        <v>0</v>
      </c>
      <c r="CQ39" s="497">
        <f t="shared" si="10"/>
        <v>0</v>
      </c>
      <c r="CR39" s="497">
        <f t="shared" si="10"/>
        <v>0</v>
      </c>
      <c r="CS39" s="497">
        <f t="shared" si="10"/>
        <v>0</v>
      </c>
      <c r="CT39" s="497">
        <f t="shared" si="10"/>
        <v>0</v>
      </c>
      <c r="CU39" s="497">
        <f t="shared" si="10"/>
        <v>0</v>
      </c>
      <c r="CV39" s="497">
        <f t="shared" si="10"/>
        <v>0</v>
      </c>
      <c r="CW39" s="497">
        <f t="shared" si="10"/>
        <v>0</v>
      </c>
      <c r="CX39" s="497">
        <f t="shared" si="10"/>
        <v>0</v>
      </c>
      <c r="CY39" s="497">
        <f t="shared" si="10"/>
        <v>0</v>
      </c>
      <c r="CZ39" s="497">
        <f t="shared" si="10"/>
        <v>0</v>
      </c>
      <c r="DA39" s="497">
        <f t="shared" si="10"/>
        <v>0</v>
      </c>
      <c r="DB39" s="497">
        <f t="shared" si="10"/>
        <v>0</v>
      </c>
      <c r="DC39" s="497">
        <f t="shared" si="10"/>
        <v>0</v>
      </c>
      <c r="DD39" s="497">
        <f t="shared" si="10"/>
        <v>0</v>
      </c>
      <c r="DE39" s="193">
        <f>SUM(DE8:DE38)</f>
        <v>0</v>
      </c>
      <c r="DF39" s="194">
        <f>SUM(DF8:DF38)</f>
        <v>0</v>
      </c>
      <c r="DG39" s="195">
        <f>SUM(DG8:DG38)</f>
        <v>0</v>
      </c>
      <c r="DH39" s="147">
        <f t="shared" ref="DH39" si="11">SUM(DH8:DH38)</f>
        <v>0</v>
      </c>
    </row>
    <row r="40" spans="1:117"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7"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7"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7">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7">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C1:D1"/>
    <mergeCell ref="P1:Z1"/>
    <mergeCell ref="A2:AK2"/>
    <mergeCell ref="AL2:DG2"/>
    <mergeCell ref="DH2:DH3"/>
    <mergeCell ref="A3:B3"/>
    <mergeCell ref="C3:F3"/>
    <mergeCell ref="G3:AK3"/>
    <mergeCell ref="AL3:AO3"/>
    <mergeCell ref="AP3:BT3"/>
    <mergeCell ref="DE3:DG5"/>
    <mergeCell ref="A4:A6"/>
    <mergeCell ref="B4:B6"/>
    <mergeCell ref="C4:C6"/>
    <mergeCell ref="D4:D6"/>
    <mergeCell ref="E4:E6"/>
    <mergeCell ref="F4:F6"/>
    <mergeCell ref="G4:L4"/>
    <mergeCell ref="M4:R4"/>
    <mergeCell ref="AM4:AM6"/>
    <mergeCell ref="AB5:AD5"/>
    <mergeCell ref="AE5:AG5"/>
    <mergeCell ref="AH5:AJ5"/>
    <mergeCell ref="BU3:DD3"/>
    <mergeCell ref="S4:X4"/>
    <mergeCell ref="Y4:AD4"/>
    <mergeCell ref="AE4:AJ4"/>
    <mergeCell ref="AK4:AK6"/>
    <mergeCell ref="AL4:AL6"/>
    <mergeCell ref="BH4:BM4"/>
    <mergeCell ref="AP5:AR5"/>
    <mergeCell ref="AS5:AU5"/>
    <mergeCell ref="AV5:AX5"/>
    <mergeCell ref="AY5:BA5"/>
    <mergeCell ref="AN4:AN6"/>
    <mergeCell ref="AO4:AO6"/>
    <mergeCell ref="AP4:AU4"/>
    <mergeCell ref="AV4:BA4"/>
    <mergeCell ref="BB4:BG4"/>
    <mergeCell ref="CV4:CX5"/>
    <mergeCell ref="BN4:BS4"/>
    <mergeCell ref="BT4:BT6"/>
    <mergeCell ref="BU4:BW5"/>
    <mergeCell ref="BX4:BZ5"/>
    <mergeCell ref="CA4:CC5"/>
    <mergeCell ref="CD4:CF5"/>
    <mergeCell ref="BQ5:BS5"/>
    <mergeCell ref="CY4:DA5"/>
    <mergeCell ref="DB4:DD5"/>
    <mergeCell ref="DH4:DH6"/>
    <mergeCell ref="G5:I5"/>
    <mergeCell ref="J5:L5"/>
    <mergeCell ref="M5:O5"/>
    <mergeCell ref="P5:R5"/>
    <mergeCell ref="S5:U5"/>
    <mergeCell ref="V5:X5"/>
    <mergeCell ref="Y5:AA5"/>
    <mergeCell ref="CG4:CI5"/>
    <mergeCell ref="CJ4:CL5"/>
    <mergeCell ref="CM4:CO5"/>
    <mergeCell ref="CP4:CR5"/>
    <mergeCell ref="CS4:CU5"/>
    <mergeCell ref="BB5:BD5"/>
    <mergeCell ref="BE5:BG5"/>
    <mergeCell ref="BH5:BJ5"/>
    <mergeCell ref="BK5:BM5"/>
    <mergeCell ref="BN5:BP5"/>
    <mergeCell ref="AK17:AK39"/>
    <mergeCell ref="BT17:BT39"/>
    <mergeCell ref="A39:B39"/>
    <mergeCell ref="B41:C42"/>
    <mergeCell ref="D41:AK42"/>
    <mergeCell ref="AL41:DG42"/>
  </mergeCells>
  <dataValidations count="4">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 type="whole" operator="greaterThanOrEqual" allowBlank="1" showInputMessage="1" showErrorMessage="1" errorTitle="Achtung!" error="Nur ganze Zahlen eintragen!" sqref="DG8:DG38">
      <formula1>0</formula1>
    </dataValidation>
    <dataValidation type="whole" errorStyle="information" operator="greaterThanOrEqual" allowBlank="1" showInputMessage="1" showErrorMessage="1" errorTitle="Achtung" error="Sie dürfen nur ganze Zahlen eingeben!" sqref="BT8:BT17 G8:AJ34 G36:AJ38">
      <formula1>0</formula1>
    </dataValidation>
    <dataValidation type="whole" errorStyle="information" operator="greaterThanOrEqual" allowBlank="1" showInputMessage="1" showErrorMessage="1" errorTitle="Achtung!" error="Sie dürfen nur ganze Zahlen eingeben!" sqref="C8:E38 AL8:AN38">
      <formula1>0</formula1>
    </dataValidation>
  </dataValidations>
  <pageMargins left="0.19685039370078741" right="0.19685039370078741" top="0.39370078740157483" bottom="0.39370078740157483" header="0.31496062992125984" footer="0.31496062992125984"/>
  <pageSetup paperSize="9" scale="45" orientation="landscape" r:id="rId1"/>
  <colBreaks count="1" manualBreakCount="1">
    <brk id="115" max="1048575" man="1"/>
  </colBreaks>
</worksheet>
</file>

<file path=xl/worksheets/sheet15.xml><?xml version="1.0" encoding="utf-8"?>
<worksheet xmlns="http://schemas.openxmlformats.org/spreadsheetml/2006/main" xmlns:r="http://schemas.openxmlformats.org/officeDocument/2006/relationships">
  <dimension ref="A1:DM44"/>
  <sheetViews>
    <sheetView zoomScale="90" zoomScaleNormal="90" workbookViewId="0">
      <pane xSplit="2" ySplit="7" topLeftCell="BS26" activePane="bottomRight" state="frozen"/>
      <selection pane="topRight" activeCell="C1" sqref="C1"/>
      <selection pane="bottomLeft" activeCell="A9" sqref="A9"/>
      <selection pane="bottomRight" activeCell="DB35" sqref="DB35"/>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14" width="8.7109375" style="6" customWidth="1"/>
    <col min="115" max="115" width="4.7109375" style="6" customWidth="1"/>
    <col min="116" max="16384" width="11.42578125" style="6"/>
  </cols>
  <sheetData>
    <row r="1" spans="1:117" s="90" customFormat="1" ht="15.75">
      <c r="A1" s="87" t="s">
        <v>3</v>
      </c>
      <c r="B1" s="89"/>
      <c r="C1" s="396">
        <v>43070</v>
      </c>
      <c r="D1" s="248"/>
      <c r="E1" s="127"/>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7"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7"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7"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L4" s="6" t="s">
        <v>23</v>
      </c>
    </row>
    <row r="5" spans="1:117"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7"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7"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7" s="7" customFormat="1" ht="19.5" customHeight="1">
      <c r="A8" s="222" t="s">
        <v>8</v>
      </c>
      <c r="B8" s="223">
        <v>43070</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7" s="7" customFormat="1" ht="19.5" customHeight="1">
      <c r="A9" s="222" t="s">
        <v>9</v>
      </c>
      <c r="B9" s="223">
        <v>43071</v>
      </c>
      <c r="C9" s="158">
        <f t="shared" ref="C9:E38" si="1">G9+J9+M9+P9+S9+V9+Y9+AB9+AE9+AH9</f>
        <v>0</v>
      </c>
      <c r="D9" s="65">
        <f t="shared" si="1"/>
        <v>0</v>
      </c>
      <c r="E9" s="169">
        <f t="shared" si="1"/>
        <v>0</v>
      </c>
      <c r="F9" s="165">
        <f t="shared" ref="F9:F38" si="2">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N38" si="3">AP9+AS9+AV9+AY9+BB9+BE9+BH9+BK9+BN9+BQ9</f>
        <v>0</v>
      </c>
      <c r="AM9" s="65">
        <f t="shared" si="3"/>
        <v>0</v>
      </c>
      <c r="AN9" s="65">
        <f t="shared" si="3"/>
        <v>0</v>
      </c>
      <c r="AO9" s="148">
        <f t="shared" ref="AO9:AO38" si="4">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5">SUM(AP9:BS9)</f>
        <v>0</v>
      </c>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9"/>
      <c r="DE9" s="196">
        <f t="shared" ref="DE9:DG38" si="6">DB9+CY9+CV9+CS9+CP9+CM9+CJ9+CG9+CD9+CA9+BX9+BU9</f>
        <v>0</v>
      </c>
      <c r="DF9" s="197">
        <f t="shared" si="6"/>
        <v>0</v>
      </c>
      <c r="DG9" s="192">
        <f t="shared" si="6"/>
        <v>0</v>
      </c>
      <c r="DH9" s="146"/>
      <c r="DM9" s="7" t="s">
        <v>23</v>
      </c>
    </row>
    <row r="10" spans="1:117" s="7" customFormat="1" ht="19.5" customHeight="1">
      <c r="A10" s="222" t="s">
        <v>10</v>
      </c>
      <c r="B10" s="223">
        <v>43072</v>
      </c>
      <c r="C10" s="158">
        <f t="shared" si="1"/>
        <v>0</v>
      </c>
      <c r="D10" s="65">
        <f t="shared" si="1"/>
        <v>0</v>
      </c>
      <c r="E10" s="169">
        <f t="shared" si="1"/>
        <v>0</v>
      </c>
      <c r="F10" s="165">
        <f t="shared" si="2"/>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3"/>
        <v>0</v>
      </c>
      <c r="AM10" s="65">
        <f t="shared" si="3"/>
        <v>0</v>
      </c>
      <c r="AN10" s="65">
        <f t="shared" si="3"/>
        <v>0</v>
      </c>
      <c r="AO10" s="148">
        <f t="shared" si="4"/>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5"/>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6"/>
        <v>0</v>
      </c>
      <c r="DF10" s="197">
        <f t="shared" si="6"/>
        <v>0</v>
      </c>
      <c r="DG10" s="192">
        <f t="shared" si="6"/>
        <v>0</v>
      </c>
      <c r="DH10" s="145"/>
    </row>
    <row r="11" spans="1:117" s="7" customFormat="1" ht="19.5" customHeight="1">
      <c r="A11" s="222" t="s">
        <v>11</v>
      </c>
      <c r="B11" s="223">
        <v>43073</v>
      </c>
      <c r="C11" s="158">
        <f t="shared" si="1"/>
        <v>0</v>
      </c>
      <c r="D11" s="65">
        <f t="shared" si="1"/>
        <v>0</v>
      </c>
      <c r="E11" s="169">
        <f t="shared" si="1"/>
        <v>0</v>
      </c>
      <c r="F11" s="165">
        <f t="shared" si="2"/>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3"/>
        <v>0</v>
      </c>
      <c r="AM11" s="65">
        <f t="shared" si="3"/>
        <v>0</v>
      </c>
      <c r="AN11" s="65">
        <f t="shared" si="3"/>
        <v>0</v>
      </c>
      <c r="AO11" s="148">
        <f t="shared" si="4"/>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5"/>
        <v>0</v>
      </c>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9"/>
      <c r="DE11" s="196">
        <f t="shared" si="6"/>
        <v>0</v>
      </c>
      <c r="DF11" s="197">
        <f t="shared" si="6"/>
        <v>0</v>
      </c>
      <c r="DG11" s="192">
        <f t="shared" si="6"/>
        <v>0</v>
      </c>
      <c r="DH11" s="146"/>
    </row>
    <row r="12" spans="1:117" s="7" customFormat="1" ht="19.5" customHeight="1">
      <c r="A12" s="222" t="s">
        <v>12</v>
      </c>
      <c r="B12" s="223">
        <v>43074</v>
      </c>
      <c r="C12" s="158">
        <f t="shared" si="1"/>
        <v>0</v>
      </c>
      <c r="D12" s="65">
        <f t="shared" si="1"/>
        <v>0</v>
      </c>
      <c r="E12" s="169">
        <f t="shared" si="1"/>
        <v>0</v>
      </c>
      <c r="F12" s="165">
        <f t="shared" si="2"/>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3"/>
        <v>0</v>
      </c>
      <c r="AM12" s="65">
        <f t="shared" si="3"/>
        <v>0</v>
      </c>
      <c r="AN12" s="65">
        <f t="shared" si="3"/>
        <v>0</v>
      </c>
      <c r="AO12" s="148">
        <f t="shared" si="4"/>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5"/>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6"/>
        <v>0</v>
      </c>
      <c r="DF12" s="197">
        <f t="shared" si="6"/>
        <v>0</v>
      </c>
      <c r="DG12" s="192">
        <f t="shared" si="6"/>
        <v>0</v>
      </c>
      <c r="DH12" s="145"/>
    </row>
    <row r="13" spans="1:117" s="7" customFormat="1" ht="19.5" customHeight="1">
      <c r="A13" s="222" t="s">
        <v>6</v>
      </c>
      <c r="B13" s="223">
        <v>43075</v>
      </c>
      <c r="C13" s="158">
        <f t="shared" si="1"/>
        <v>0</v>
      </c>
      <c r="D13" s="65">
        <f t="shared" si="1"/>
        <v>0</v>
      </c>
      <c r="E13" s="169">
        <f t="shared" si="1"/>
        <v>0</v>
      </c>
      <c r="F13" s="165">
        <f t="shared" si="2"/>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3"/>
        <v>0</v>
      </c>
      <c r="AM13" s="65">
        <f t="shared" si="3"/>
        <v>0</v>
      </c>
      <c r="AN13" s="65">
        <f t="shared" si="3"/>
        <v>0</v>
      </c>
      <c r="AO13" s="148">
        <f t="shared" si="4"/>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5"/>
        <v>0</v>
      </c>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9"/>
      <c r="DE13" s="196">
        <f t="shared" si="6"/>
        <v>0</v>
      </c>
      <c r="DF13" s="197">
        <f t="shared" si="6"/>
        <v>0</v>
      </c>
      <c r="DG13" s="192">
        <f t="shared" si="6"/>
        <v>0</v>
      </c>
      <c r="DH13" s="146"/>
    </row>
    <row r="14" spans="1:117" s="7" customFormat="1" ht="19.5" customHeight="1">
      <c r="A14" s="222" t="s">
        <v>7</v>
      </c>
      <c r="B14" s="223">
        <v>43076</v>
      </c>
      <c r="C14" s="158">
        <f t="shared" si="1"/>
        <v>0</v>
      </c>
      <c r="D14" s="65">
        <f t="shared" si="1"/>
        <v>0</v>
      </c>
      <c r="E14" s="169">
        <f t="shared" si="1"/>
        <v>0</v>
      </c>
      <c r="F14" s="165">
        <f t="shared" si="2"/>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3"/>
        <v>0</v>
      </c>
      <c r="AM14" s="65">
        <f t="shared" si="3"/>
        <v>0</v>
      </c>
      <c r="AN14" s="65">
        <f t="shared" si="3"/>
        <v>0</v>
      </c>
      <c r="AO14" s="148">
        <f t="shared" si="4"/>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5"/>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6"/>
        <v>0</v>
      </c>
      <c r="DF14" s="197">
        <f t="shared" si="6"/>
        <v>0</v>
      </c>
      <c r="DG14" s="192">
        <f t="shared" si="6"/>
        <v>0</v>
      </c>
      <c r="DH14" s="145"/>
    </row>
    <row r="15" spans="1:117" s="7" customFormat="1" ht="19.5" customHeight="1">
      <c r="A15" s="222" t="s">
        <v>8</v>
      </c>
      <c r="B15" s="223">
        <v>43077</v>
      </c>
      <c r="C15" s="158">
        <f t="shared" si="1"/>
        <v>0</v>
      </c>
      <c r="D15" s="65">
        <f t="shared" si="1"/>
        <v>0</v>
      </c>
      <c r="E15" s="169">
        <f t="shared" si="1"/>
        <v>0</v>
      </c>
      <c r="F15" s="165">
        <f t="shared" si="2"/>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3"/>
        <v>0</v>
      </c>
      <c r="AM15" s="65">
        <f t="shared" si="3"/>
        <v>0</v>
      </c>
      <c r="AN15" s="65">
        <f t="shared" si="3"/>
        <v>0</v>
      </c>
      <c r="AO15" s="148">
        <f t="shared" si="4"/>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5"/>
        <v>0</v>
      </c>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9"/>
      <c r="DE15" s="196">
        <f t="shared" si="6"/>
        <v>0</v>
      </c>
      <c r="DF15" s="197">
        <f t="shared" si="6"/>
        <v>0</v>
      </c>
      <c r="DG15" s="192">
        <f t="shared" si="6"/>
        <v>0</v>
      </c>
      <c r="DH15" s="146"/>
    </row>
    <row r="16" spans="1:117" s="7" customFormat="1" ht="19.5" customHeight="1">
      <c r="A16" s="222" t="s">
        <v>9</v>
      </c>
      <c r="B16" s="223">
        <v>43078</v>
      </c>
      <c r="C16" s="158">
        <f t="shared" si="1"/>
        <v>0</v>
      </c>
      <c r="D16" s="65">
        <f t="shared" si="1"/>
        <v>0</v>
      </c>
      <c r="E16" s="169">
        <f t="shared" si="1"/>
        <v>0</v>
      </c>
      <c r="F16" s="165">
        <f t="shared" si="2"/>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3"/>
        <v>0</v>
      </c>
      <c r="AM16" s="65">
        <f t="shared" si="3"/>
        <v>0</v>
      </c>
      <c r="AN16" s="65">
        <f t="shared" si="3"/>
        <v>0</v>
      </c>
      <c r="AO16" s="148">
        <f t="shared" si="4"/>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5"/>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6"/>
        <v>0</v>
      </c>
      <c r="DF16" s="197">
        <f t="shared" si="6"/>
        <v>0</v>
      </c>
      <c r="DG16" s="192">
        <f t="shared" si="6"/>
        <v>0</v>
      </c>
      <c r="DH16" s="145"/>
    </row>
    <row r="17" spans="1:112" s="7" customFormat="1" ht="19.5" customHeight="1">
      <c r="A17" s="222" t="s">
        <v>10</v>
      </c>
      <c r="B17" s="223">
        <v>43079</v>
      </c>
      <c r="C17" s="158">
        <f t="shared" si="1"/>
        <v>0</v>
      </c>
      <c r="D17" s="65">
        <f t="shared" si="1"/>
        <v>0</v>
      </c>
      <c r="E17" s="169">
        <f t="shared" si="1"/>
        <v>0</v>
      </c>
      <c r="F17" s="165">
        <f t="shared" si="2"/>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3"/>
        <v>0</v>
      </c>
      <c r="AM17" s="65">
        <f t="shared" si="3"/>
        <v>0</v>
      </c>
      <c r="AN17" s="65">
        <f t="shared" si="3"/>
        <v>0</v>
      </c>
      <c r="AO17" s="148">
        <f t="shared" si="4"/>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9"/>
      <c r="DE17" s="196">
        <f t="shared" si="6"/>
        <v>0</v>
      </c>
      <c r="DF17" s="197">
        <f t="shared" si="6"/>
        <v>0</v>
      </c>
      <c r="DG17" s="192">
        <f t="shared" si="6"/>
        <v>0</v>
      </c>
      <c r="DH17" s="146"/>
    </row>
    <row r="18" spans="1:112" s="7" customFormat="1" ht="19.5" customHeight="1">
      <c r="A18" s="222" t="s">
        <v>11</v>
      </c>
      <c r="B18" s="223">
        <v>43080</v>
      </c>
      <c r="C18" s="158">
        <f t="shared" si="1"/>
        <v>0</v>
      </c>
      <c r="D18" s="65">
        <f t="shared" si="1"/>
        <v>0</v>
      </c>
      <c r="E18" s="169">
        <f t="shared" si="1"/>
        <v>0</v>
      </c>
      <c r="F18" s="165">
        <f t="shared" si="2"/>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3"/>
        <v>0</v>
      </c>
      <c r="AM18" s="65">
        <f t="shared" si="3"/>
        <v>0</v>
      </c>
      <c r="AN18" s="65">
        <f t="shared" si="3"/>
        <v>0</v>
      </c>
      <c r="AO18" s="148">
        <f t="shared" si="4"/>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6"/>
        <v>0</v>
      </c>
      <c r="DF18" s="197">
        <f t="shared" si="6"/>
        <v>0</v>
      </c>
      <c r="DG18" s="192">
        <f t="shared" si="6"/>
        <v>0</v>
      </c>
      <c r="DH18" s="145"/>
    </row>
    <row r="19" spans="1:112" s="7" customFormat="1" ht="19.5" customHeight="1">
      <c r="A19" s="222" t="s">
        <v>12</v>
      </c>
      <c r="B19" s="223">
        <v>43081</v>
      </c>
      <c r="C19" s="158">
        <f t="shared" si="1"/>
        <v>0</v>
      </c>
      <c r="D19" s="65">
        <f t="shared" si="1"/>
        <v>0</v>
      </c>
      <c r="E19" s="169">
        <f t="shared" si="1"/>
        <v>0</v>
      </c>
      <c r="F19" s="165">
        <f t="shared" si="2"/>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3"/>
        <v>0</v>
      </c>
      <c r="AM19" s="65">
        <f t="shared" si="3"/>
        <v>0</v>
      </c>
      <c r="AN19" s="65">
        <f t="shared" si="3"/>
        <v>0</v>
      </c>
      <c r="AO19" s="148">
        <f t="shared" si="4"/>
        <v>0</v>
      </c>
      <c r="AP19" s="155"/>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38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196">
        <f t="shared" si="6"/>
        <v>0</v>
      </c>
      <c r="DF19" s="197">
        <f t="shared" si="6"/>
        <v>0</v>
      </c>
      <c r="DG19" s="192">
        <f t="shared" si="6"/>
        <v>0</v>
      </c>
      <c r="DH19" s="146"/>
    </row>
    <row r="20" spans="1:112" s="7" customFormat="1" ht="19.5" customHeight="1">
      <c r="A20" s="222" t="s">
        <v>6</v>
      </c>
      <c r="B20" s="223">
        <v>43082</v>
      </c>
      <c r="C20" s="158">
        <f t="shared" si="1"/>
        <v>0</v>
      </c>
      <c r="D20" s="65">
        <f t="shared" si="1"/>
        <v>0</v>
      </c>
      <c r="E20" s="169">
        <f t="shared" si="1"/>
        <v>0</v>
      </c>
      <c r="F20" s="165">
        <f t="shared" si="2"/>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3"/>
        <v>0</v>
      </c>
      <c r="AM20" s="65">
        <f t="shared" si="3"/>
        <v>0</v>
      </c>
      <c r="AN20" s="65">
        <f t="shared" si="3"/>
        <v>0</v>
      </c>
      <c r="AO20" s="148">
        <f t="shared" si="4"/>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6"/>
        <v>0</v>
      </c>
      <c r="DF20" s="197">
        <f t="shared" si="6"/>
        <v>0</v>
      </c>
      <c r="DG20" s="192">
        <f t="shared" si="6"/>
        <v>0</v>
      </c>
      <c r="DH20" s="145"/>
    </row>
    <row r="21" spans="1:112" s="7" customFormat="1" ht="19.5" customHeight="1">
      <c r="A21" s="222" t="s">
        <v>7</v>
      </c>
      <c r="B21" s="223">
        <v>43083</v>
      </c>
      <c r="C21" s="158">
        <f t="shared" si="1"/>
        <v>0</v>
      </c>
      <c r="D21" s="65">
        <f t="shared" si="1"/>
        <v>0</v>
      </c>
      <c r="E21" s="169">
        <f t="shared" si="1"/>
        <v>0</v>
      </c>
      <c r="F21" s="165">
        <f t="shared" si="2"/>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3"/>
        <v>0</v>
      </c>
      <c r="AM21" s="65">
        <f t="shared" si="3"/>
        <v>0</v>
      </c>
      <c r="AN21" s="65">
        <f t="shared" si="3"/>
        <v>0</v>
      </c>
      <c r="AO21" s="148">
        <f t="shared" si="4"/>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9"/>
      <c r="DE21" s="196">
        <f t="shared" si="6"/>
        <v>0</v>
      </c>
      <c r="DF21" s="197">
        <f t="shared" si="6"/>
        <v>0</v>
      </c>
      <c r="DG21" s="192">
        <f t="shared" si="6"/>
        <v>0</v>
      </c>
      <c r="DH21" s="146"/>
    </row>
    <row r="22" spans="1:112" s="7" customFormat="1" ht="19.5" customHeight="1">
      <c r="A22" s="222" t="s">
        <v>8</v>
      </c>
      <c r="B22" s="223">
        <v>43084</v>
      </c>
      <c r="C22" s="158">
        <f t="shared" si="1"/>
        <v>0</v>
      </c>
      <c r="D22" s="65">
        <f t="shared" si="1"/>
        <v>0</v>
      </c>
      <c r="E22" s="169">
        <f t="shared" si="1"/>
        <v>0</v>
      </c>
      <c r="F22" s="165">
        <f t="shared" si="2"/>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3"/>
        <v>0</v>
      </c>
      <c r="AM22" s="65">
        <f t="shared" si="3"/>
        <v>0</v>
      </c>
      <c r="AN22" s="65">
        <f t="shared" si="3"/>
        <v>0</v>
      </c>
      <c r="AO22" s="148">
        <f t="shared" si="4"/>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6"/>
        <v>0</v>
      </c>
      <c r="DF22" s="197">
        <f t="shared" si="6"/>
        <v>0</v>
      </c>
      <c r="DG22" s="192">
        <f t="shared" si="6"/>
        <v>0</v>
      </c>
      <c r="DH22" s="145"/>
    </row>
    <row r="23" spans="1:112" s="7" customFormat="1" ht="19.5" customHeight="1">
      <c r="A23" s="222" t="s">
        <v>9</v>
      </c>
      <c r="B23" s="223">
        <v>43085</v>
      </c>
      <c r="C23" s="158">
        <f t="shared" si="1"/>
        <v>0</v>
      </c>
      <c r="D23" s="65">
        <f t="shared" si="1"/>
        <v>0</v>
      </c>
      <c r="E23" s="169">
        <f t="shared" si="1"/>
        <v>0</v>
      </c>
      <c r="F23" s="165">
        <f t="shared" si="2"/>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3"/>
        <v>0</v>
      </c>
      <c r="AM23" s="65">
        <f t="shared" si="3"/>
        <v>0</v>
      </c>
      <c r="AN23" s="65">
        <f t="shared" si="3"/>
        <v>0</v>
      </c>
      <c r="AO23" s="148">
        <f t="shared" si="4"/>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9"/>
      <c r="DE23" s="196">
        <f t="shared" si="6"/>
        <v>0</v>
      </c>
      <c r="DF23" s="197">
        <f t="shared" si="6"/>
        <v>0</v>
      </c>
      <c r="DG23" s="192">
        <f t="shared" si="6"/>
        <v>0</v>
      </c>
      <c r="DH23" s="146"/>
    </row>
    <row r="24" spans="1:112" s="7" customFormat="1" ht="19.5" customHeight="1">
      <c r="A24" s="222" t="s">
        <v>10</v>
      </c>
      <c r="B24" s="223">
        <v>43086</v>
      </c>
      <c r="C24" s="158">
        <f t="shared" si="1"/>
        <v>0</v>
      </c>
      <c r="D24" s="65">
        <f t="shared" si="1"/>
        <v>0</v>
      </c>
      <c r="E24" s="169">
        <f t="shared" si="1"/>
        <v>0</v>
      </c>
      <c r="F24" s="165">
        <f t="shared" si="2"/>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3"/>
        <v>0</v>
      </c>
      <c r="AM24" s="65">
        <f t="shared" si="3"/>
        <v>0</v>
      </c>
      <c r="AN24" s="65">
        <f t="shared" si="3"/>
        <v>0</v>
      </c>
      <c r="AO24" s="148">
        <f t="shared" si="4"/>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6"/>
        <v>0</v>
      </c>
      <c r="DF24" s="197">
        <f t="shared" si="6"/>
        <v>0</v>
      </c>
      <c r="DG24" s="192">
        <f t="shared" si="6"/>
        <v>0</v>
      </c>
      <c r="DH24" s="145"/>
    </row>
    <row r="25" spans="1:112" s="7" customFormat="1" ht="19.5" customHeight="1">
      <c r="A25" s="222" t="s">
        <v>11</v>
      </c>
      <c r="B25" s="223">
        <v>43087</v>
      </c>
      <c r="C25" s="158">
        <f t="shared" si="1"/>
        <v>0</v>
      </c>
      <c r="D25" s="65">
        <f t="shared" si="1"/>
        <v>0</v>
      </c>
      <c r="E25" s="169">
        <f t="shared" si="1"/>
        <v>0</v>
      </c>
      <c r="F25" s="165">
        <f t="shared" si="2"/>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3"/>
        <v>0</v>
      </c>
      <c r="AM25" s="65">
        <f t="shared" si="3"/>
        <v>0</v>
      </c>
      <c r="AN25" s="65">
        <f t="shared" si="3"/>
        <v>0</v>
      </c>
      <c r="AO25" s="148">
        <f t="shared" si="4"/>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9"/>
      <c r="DE25" s="196">
        <f t="shared" si="6"/>
        <v>0</v>
      </c>
      <c r="DF25" s="197">
        <f t="shared" si="6"/>
        <v>0</v>
      </c>
      <c r="DG25" s="192">
        <f t="shared" si="6"/>
        <v>0</v>
      </c>
      <c r="DH25" s="146"/>
    </row>
    <row r="26" spans="1:112" s="7" customFormat="1" ht="19.5" customHeight="1">
      <c r="A26" s="222" t="s">
        <v>12</v>
      </c>
      <c r="B26" s="223">
        <v>43088</v>
      </c>
      <c r="C26" s="158">
        <f t="shared" si="1"/>
        <v>0</v>
      </c>
      <c r="D26" s="65">
        <f t="shared" si="1"/>
        <v>0</v>
      </c>
      <c r="E26" s="169">
        <f t="shared" si="1"/>
        <v>0</v>
      </c>
      <c r="F26" s="165">
        <f t="shared" si="2"/>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3"/>
        <v>0</v>
      </c>
      <c r="AM26" s="65">
        <f t="shared" si="3"/>
        <v>0</v>
      </c>
      <c r="AN26" s="65">
        <f t="shared" si="3"/>
        <v>0</v>
      </c>
      <c r="AO26" s="148">
        <f t="shared" si="4"/>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6"/>
        <v>0</v>
      </c>
      <c r="DF26" s="197">
        <f t="shared" si="6"/>
        <v>0</v>
      </c>
      <c r="DG26" s="192">
        <f t="shared" si="6"/>
        <v>0</v>
      </c>
      <c r="DH26" s="145"/>
    </row>
    <row r="27" spans="1:112" s="7" customFormat="1" ht="19.5" customHeight="1">
      <c r="A27" s="222" t="s">
        <v>6</v>
      </c>
      <c r="B27" s="223">
        <v>43089</v>
      </c>
      <c r="C27" s="158">
        <f t="shared" si="1"/>
        <v>0</v>
      </c>
      <c r="D27" s="65">
        <f t="shared" si="1"/>
        <v>0</v>
      </c>
      <c r="E27" s="169">
        <f t="shared" si="1"/>
        <v>0</v>
      </c>
      <c r="F27" s="165">
        <f t="shared" si="2"/>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3"/>
        <v>0</v>
      </c>
      <c r="AM27" s="65">
        <f t="shared" si="3"/>
        <v>0</v>
      </c>
      <c r="AN27" s="65">
        <f t="shared" si="3"/>
        <v>0</v>
      </c>
      <c r="AO27" s="148">
        <f t="shared" si="4"/>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9"/>
      <c r="DE27" s="196">
        <f t="shared" si="6"/>
        <v>0</v>
      </c>
      <c r="DF27" s="197">
        <f t="shared" si="6"/>
        <v>0</v>
      </c>
      <c r="DG27" s="192">
        <f t="shared" si="6"/>
        <v>0</v>
      </c>
      <c r="DH27" s="146"/>
    </row>
    <row r="28" spans="1:112" s="7" customFormat="1" ht="19.5" customHeight="1">
      <c r="A28" s="222" t="s">
        <v>7</v>
      </c>
      <c r="B28" s="223">
        <v>43090</v>
      </c>
      <c r="C28" s="158">
        <f t="shared" si="1"/>
        <v>0</v>
      </c>
      <c r="D28" s="65">
        <f t="shared" si="1"/>
        <v>0</v>
      </c>
      <c r="E28" s="169">
        <f t="shared" si="1"/>
        <v>0</v>
      </c>
      <c r="F28" s="165">
        <f t="shared" si="2"/>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3"/>
        <v>0</v>
      </c>
      <c r="AM28" s="65">
        <f t="shared" si="3"/>
        <v>0</v>
      </c>
      <c r="AN28" s="65">
        <f t="shared" si="3"/>
        <v>0</v>
      </c>
      <c r="AO28" s="148">
        <f t="shared" si="4"/>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6"/>
        <v>0</v>
      </c>
      <c r="DF28" s="197">
        <f t="shared" si="6"/>
        <v>0</v>
      </c>
      <c r="DG28" s="192">
        <f t="shared" si="6"/>
        <v>0</v>
      </c>
      <c r="DH28" s="145"/>
    </row>
    <row r="29" spans="1:112" s="7" customFormat="1" ht="19.5" customHeight="1">
      <c r="A29" s="222" t="s">
        <v>8</v>
      </c>
      <c r="B29" s="223">
        <v>43091</v>
      </c>
      <c r="C29" s="158">
        <f t="shared" si="1"/>
        <v>0</v>
      </c>
      <c r="D29" s="65">
        <f t="shared" si="1"/>
        <v>0</v>
      </c>
      <c r="E29" s="169">
        <f t="shared" si="1"/>
        <v>0</v>
      </c>
      <c r="F29" s="165">
        <f t="shared" si="2"/>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3"/>
        <v>0</v>
      </c>
      <c r="AM29" s="65">
        <f t="shared" si="3"/>
        <v>0</v>
      </c>
      <c r="AN29" s="65">
        <f t="shared" si="3"/>
        <v>0</v>
      </c>
      <c r="AO29" s="148">
        <f t="shared" si="4"/>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9"/>
      <c r="DE29" s="196">
        <f t="shared" si="6"/>
        <v>0</v>
      </c>
      <c r="DF29" s="197">
        <f t="shared" si="6"/>
        <v>0</v>
      </c>
      <c r="DG29" s="192">
        <f t="shared" si="6"/>
        <v>0</v>
      </c>
      <c r="DH29" s="146"/>
    </row>
    <row r="30" spans="1:112" s="7" customFormat="1" ht="19.5" customHeight="1">
      <c r="A30" s="222" t="s">
        <v>9</v>
      </c>
      <c r="B30" s="223">
        <v>43092</v>
      </c>
      <c r="C30" s="158">
        <f t="shared" si="1"/>
        <v>0</v>
      </c>
      <c r="D30" s="65">
        <f t="shared" si="1"/>
        <v>0</v>
      </c>
      <c r="E30" s="169">
        <f t="shared" si="1"/>
        <v>0</v>
      </c>
      <c r="F30" s="165">
        <f t="shared" si="2"/>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3"/>
        <v>0</v>
      </c>
      <c r="AM30" s="65">
        <f t="shared" si="3"/>
        <v>0</v>
      </c>
      <c r="AN30" s="65">
        <f t="shared" si="3"/>
        <v>0</v>
      </c>
      <c r="AO30" s="148">
        <f t="shared" si="4"/>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6"/>
        <v>0</v>
      </c>
      <c r="DF30" s="197">
        <f t="shared" si="6"/>
        <v>0</v>
      </c>
      <c r="DG30" s="192">
        <f t="shared" si="6"/>
        <v>0</v>
      </c>
      <c r="DH30" s="145"/>
    </row>
    <row r="31" spans="1:112" s="7" customFormat="1" ht="19.5" customHeight="1">
      <c r="A31" s="222" t="s">
        <v>10</v>
      </c>
      <c r="B31" s="223">
        <v>43093</v>
      </c>
      <c r="C31" s="158">
        <f t="shared" si="1"/>
        <v>0</v>
      </c>
      <c r="D31" s="65">
        <f t="shared" si="1"/>
        <v>0</v>
      </c>
      <c r="E31" s="169">
        <f t="shared" si="1"/>
        <v>0</v>
      </c>
      <c r="F31" s="165">
        <f t="shared" si="2"/>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3"/>
        <v>0</v>
      </c>
      <c r="AM31" s="65">
        <f t="shared" si="3"/>
        <v>0</v>
      </c>
      <c r="AN31" s="65">
        <f t="shared" si="3"/>
        <v>0</v>
      </c>
      <c r="AO31" s="148">
        <f t="shared" si="4"/>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9"/>
      <c r="DE31" s="196">
        <f t="shared" si="6"/>
        <v>0</v>
      </c>
      <c r="DF31" s="197">
        <f t="shared" si="6"/>
        <v>0</v>
      </c>
      <c r="DG31" s="192">
        <f t="shared" si="6"/>
        <v>0</v>
      </c>
      <c r="DH31" s="146"/>
    </row>
    <row r="32" spans="1:112" s="7" customFormat="1" ht="19.5" customHeight="1">
      <c r="A32" s="222" t="s">
        <v>11</v>
      </c>
      <c r="B32" s="223">
        <v>43094</v>
      </c>
      <c r="C32" s="158">
        <f t="shared" si="1"/>
        <v>0</v>
      </c>
      <c r="D32" s="65">
        <f t="shared" si="1"/>
        <v>0</v>
      </c>
      <c r="E32" s="169">
        <f t="shared" si="1"/>
        <v>0</v>
      </c>
      <c r="F32" s="165">
        <f t="shared" si="2"/>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3"/>
        <v>0</v>
      </c>
      <c r="AM32" s="65">
        <f t="shared" si="3"/>
        <v>0</v>
      </c>
      <c r="AN32" s="65">
        <f t="shared" si="3"/>
        <v>0</v>
      </c>
      <c r="AO32" s="148">
        <f t="shared" si="4"/>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6"/>
        <v>0</v>
      </c>
      <c r="DF32" s="197">
        <f t="shared" si="6"/>
        <v>0</v>
      </c>
      <c r="DG32" s="192">
        <f t="shared" si="6"/>
        <v>0</v>
      </c>
      <c r="DH32" s="145"/>
    </row>
    <row r="33" spans="1:117" s="7" customFormat="1" ht="19.5" customHeight="1">
      <c r="A33" s="222" t="s">
        <v>12</v>
      </c>
      <c r="B33" s="223">
        <v>43095</v>
      </c>
      <c r="C33" s="158">
        <f t="shared" si="1"/>
        <v>0</v>
      </c>
      <c r="D33" s="65">
        <f t="shared" si="1"/>
        <v>0</v>
      </c>
      <c r="E33" s="169">
        <f t="shared" si="1"/>
        <v>0</v>
      </c>
      <c r="F33" s="165">
        <f t="shared" si="2"/>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3"/>
        <v>0</v>
      </c>
      <c r="AM33" s="65">
        <f t="shared" si="3"/>
        <v>0</v>
      </c>
      <c r="AN33" s="65">
        <f t="shared" si="3"/>
        <v>0</v>
      </c>
      <c r="AO33" s="148">
        <f t="shared" si="4"/>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9"/>
      <c r="DE33" s="196">
        <f t="shared" si="6"/>
        <v>0</v>
      </c>
      <c r="DF33" s="197">
        <f t="shared" si="6"/>
        <v>0</v>
      </c>
      <c r="DG33" s="192">
        <f t="shared" si="6"/>
        <v>0</v>
      </c>
      <c r="DH33" s="146"/>
    </row>
    <row r="34" spans="1:117" s="7" customFormat="1" ht="19.5" customHeight="1">
      <c r="A34" s="222" t="s">
        <v>6</v>
      </c>
      <c r="B34" s="223">
        <v>43096</v>
      </c>
      <c r="C34" s="158">
        <f t="shared" si="1"/>
        <v>0</v>
      </c>
      <c r="D34" s="65">
        <f t="shared" si="1"/>
        <v>0</v>
      </c>
      <c r="E34" s="169">
        <f t="shared" si="1"/>
        <v>0</v>
      </c>
      <c r="F34" s="165">
        <f t="shared" si="2"/>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3"/>
        <v>0</v>
      </c>
      <c r="AM34" s="65">
        <f t="shared" si="3"/>
        <v>0</v>
      </c>
      <c r="AN34" s="65">
        <f t="shared" si="3"/>
        <v>0</v>
      </c>
      <c r="AO34" s="148">
        <f t="shared" si="4"/>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6"/>
        <v>0</v>
      </c>
      <c r="DF34" s="197">
        <f t="shared" si="6"/>
        <v>0</v>
      </c>
      <c r="DG34" s="192">
        <f t="shared" si="6"/>
        <v>0</v>
      </c>
      <c r="DH34" s="145"/>
    </row>
    <row r="35" spans="1:117" s="7" customFormat="1" ht="19.5" customHeight="1">
      <c r="A35" s="222" t="s">
        <v>7</v>
      </c>
      <c r="B35" s="223">
        <v>43097</v>
      </c>
      <c r="C35" s="158">
        <f t="shared" si="1"/>
        <v>0</v>
      </c>
      <c r="D35" s="65">
        <f t="shared" si="1"/>
        <v>0</v>
      </c>
      <c r="E35" s="169">
        <f t="shared" si="1"/>
        <v>0</v>
      </c>
      <c r="F35" s="165">
        <f t="shared" si="2"/>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3"/>
        <v>0</v>
      </c>
      <c r="AM35" s="65">
        <f t="shared" si="3"/>
        <v>0</v>
      </c>
      <c r="AN35" s="65">
        <f t="shared" si="3"/>
        <v>0</v>
      </c>
      <c r="AO35" s="148">
        <f t="shared" si="4"/>
        <v>0</v>
      </c>
      <c r="AP35" s="155"/>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38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9"/>
      <c r="DE35" s="196">
        <f t="shared" si="6"/>
        <v>0</v>
      </c>
      <c r="DF35" s="197">
        <f t="shared" si="6"/>
        <v>0</v>
      </c>
      <c r="DG35" s="192">
        <f t="shared" si="6"/>
        <v>0</v>
      </c>
      <c r="DH35" s="146"/>
    </row>
    <row r="36" spans="1:117" s="7" customFormat="1" ht="19.5" customHeight="1">
      <c r="A36" s="222" t="s">
        <v>8</v>
      </c>
      <c r="B36" s="223">
        <v>43098</v>
      </c>
      <c r="C36" s="158">
        <f t="shared" si="1"/>
        <v>0</v>
      </c>
      <c r="D36" s="65">
        <f t="shared" si="1"/>
        <v>0</v>
      </c>
      <c r="E36" s="169">
        <f t="shared" si="1"/>
        <v>0</v>
      </c>
      <c r="F36" s="165">
        <f t="shared" si="2"/>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3"/>
        <v>0</v>
      </c>
      <c r="AM36" s="65">
        <f t="shared" si="3"/>
        <v>0</v>
      </c>
      <c r="AN36" s="65">
        <f t="shared" si="3"/>
        <v>0</v>
      </c>
      <c r="AO36" s="148">
        <f t="shared" si="4"/>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6"/>
        <v>0</v>
      </c>
      <c r="DF36" s="197">
        <f t="shared" si="6"/>
        <v>0</v>
      </c>
      <c r="DG36" s="192">
        <f t="shared" si="6"/>
        <v>0</v>
      </c>
      <c r="DH36" s="145"/>
    </row>
    <row r="37" spans="1:117" s="7" customFormat="1" ht="19.5" customHeight="1">
      <c r="A37" s="222" t="s">
        <v>9</v>
      </c>
      <c r="B37" s="223">
        <v>43099</v>
      </c>
      <c r="C37" s="158">
        <f t="shared" si="1"/>
        <v>0</v>
      </c>
      <c r="D37" s="65">
        <f t="shared" si="1"/>
        <v>0</v>
      </c>
      <c r="E37" s="169">
        <f t="shared" si="1"/>
        <v>0</v>
      </c>
      <c r="F37" s="165">
        <f t="shared" si="2"/>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3"/>
        <v>0</v>
      </c>
      <c r="AM37" s="65">
        <f t="shared" si="3"/>
        <v>0</v>
      </c>
      <c r="AN37" s="65">
        <f t="shared" si="3"/>
        <v>0</v>
      </c>
      <c r="AO37" s="148">
        <f t="shared" si="4"/>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9"/>
      <c r="DE37" s="196">
        <f t="shared" si="6"/>
        <v>0</v>
      </c>
      <c r="DF37" s="197">
        <f t="shared" si="6"/>
        <v>0</v>
      </c>
      <c r="DG37" s="192">
        <f t="shared" si="6"/>
        <v>0</v>
      </c>
      <c r="DH37" s="146"/>
      <c r="DM37" s="7" t="s">
        <v>23</v>
      </c>
    </row>
    <row r="38" spans="1:117" s="7" customFormat="1" ht="19.5" customHeight="1">
      <c r="A38" s="222" t="s">
        <v>10</v>
      </c>
      <c r="B38" s="223">
        <v>43100</v>
      </c>
      <c r="C38" s="158">
        <f t="shared" si="1"/>
        <v>0</v>
      </c>
      <c r="D38" s="65">
        <f t="shared" si="1"/>
        <v>0</v>
      </c>
      <c r="E38" s="169">
        <f t="shared" si="1"/>
        <v>0</v>
      </c>
      <c r="F38" s="165">
        <f t="shared" si="2"/>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3"/>
        <v>0</v>
      </c>
      <c r="AM38" s="65">
        <f t="shared" si="3"/>
        <v>0</v>
      </c>
      <c r="AN38" s="65">
        <f t="shared" si="3"/>
        <v>0</v>
      </c>
      <c r="AO38" s="148">
        <f t="shared" si="4"/>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6"/>
        <v>0</v>
      </c>
      <c r="DF38" s="197">
        <f t="shared" si="6"/>
        <v>0</v>
      </c>
      <c r="DG38" s="192">
        <f t="shared" si="6"/>
        <v>0</v>
      </c>
      <c r="DH38" s="145"/>
    </row>
    <row r="39" spans="1:117" s="61" customFormat="1" ht="19.5" customHeight="1" thickBot="1">
      <c r="A39" s="412" t="s">
        <v>0</v>
      </c>
      <c r="B39" s="455"/>
      <c r="C39" s="166">
        <f t="shared" ref="C39:AJ39" si="7">SUM(C8:C38)</f>
        <v>0</v>
      </c>
      <c r="D39" s="167">
        <f t="shared" si="7"/>
        <v>0</v>
      </c>
      <c r="E39" s="167">
        <f>SUM(E8:E38)</f>
        <v>0</v>
      </c>
      <c r="F39" s="168">
        <f t="shared" si="7"/>
        <v>0</v>
      </c>
      <c r="G39" s="163">
        <f t="shared" si="7"/>
        <v>0</v>
      </c>
      <c r="H39" s="129">
        <f t="shared" si="7"/>
        <v>0</v>
      </c>
      <c r="I39" s="163">
        <f t="shared" si="7"/>
        <v>0</v>
      </c>
      <c r="J39" s="163">
        <f t="shared" si="7"/>
        <v>0</v>
      </c>
      <c r="K39" s="163">
        <f t="shared" si="7"/>
        <v>0</v>
      </c>
      <c r="L39" s="163">
        <f t="shared" si="7"/>
        <v>0</v>
      </c>
      <c r="M39" s="163">
        <f t="shared" si="7"/>
        <v>0</v>
      </c>
      <c r="N39" s="163">
        <f t="shared" si="7"/>
        <v>0</v>
      </c>
      <c r="O39" s="163">
        <f t="shared" si="7"/>
        <v>0</v>
      </c>
      <c r="P39" s="163">
        <f t="shared" si="7"/>
        <v>0</v>
      </c>
      <c r="Q39" s="163">
        <f t="shared" si="7"/>
        <v>0</v>
      </c>
      <c r="R39" s="163">
        <f t="shared" si="7"/>
        <v>0</v>
      </c>
      <c r="S39" s="163">
        <f t="shared" si="7"/>
        <v>0</v>
      </c>
      <c r="T39" s="163">
        <f t="shared" si="7"/>
        <v>0</v>
      </c>
      <c r="U39" s="163">
        <f t="shared" si="7"/>
        <v>0</v>
      </c>
      <c r="V39" s="163">
        <f t="shared" si="7"/>
        <v>0</v>
      </c>
      <c r="W39" s="163">
        <f t="shared" si="7"/>
        <v>0</v>
      </c>
      <c r="X39" s="163">
        <f t="shared" si="7"/>
        <v>0</v>
      </c>
      <c r="Y39" s="163">
        <f t="shared" si="7"/>
        <v>0</v>
      </c>
      <c r="Z39" s="163">
        <f t="shared" si="7"/>
        <v>0</v>
      </c>
      <c r="AA39" s="163">
        <f t="shared" si="7"/>
        <v>0</v>
      </c>
      <c r="AB39" s="163">
        <f t="shared" si="7"/>
        <v>0</v>
      </c>
      <c r="AC39" s="163">
        <f t="shared" si="7"/>
        <v>0</v>
      </c>
      <c r="AD39" s="163">
        <f t="shared" si="7"/>
        <v>0</v>
      </c>
      <c r="AE39" s="163">
        <f t="shared" si="7"/>
        <v>0</v>
      </c>
      <c r="AF39" s="163">
        <f t="shared" si="7"/>
        <v>0</v>
      </c>
      <c r="AG39" s="163">
        <f t="shared" si="7"/>
        <v>0</v>
      </c>
      <c r="AH39" s="163">
        <f t="shared" si="7"/>
        <v>0</v>
      </c>
      <c r="AI39" s="163">
        <f t="shared" si="7"/>
        <v>0</v>
      </c>
      <c r="AJ39" s="163">
        <f t="shared" si="7"/>
        <v>0</v>
      </c>
      <c r="AK39" s="434"/>
      <c r="AL39" s="149">
        <f>SUM(AL8:AL38)</f>
        <v>0</v>
      </c>
      <c r="AM39" s="150">
        <f>SUM(AM8:AM38)</f>
        <v>0</v>
      </c>
      <c r="AN39" s="150">
        <f>SUM(AN8:AN38)</f>
        <v>0</v>
      </c>
      <c r="AO39" s="151">
        <f>SUM(AO8:AO38)</f>
        <v>0</v>
      </c>
      <c r="AP39" s="147">
        <f t="shared" ref="AP39:BE39" si="8">SUM(AP8:AP38)</f>
        <v>0</v>
      </c>
      <c r="AQ39" s="58">
        <f t="shared" si="8"/>
        <v>0</v>
      </c>
      <c r="AR39" s="58">
        <f>SUM(AR8:AR38)</f>
        <v>0</v>
      </c>
      <c r="AS39" s="58">
        <f t="shared" si="8"/>
        <v>0</v>
      </c>
      <c r="AT39" s="58">
        <f t="shared" si="8"/>
        <v>0</v>
      </c>
      <c r="AU39" s="58">
        <f>SUM(AU8:AU38)</f>
        <v>0</v>
      </c>
      <c r="AV39" s="58">
        <f t="shared" ref="AV39:BS39" si="9">SUM(AV8:AV38)</f>
        <v>0</v>
      </c>
      <c r="AW39" s="58">
        <f t="shared" si="8"/>
        <v>0</v>
      </c>
      <c r="AX39" s="58">
        <f>SUM(AX8:AX38)</f>
        <v>0</v>
      </c>
      <c r="AY39" s="58">
        <f t="shared" si="8"/>
        <v>0</v>
      </c>
      <c r="AZ39" s="58">
        <f t="shared" si="8"/>
        <v>0</v>
      </c>
      <c r="BA39" s="58">
        <f>SUM(BA8:BA38)</f>
        <v>0</v>
      </c>
      <c r="BB39" s="58">
        <f t="shared" si="8"/>
        <v>0</v>
      </c>
      <c r="BC39" s="58">
        <f t="shared" si="8"/>
        <v>0</v>
      </c>
      <c r="BD39" s="58">
        <f>SUM(BD8:BD38)</f>
        <v>0</v>
      </c>
      <c r="BE39" s="58">
        <f t="shared" si="8"/>
        <v>0</v>
      </c>
      <c r="BF39" s="58">
        <f t="shared" si="9"/>
        <v>0</v>
      </c>
      <c r="BG39" s="58">
        <f>SUM(BG8:BG38)</f>
        <v>0</v>
      </c>
      <c r="BH39" s="58">
        <f t="shared" si="9"/>
        <v>0</v>
      </c>
      <c r="BI39" s="58">
        <f t="shared" si="9"/>
        <v>0</v>
      </c>
      <c r="BJ39" s="58">
        <f>SUM(BJ8:BJ38)</f>
        <v>0</v>
      </c>
      <c r="BK39" s="58">
        <f t="shared" si="9"/>
        <v>0</v>
      </c>
      <c r="BL39" s="58">
        <f t="shared" si="9"/>
        <v>0</v>
      </c>
      <c r="BM39" s="58">
        <f>SUM(BM8:BM38)</f>
        <v>0</v>
      </c>
      <c r="BN39" s="58">
        <f t="shared" si="9"/>
        <v>0</v>
      </c>
      <c r="BO39" s="58">
        <f t="shared" si="9"/>
        <v>0</v>
      </c>
      <c r="BP39" s="58">
        <f>SUM(BP8:BP38)</f>
        <v>0</v>
      </c>
      <c r="BQ39" s="58">
        <f t="shared" si="9"/>
        <v>0</v>
      </c>
      <c r="BR39" s="58">
        <f>SUM(BR8:BR38)</f>
        <v>0</v>
      </c>
      <c r="BS39" s="58">
        <f t="shared" si="9"/>
        <v>0</v>
      </c>
      <c r="BT39" s="389"/>
      <c r="BU39" s="497">
        <f>SUM(BU8:BU38)</f>
        <v>0</v>
      </c>
      <c r="BV39" s="497">
        <f t="shared" ref="BV39:DD39" si="10">SUM(BV8:BV38)</f>
        <v>0</v>
      </c>
      <c r="BW39" s="497">
        <f t="shared" si="10"/>
        <v>0</v>
      </c>
      <c r="BX39" s="497">
        <f t="shared" si="10"/>
        <v>0</v>
      </c>
      <c r="BY39" s="497">
        <f t="shared" si="10"/>
        <v>0</v>
      </c>
      <c r="BZ39" s="497">
        <f t="shared" si="10"/>
        <v>0</v>
      </c>
      <c r="CA39" s="497">
        <f t="shared" si="10"/>
        <v>0</v>
      </c>
      <c r="CB39" s="497">
        <f t="shared" si="10"/>
        <v>0</v>
      </c>
      <c r="CC39" s="497">
        <f t="shared" si="10"/>
        <v>0</v>
      </c>
      <c r="CD39" s="497">
        <f t="shared" si="10"/>
        <v>0</v>
      </c>
      <c r="CE39" s="497">
        <f t="shared" si="10"/>
        <v>0</v>
      </c>
      <c r="CF39" s="497">
        <f t="shared" si="10"/>
        <v>0</v>
      </c>
      <c r="CG39" s="497">
        <f t="shared" si="10"/>
        <v>0</v>
      </c>
      <c r="CH39" s="497">
        <f t="shared" si="10"/>
        <v>0</v>
      </c>
      <c r="CI39" s="497">
        <f t="shared" si="10"/>
        <v>0</v>
      </c>
      <c r="CJ39" s="497">
        <f t="shared" si="10"/>
        <v>0</v>
      </c>
      <c r="CK39" s="497">
        <f t="shared" si="10"/>
        <v>0</v>
      </c>
      <c r="CL39" s="497">
        <f t="shared" si="10"/>
        <v>0</v>
      </c>
      <c r="CM39" s="497">
        <f t="shared" si="10"/>
        <v>0</v>
      </c>
      <c r="CN39" s="497">
        <f t="shared" si="10"/>
        <v>0</v>
      </c>
      <c r="CO39" s="497">
        <f t="shared" si="10"/>
        <v>0</v>
      </c>
      <c r="CP39" s="497">
        <f t="shared" si="10"/>
        <v>0</v>
      </c>
      <c r="CQ39" s="497">
        <f t="shared" si="10"/>
        <v>0</v>
      </c>
      <c r="CR39" s="497">
        <f t="shared" si="10"/>
        <v>0</v>
      </c>
      <c r="CS39" s="497">
        <f t="shared" si="10"/>
        <v>0</v>
      </c>
      <c r="CT39" s="497">
        <f t="shared" si="10"/>
        <v>0</v>
      </c>
      <c r="CU39" s="497">
        <f t="shared" si="10"/>
        <v>0</v>
      </c>
      <c r="CV39" s="497">
        <f t="shared" si="10"/>
        <v>0</v>
      </c>
      <c r="CW39" s="497">
        <f t="shared" si="10"/>
        <v>0</v>
      </c>
      <c r="CX39" s="497">
        <f t="shared" si="10"/>
        <v>0</v>
      </c>
      <c r="CY39" s="497">
        <f t="shared" si="10"/>
        <v>0</v>
      </c>
      <c r="CZ39" s="497">
        <f t="shared" si="10"/>
        <v>0</v>
      </c>
      <c r="DA39" s="497">
        <f t="shared" si="10"/>
        <v>0</v>
      </c>
      <c r="DB39" s="497">
        <f t="shared" si="10"/>
        <v>0</v>
      </c>
      <c r="DC39" s="497">
        <f t="shared" si="10"/>
        <v>0</v>
      </c>
      <c r="DD39" s="497">
        <f t="shared" si="10"/>
        <v>0</v>
      </c>
      <c r="DE39" s="193">
        <f>SUM(DE8:DE38)</f>
        <v>0</v>
      </c>
      <c r="DF39" s="194">
        <f>SUM(DF8:DF38)</f>
        <v>0</v>
      </c>
      <c r="DG39" s="195">
        <f>SUM(DG8:DG38)</f>
        <v>0</v>
      </c>
      <c r="DH39" s="147">
        <f t="shared" ref="DH39" si="11">SUM(DH8:DH38)</f>
        <v>0</v>
      </c>
    </row>
    <row r="40" spans="1:117"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7"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7"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7">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7">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C1:D1"/>
    <mergeCell ref="P1:Z1"/>
    <mergeCell ref="A2:AK2"/>
    <mergeCell ref="AL2:DG2"/>
    <mergeCell ref="DH2:DH3"/>
    <mergeCell ref="A3:B3"/>
    <mergeCell ref="C3:F3"/>
    <mergeCell ref="G3:AK3"/>
    <mergeCell ref="AL3:AO3"/>
    <mergeCell ref="AP3:BT3"/>
    <mergeCell ref="DE3:DG5"/>
    <mergeCell ref="A4:A6"/>
    <mergeCell ref="B4:B6"/>
    <mergeCell ref="C4:C6"/>
    <mergeCell ref="D4:D6"/>
    <mergeCell ref="E4:E6"/>
    <mergeCell ref="F4:F6"/>
    <mergeCell ref="G4:L4"/>
    <mergeCell ref="M4:R4"/>
    <mergeCell ref="AM4:AM6"/>
    <mergeCell ref="AB5:AD5"/>
    <mergeCell ref="AE5:AG5"/>
    <mergeCell ref="AH5:AJ5"/>
    <mergeCell ref="BU3:DD3"/>
    <mergeCell ref="S4:X4"/>
    <mergeCell ref="Y4:AD4"/>
    <mergeCell ref="AE4:AJ4"/>
    <mergeCell ref="AK4:AK6"/>
    <mergeCell ref="AL4:AL6"/>
    <mergeCell ref="BH4:BM4"/>
    <mergeCell ref="AP5:AR5"/>
    <mergeCell ref="AS5:AU5"/>
    <mergeCell ref="AV5:AX5"/>
    <mergeCell ref="AY5:BA5"/>
    <mergeCell ref="AN4:AN6"/>
    <mergeCell ref="AO4:AO6"/>
    <mergeCell ref="AP4:AU4"/>
    <mergeCell ref="AV4:BA4"/>
    <mergeCell ref="BB4:BG4"/>
    <mergeCell ref="CV4:CX5"/>
    <mergeCell ref="BN4:BS4"/>
    <mergeCell ref="BT4:BT6"/>
    <mergeCell ref="BU4:BW5"/>
    <mergeCell ref="BX4:BZ5"/>
    <mergeCell ref="CA4:CC5"/>
    <mergeCell ref="CD4:CF5"/>
    <mergeCell ref="BQ5:BS5"/>
    <mergeCell ref="CY4:DA5"/>
    <mergeCell ref="DB4:DD5"/>
    <mergeCell ref="DH4:DH6"/>
    <mergeCell ref="G5:I5"/>
    <mergeCell ref="J5:L5"/>
    <mergeCell ref="M5:O5"/>
    <mergeCell ref="P5:R5"/>
    <mergeCell ref="S5:U5"/>
    <mergeCell ref="V5:X5"/>
    <mergeCell ref="Y5:AA5"/>
    <mergeCell ref="CG4:CI5"/>
    <mergeCell ref="CJ4:CL5"/>
    <mergeCell ref="CM4:CO5"/>
    <mergeCell ref="CP4:CR5"/>
    <mergeCell ref="CS4:CU5"/>
    <mergeCell ref="BB5:BD5"/>
    <mergeCell ref="BE5:BG5"/>
    <mergeCell ref="BH5:BJ5"/>
    <mergeCell ref="BK5:BM5"/>
    <mergeCell ref="BN5:BP5"/>
    <mergeCell ref="AK17:AK39"/>
    <mergeCell ref="BT17:BT39"/>
    <mergeCell ref="A39:B39"/>
    <mergeCell ref="B41:C42"/>
    <mergeCell ref="D41:AK42"/>
    <mergeCell ref="AL41:DG42"/>
  </mergeCells>
  <dataValidations count="4">
    <dataValidation type="whole" errorStyle="information" operator="greaterThanOrEqual" allowBlank="1" showInputMessage="1" showErrorMessage="1" errorTitle="Achtung!" error="Sie dürfen nur ganze Zahlen eingeben!" sqref="C8:E38 AL8:AN38">
      <formula1>0</formula1>
    </dataValidation>
    <dataValidation type="whole" errorStyle="information" operator="greaterThanOrEqual" allowBlank="1" showInputMessage="1" showErrorMessage="1" errorTitle="Achtung" error="Sie dürfen nur ganze Zahlen eingeben!" sqref="BT8:BT17 G8:AJ34 G36:AJ38">
      <formula1>0</formula1>
    </dataValidation>
    <dataValidation type="whole" operator="greaterThanOrEqual" allowBlank="1" showInputMessage="1" showErrorMessage="1" errorTitle="Achtung!" error="Nur ganze Zahlen eintragen!" sqref="DG8:DG38">
      <formula1>0</formula1>
    </dataValidation>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s>
  <pageMargins left="0.19685039370078741" right="0.19685039370078741" top="0.39370078740157483" bottom="0.39370078740157483" header="0.31496062992125984" footer="0.31496062992125984"/>
  <pageSetup paperSize="9" scale="40" orientation="landscape" r:id="rId1"/>
  <colBreaks count="1" manualBreakCount="1">
    <brk id="115" max="1048575" man="1"/>
  </colBreaks>
</worksheet>
</file>

<file path=xl/worksheets/sheet16.xml><?xml version="1.0" encoding="utf-8"?>
<worksheet xmlns="http://schemas.openxmlformats.org/spreadsheetml/2006/main" xmlns:r="http://schemas.openxmlformats.org/officeDocument/2006/relationships">
  <dimension ref="A1:R42"/>
  <sheetViews>
    <sheetView zoomScaleNormal="100" workbookViewId="0">
      <selection activeCell="B40" sqref="B40:R42"/>
    </sheetView>
  </sheetViews>
  <sheetFormatPr baseColWidth="10" defaultRowHeight="12.75"/>
  <cols>
    <col min="1" max="1" width="4.85546875" customWidth="1"/>
    <col min="2" max="2" width="10.7109375" customWidth="1"/>
    <col min="3" max="3" width="6.85546875" customWidth="1"/>
    <col min="4" max="4" width="11.140625" customWidth="1"/>
    <col min="5" max="5" width="6.28515625" customWidth="1"/>
    <col min="6" max="6" width="6" customWidth="1"/>
    <col min="7" max="7" width="10.7109375" customWidth="1"/>
    <col min="8" max="8" width="8.28515625" customWidth="1"/>
    <col min="9" max="9" width="10.85546875" customWidth="1"/>
    <col min="10" max="10" width="8" customWidth="1"/>
    <col min="11" max="11" width="5.28515625" customWidth="1"/>
    <col min="12" max="12" width="10.7109375" customWidth="1"/>
    <col min="13" max="13" width="8.28515625" customWidth="1"/>
    <col min="14" max="14" width="10.42578125" customWidth="1"/>
    <col min="15" max="15" width="7.5703125" customWidth="1"/>
    <col min="16" max="16" width="8" style="69" customWidth="1"/>
    <col min="17" max="17" width="9" style="69" customWidth="1"/>
    <col min="18" max="18" width="9.85546875" style="69" customWidth="1"/>
  </cols>
  <sheetData>
    <row r="1" spans="1:18">
      <c r="B1" t="str">
        <f>Deckblatt!C18</f>
        <v>Lebenshilfe Ortsverband Dresden e. V.</v>
      </c>
      <c r="G1" t="str">
        <f>Deckblatt!C20</f>
        <v>KJH InterWall</v>
      </c>
    </row>
    <row r="2" spans="1:18" s="37" customFormat="1" ht="18.75">
      <c r="A2" s="34" t="s">
        <v>3</v>
      </c>
      <c r="D2" s="465">
        <v>42736</v>
      </c>
      <c r="E2" s="466"/>
      <c r="F2" s="67"/>
      <c r="G2" s="36" t="s">
        <v>23</v>
      </c>
      <c r="H2" s="465">
        <v>42767</v>
      </c>
      <c r="I2" s="466"/>
      <c r="K2" s="36"/>
      <c r="L2" s="36"/>
      <c r="M2" s="465">
        <v>42795</v>
      </c>
      <c r="N2" s="466"/>
      <c r="P2" s="77"/>
      <c r="Q2" s="77" t="s">
        <v>23</v>
      </c>
      <c r="R2" s="77"/>
    </row>
    <row r="3" spans="1:18" ht="15.75">
      <c r="A3" s="467" t="s">
        <v>72</v>
      </c>
      <c r="B3" s="468"/>
      <c r="C3" s="468"/>
      <c r="D3" s="468"/>
      <c r="E3" s="468"/>
      <c r="F3" s="468"/>
      <c r="G3" s="468"/>
      <c r="H3" s="468"/>
      <c r="I3" s="468"/>
      <c r="J3" s="468"/>
      <c r="K3" s="468"/>
      <c r="L3" s="468"/>
      <c r="M3" s="468"/>
      <c r="N3" s="468"/>
      <c r="O3" s="468"/>
      <c r="P3" s="468"/>
      <c r="Q3" s="468"/>
      <c r="R3" s="468"/>
    </row>
    <row r="4" spans="1:18" ht="42" customHeight="1">
      <c r="A4" s="469" t="s">
        <v>76</v>
      </c>
      <c r="B4" s="468"/>
      <c r="C4" s="468"/>
      <c r="D4" s="468"/>
      <c r="E4" s="468"/>
      <c r="F4" s="468"/>
      <c r="G4" s="468"/>
      <c r="H4" s="468"/>
      <c r="I4" s="468"/>
      <c r="J4" s="468"/>
      <c r="K4" s="468"/>
      <c r="L4" s="468"/>
      <c r="M4" s="468"/>
      <c r="N4" s="468"/>
      <c r="O4" s="468"/>
      <c r="P4" s="468"/>
      <c r="Q4" s="468"/>
      <c r="R4" s="468"/>
    </row>
    <row r="5" spans="1:18" ht="26.25" customHeight="1">
      <c r="A5" s="471" t="s">
        <v>25</v>
      </c>
      <c r="B5" s="471" t="s">
        <v>26</v>
      </c>
      <c r="C5" s="63" t="s">
        <v>17</v>
      </c>
      <c r="D5" s="68" t="s">
        <v>17</v>
      </c>
      <c r="E5" s="68" t="s">
        <v>17</v>
      </c>
      <c r="F5" s="471" t="s">
        <v>25</v>
      </c>
      <c r="G5" s="471" t="s">
        <v>26</v>
      </c>
      <c r="H5" s="63" t="s">
        <v>17</v>
      </c>
      <c r="I5" s="68" t="s">
        <v>17</v>
      </c>
      <c r="J5" s="68" t="s">
        <v>17</v>
      </c>
      <c r="K5" s="471" t="s">
        <v>25</v>
      </c>
      <c r="L5" s="471" t="s">
        <v>26</v>
      </c>
      <c r="M5" s="63" t="s">
        <v>17</v>
      </c>
      <c r="N5" s="68" t="s">
        <v>17</v>
      </c>
      <c r="O5" s="68" t="s">
        <v>17</v>
      </c>
      <c r="P5" s="470" t="s">
        <v>99</v>
      </c>
      <c r="Q5" s="470"/>
      <c r="R5" s="470"/>
    </row>
    <row r="6" spans="1:18" ht="114.75" customHeight="1">
      <c r="A6" s="472"/>
      <c r="B6" s="473"/>
      <c r="C6" s="76" t="s">
        <v>94</v>
      </c>
      <c r="D6" s="76" t="s">
        <v>97</v>
      </c>
      <c r="E6" s="76" t="s">
        <v>96</v>
      </c>
      <c r="F6" s="472"/>
      <c r="G6" s="472"/>
      <c r="H6" s="76" t="s">
        <v>94</v>
      </c>
      <c r="I6" s="76" t="s">
        <v>97</v>
      </c>
      <c r="J6" s="76" t="s">
        <v>96</v>
      </c>
      <c r="K6" s="472"/>
      <c r="L6" s="472"/>
      <c r="M6" s="76" t="s">
        <v>94</v>
      </c>
      <c r="N6" s="76" t="s">
        <v>97</v>
      </c>
      <c r="O6" s="76" t="s">
        <v>96</v>
      </c>
      <c r="P6" s="76" t="s">
        <v>94</v>
      </c>
      <c r="Q6" s="76" t="s">
        <v>97</v>
      </c>
      <c r="R6" s="76" t="s">
        <v>96</v>
      </c>
    </row>
    <row r="7" spans="1:18" ht="15">
      <c r="A7" s="111" t="s">
        <v>10</v>
      </c>
      <c r="B7" s="72">
        <v>42736</v>
      </c>
      <c r="C7" s="116"/>
      <c r="D7" s="116"/>
      <c r="E7" s="116"/>
      <c r="F7" s="111" t="s">
        <v>6</v>
      </c>
      <c r="G7" s="72">
        <v>42767</v>
      </c>
      <c r="H7" s="114"/>
      <c r="I7" s="114"/>
      <c r="J7" s="114"/>
      <c r="K7" s="111" t="s">
        <v>6</v>
      </c>
      <c r="L7" s="72">
        <v>42795</v>
      </c>
      <c r="M7" s="114"/>
      <c r="N7" s="114"/>
      <c r="O7" s="114"/>
      <c r="P7" s="73">
        <f>C7+H7+M7</f>
        <v>0</v>
      </c>
      <c r="Q7" s="73">
        <f>D7+I7+N7</f>
        <v>0</v>
      </c>
      <c r="R7" s="73">
        <f>E7+J7+O7</f>
        <v>0</v>
      </c>
    </row>
    <row r="8" spans="1:18" ht="15">
      <c r="A8" s="111" t="s">
        <v>11</v>
      </c>
      <c r="B8" s="72">
        <v>42737</v>
      </c>
      <c r="C8" s="117"/>
      <c r="D8" s="117"/>
      <c r="E8" s="117"/>
      <c r="F8" s="111" t="s">
        <v>7</v>
      </c>
      <c r="G8" s="72">
        <v>42768</v>
      </c>
      <c r="H8" s="115"/>
      <c r="I8" s="115"/>
      <c r="J8" s="115"/>
      <c r="K8" s="111" t="s">
        <v>7</v>
      </c>
      <c r="L8" s="72">
        <v>42796</v>
      </c>
      <c r="M8" s="115"/>
      <c r="N8" s="115"/>
      <c r="O8" s="115"/>
      <c r="P8" s="74">
        <f t="shared" ref="P8:P37" si="0">C8+H8+M8</f>
        <v>0</v>
      </c>
      <c r="Q8" s="74">
        <f t="shared" ref="Q8:Q37" si="1">D8+I8+N8</f>
        <v>0</v>
      </c>
      <c r="R8" s="74">
        <f t="shared" ref="R8:R37" si="2">E8+J8+O8</f>
        <v>0</v>
      </c>
    </row>
    <row r="9" spans="1:18" ht="15">
      <c r="A9" s="111" t="s">
        <v>12</v>
      </c>
      <c r="B9" s="72">
        <v>42738</v>
      </c>
      <c r="C9" s="114"/>
      <c r="D9" s="114"/>
      <c r="E9" s="114"/>
      <c r="F9" s="111" t="s">
        <v>8</v>
      </c>
      <c r="G9" s="72">
        <v>42769</v>
      </c>
      <c r="H9" s="114"/>
      <c r="I9" s="114"/>
      <c r="J9" s="114"/>
      <c r="K9" s="111" t="s">
        <v>8</v>
      </c>
      <c r="L9" s="72">
        <v>42797</v>
      </c>
      <c r="M9" s="114"/>
      <c r="N9" s="114"/>
      <c r="O9" s="114"/>
      <c r="P9" s="73">
        <f t="shared" si="0"/>
        <v>0</v>
      </c>
      <c r="Q9" s="73">
        <f t="shared" si="1"/>
        <v>0</v>
      </c>
      <c r="R9" s="73">
        <f t="shared" si="2"/>
        <v>0</v>
      </c>
    </row>
    <row r="10" spans="1:18" ht="15">
      <c r="A10" s="111" t="s">
        <v>6</v>
      </c>
      <c r="B10" s="72">
        <v>42739</v>
      </c>
      <c r="C10" s="117"/>
      <c r="D10" s="117"/>
      <c r="E10" s="117"/>
      <c r="F10" s="111" t="s">
        <v>9</v>
      </c>
      <c r="G10" s="72">
        <v>42770</v>
      </c>
      <c r="H10" s="115"/>
      <c r="I10" s="115"/>
      <c r="J10" s="115"/>
      <c r="K10" s="111" t="s">
        <v>9</v>
      </c>
      <c r="L10" s="72">
        <v>42798</v>
      </c>
      <c r="M10" s="115"/>
      <c r="N10" s="115"/>
      <c r="O10" s="115"/>
      <c r="P10" s="74">
        <f t="shared" si="0"/>
        <v>0</v>
      </c>
      <c r="Q10" s="74">
        <f t="shared" si="1"/>
        <v>0</v>
      </c>
      <c r="R10" s="74">
        <f t="shared" si="2"/>
        <v>0</v>
      </c>
    </row>
    <row r="11" spans="1:18" ht="15">
      <c r="A11" s="111" t="s">
        <v>7</v>
      </c>
      <c r="B11" s="72">
        <v>42740</v>
      </c>
      <c r="C11" s="114"/>
      <c r="D11" s="114"/>
      <c r="E11" s="114"/>
      <c r="F11" s="111" t="s">
        <v>10</v>
      </c>
      <c r="G11" s="72">
        <v>42771</v>
      </c>
      <c r="H11" s="114"/>
      <c r="I11" s="114"/>
      <c r="J11" s="114"/>
      <c r="K11" s="111" t="s">
        <v>10</v>
      </c>
      <c r="L11" s="72">
        <v>42799</v>
      </c>
      <c r="M11" s="114"/>
      <c r="N11" s="114"/>
      <c r="O11" s="114"/>
      <c r="P11" s="73">
        <f t="shared" si="0"/>
        <v>0</v>
      </c>
      <c r="Q11" s="73">
        <f t="shared" si="1"/>
        <v>0</v>
      </c>
      <c r="R11" s="73">
        <f t="shared" si="2"/>
        <v>0</v>
      </c>
    </row>
    <row r="12" spans="1:18" ht="15">
      <c r="A12" s="111" t="s">
        <v>8</v>
      </c>
      <c r="B12" s="72">
        <v>42741</v>
      </c>
      <c r="C12" s="117"/>
      <c r="D12" s="117"/>
      <c r="E12" s="117"/>
      <c r="F12" s="111" t="s">
        <v>11</v>
      </c>
      <c r="G12" s="72">
        <v>42772</v>
      </c>
      <c r="H12" s="115"/>
      <c r="I12" s="115"/>
      <c r="J12" s="115"/>
      <c r="K12" s="111" t="s">
        <v>11</v>
      </c>
      <c r="L12" s="72">
        <v>42800</v>
      </c>
      <c r="M12" s="115"/>
      <c r="N12" s="115"/>
      <c r="O12" s="115"/>
      <c r="P12" s="74">
        <f t="shared" si="0"/>
        <v>0</v>
      </c>
      <c r="Q12" s="74">
        <f t="shared" si="1"/>
        <v>0</v>
      </c>
      <c r="R12" s="74">
        <f t="shared" si="2"/>
        <v>0</v>
      </c>
    </row>
    <row r="13" spans="1:18" ht="15">
      <c r="A13" s="111" t="s">
        <v>9</v>
      </c>
      <c r="B13" s="72">
        <v>42742</v>
      </c>
      <c r="C13" s="114"/>
      <c r="D13" s="114"/>
      <c r="E13" s="114"/>
      <c r="F13" s="111" t="s">
        <v>12</v>
      </c>
      <c r="G13" s="72">
        <v>42773</v>
      </c>
      <c r="H13" s="114"/>
      <c r="I13" s="114"/>
      <c r="J13" s="114"/>
      <c r="K13" s="111" t="s">
        <v>12</v>
      </c>
      <c r="L13" s="72">
        <v>42801</v>
      </c>
      <c r="M13" s="114"/>
      <c r="N13" s="114"/>
      <c r="O13" s="114"/>
      <c r="P13" s="73">
        <f t="shared" si="0"/>
        <v>0</v>
      </c>
      <c r="Q13" s="73">
        <f t="shared" si="1"/>
        <v>0</v>
      </c>
      <c r="R13" s="73">
        <f t="shared" si="2"/>
        <v>0</v>
      </c>
    </row>
    <row r="14" spans="1:18" ht="15">
      <c r="A14" s="111" t="s">
        <v>10</v>
      </c>
      <c r="B14" s="72">
        <v>42743</v>
      </c>
      <c r="C14" s="117"/>
      <c r="D14" s="117"/>
      <c r="E14" s="117"/>
      <c r="F14" s="111" t="s">
        <v>6</v>
      </c>
      <c r="G14" s="72">
        <v>42774</v>
      </c>
      <c r="H14" s="115"/>
      <c r="I14" s="115"/>
      <c r="J14" s="115"/>
      <c r="K14" s="111" t="s">
        <v>6</v>
      </c>
      <c r="L14" s="72">
        <v>42802</v>
      </c>
      <c r="M14" s="115"/>
      <c r="N14" s="115"/>
      <c r="O14" s="115"/>
      <c r="P14" s="74">
        <f t="shared" si="0"/>
        <v>0</v>
      </c>
      <c r="Q14" s="74">
        <f t="shared" si="1"/>
        <v>0</v>
      </c>
      <c r="R14" s="74">
        <f t="shared" si="2"/>
        <v>0</v>
      </c>
    </row>
    <row r="15" spans="1:18" ht="15">
      <c r="A15" s="111" t="s">
        <v>11</v>
      </c>
      <c r="B15" s="72">
        <v>42744</v>
      </c>
      <c r="C15" s="114"/>
      <c r="D15" s="114"/>
      <c r="E15" s="114"/>
      <c r="F15" s="111" t="s">
        <v>7</v>
      </c>
      <c r="G15" s="72">
        <v>42775</v>
      </c>
      <c r="H15" s="114"/>
      <c r="I15" s="114"/>
      <c r="J15" s="114"/>
      <c r="K15" s="111" t="s">
        <v>7</v>
      </c>
      <c r="L15" s="72">
        <v>42803</v>
      </c>
      <c r="M15" s="114"/>
      <c r="N15" s="114"/>
      <c r="O15" s="114"/>
      <c r="P15" s="73">
        <f t="shared" si="0"/>
        <v>0</v>
      </c>
      <c r="Q15" s="73">
        <f t="shared" si="1"/>
        <v>0</v>
      </c>
      <c r="R15" s="73">
        <f t="shared" si="2"/>
        <v>0</v>
      </c>
    </row>
    <row r="16" spans="1:18" ht="15">
      <c r="A16" s="111" t="s">
        <v>12</v>
      </c>
      <c r="B16" s="72">
        <v>42745</v>
      </c>
      <c r="C16" s="117"/>
      <c r="D16" s="117"/>
      <c r="E16" s="117"/>
      <c r="F16" s="111" t="s">
        <v>8</v>
      </c>
      <c r="G16" s="72">
        <v>42776</v>
      </c>
      <c r="H16" s="115"/>
      <c r="I16" s="115"/>
      <c r="J16" s="115"/>
      <c r="K16" s="111" t="s">
        <v>8</v>
      </c>
      <c r="L16" s="72">
        <v>42804</v>
      </c>
      <c r="M16" s="115"/>
      <c r="N16" s="115"/>
      <c r="O16" s="115"/>
      <c r="P16" s="74">
        <f t="shared" si="0"/>
        <v>0</v>
      </c>
      <c r="Q16" s="74">
        <f t="shared" si="1"/>
        <v>0</v>
      </c>
      <c r="R16" s="74">
        <f t="shared" si="2"/>
        <v>0</v>
      </c>
    </row>
    <row r="17" spans="1:18" ht="15">
      <c r="A17" s="111" t="s">
        <v>6</v>
      </c>
      <c r="B17" s="72">
        <v>42746</v>
      </c>
      <c r="C17" s="114"/>
      <c r="D17" s="114"/>
      <c r="E17" s="114"/>
      <c r="F17" s="111" t="s">
        <v>9</v>
      </c>
      <c r="G17" s="72">
        <v>42777</v>
      </c>
      <c r="H17" s="114"/>
      <c r="I17" s="114"/>
      <c r="J17" s="114"/>
      <c r="K17" s="111" t="s">
        <v>9</v>
      </c>
      <c r="L17" s="72">
        <v>42805</v>
      </c>
      <c r="M17" s="114"/>
      <c r="N17" s="114"/>
      <c r="O17" s="114"/>
      <c r="P17" s="73">
        <f t="shared" si="0"/>
        <v>0</v>
      </c>
      <c r="Q17" s="73">
        <f t="shared" si="1"/>
        <v>0</v>
      </c>
      <c r="R17" s="73">
        <f t="shared" si="2"/>
        <v>0</v>
      </c>
    </row>
    <row r="18" spans="1:18" ht="15">
      <c r="A18" s="111" t="s">
        <v>7</v>
      </c>
      <c r="B18" s="72">
        <v>42747</v>
      </c>
      <c r="C18" s="117"/>
      <c r="D18" s="117"/>
      <c r="E18" s="117"/>
      <c r="F18" s="111" t="s">
        <v>10</v>
      </c>
      <c r="G18" s="72">
        <v>42778</v>
      </c>
      <c r="H18" s="115"/>
      <c r="I18" s="115"/>
      <c r="J18" s="115"/>
      <c r="K18" s="111" t="s">
        <v>10</v>
      </c>
      <c r="L18" s="72">
        <v>42806</v>
      </c>
      <c r="M18" s="115"/>
      <c r="N18" s="115"/>
      <c r="O18" s="115"/>
      <c r="P18" s="74">
        <f t="shared" si="0"/>
        <v>0</v>
      </c>
      <c r="Q18" s="74">
        <f t="shared" si="1"/>
        <v>0</v>
      </c>
      <c r="R18" s="74">
        <f t="shared" si="2"/>
        <v>0</v>
      </c>
    </row>
    <row r="19" spans="1:18" ht="15">
      <c r="A19" s="111" t="s">
        <v>8</v>
      </c>
      <c r="B19" s="72">
        <v>42748</v>
      </c>
      <c r="C19" s="114"/>
      <c r="D19" s="114"/>
      <c r="E19" s="114"/>
      <c r="F19" s="111" t="s">
        <v>11</v>
      </c>
      <c r="G19" s="72">
        <v>42779</v>
      </c>
      <c r="H19" s="114"/>
      <c r="I19" s="114"/>
      <c r="J19" s="114"/>
      <c r="K19" s="111" t="s">
        <v>11</v>
      </c>
      <c r="L19" s="72">
        <v>42807</v>
      </c>
      <c r="M19" s="114"/>
      <c r="N19" s="114"/>
      <c r="O19" s="114"/>
      <c r="P19" s="73">
        <f t="shared" si="0"/>
        <v>0</v>
      </c>
      <c r="Q19" s="73">
        <f t="shared" si="1"/>
        <v>0</v>
      </c>
      <c r="R19" s="73">
        <f t="shared" si="2"/>
        <v>0</v>
      </c>
    </row>
    <row r="20" spans="1:18" ht="15">
      <c r="A20" s="111" t="s">
        <v>9</v>
      </c>
      <c r="B20" s="72">
        <v>42749</v>
      </c>
      <c r="C20" s="117"/>
      <c r="D20" s="117"/>
      <c r="E20" s="117"/>
      <c r="F20" s="111" t="s">
        <v>12</v>
      </c>
      <c r="G20" s="72">
        <v>42780</v>
      </c>
      <c r="H20" s="115"/>
      <c r="I20" s="115"/>
      <c r="J20" s="115"/>
      <c r="K20" s="111" t="s">
        <v>12</v>
      </c>
      <c r="L20" s="72">
        <v>42808</v>
      </c>
      <c r="M20" s="115"/>
      <c r="N20" s="115"/>
      <c r="O20" s="115"/>
      <c r="P20" s="74">
        <f t="shared" si="0"/>
        <v>0</v>
      </c>
      <c r="Q20" s="74">
        <f t="shared" si="1"/>
        <v>0</v>
      </c>
      <c r="R20" s="74">
        <f t="shared" si="2"/>
        <v>0</v>
      </c>
    </row>
    <row r="21" spans="1:18" ht="15">
      <c r="A21" s="111" t="s">
        <v>10</v>
      </c>
      <c r="B21" s="72">
        <v>42750</v>
      </c>
      <c r="C21" s="114"/>
      <c r="D21" s="114"/>
      <c r="E21" s="114"/>
      <c r="F21" s="111" t="s">
        <v>6</v>
      </c>
      <c r="G21" s="72">
        <v>42781</v>
      </c>
      <c r="H21" s="114"/>
      <c r="I21" s="114"/>
      <c r="J21" s="114"/>
      <c r="K21" s="111" t="s">
        <v>6</v>
      </c>
      <c r="L21" s="72">
        <v>42809</v>
      </c>
      <c r="M21" s="114"/>
      <c r="N21" s="114"/>
      <c r="O21" s="114"/>
      <c r="P21" s="73">
        <f t="shared" si="0"/>
        <v>0</v>
      </c>
      <c r="Q21" s="73">
        <f t="shared" si="1"/>
        <v>0</v>
      </c>
      <c r="R21" s="73">
        <f t="shared" si="2"/>
        <v>0</v>
      </c>
    </row>
    <row r="22" spans="1:18" ht="15">
      <c r="A22" s="111" t="s">
        <v>11</v>
      </c>
      <c r="B22" s="72">
        <v>42751</v>
      </c>
      <c r="C22" s="117"/>
      <c r="D22" s="117"/>
      <c r="E22" s="117"/>
      <c r="F22" s="111" t="s">
        <v>7</v>
      </c>
      <c r="G22" s="72">
        <v>42782</v>
      </c>
      <c r="H22" s="115"/>
      <c r="I22" s="115"/>
      <c r="J22" s="115"/>
      <c r="K22" s="111" t="s">
        <v>7</v>
      </c>
      <c r="L22" s="72">
        <v>42810</v>
      </c>
      <c r="M22" s="115"/>
      <c r="N22" s="115"/>
      <c r="O22" s="115"/>
      <c r="P22" s="74">
        <f t="shared" si="0"/>
        <v>0</v>
      </c>
      <c r="Q22" s="74">
        <f t="shared" si="1"/>
        <v>0</v>
      </c>
      <c r="R22" s="74">
        <f t="shared" si="2"/>
        <v>0</v>
      </c>
    </row>
    <row r="23" spans="1:18" ht="15">
      <c r="A23" s="111" t="s">
        <v>12</v>
      </c>
      <c r="B23" s="72">
        <v>42752</v>
      </c>
      <c r="C23" s="114"/>
      <c r="D23" s="114"/>
      <c r="E23" s="114"/>
      <c r="F23" s="111" t="s">
        <v>8</v>
      </c>
      <c r="G23" s="72">
        <v>42783</v>
      </c>
      <c r="H23" s="114"/>
      <c r="I23" s="114"/>
      <c r="J23" s="114"/>
      <c r="K23" s="111" t="s">
        <v>8</v>
      </c>
      <c r="L23" s="72">
        <v>42811</v>
      </c>
      <c r="M23" s="114"/>
      <c r="N23" s="114"/>
      <c r="O23" s="114"/>
      <c r="P23" s="73">
        <f t="shared" si="0"/>
        <v>0</v>
      </c>
      <c r="Q23" s="73">
        <f t="shared" si="1"/>
        <v>0</v>
      </c>
      <c r="R23" s="73">
        <f t="shared" si="2"/>
        <v>0</v>
      </c>
    </row>
    <row r="24" spans="1:18" ht="15">
      <c r="A24" s="111" t="s">
        <v>6</v>
      </c>
      <c r="B24" s="72">
        <v>42753</v>
      </c>
      <c r="C24" s="117"/>
      <c r="D24" s="117"/>
      <c r="E24" s="117"/>
      <c r="F24" s="111" t="s">
        <v>9</v>
      </c>
      <c r="G24" s="72">
        <v>42784</v>
      </c>
      <c r="H24" s="115"/>
      <c r="I24" s="115"/>
      <c r="J24" s="115"/>
      <c r="K24" s="111" t="s">
        <v>9</v>
      </c>
      <c r="L24" s="72">
        <v>42812</v>
      </c>
      <c r="M24" s="115"/>
      <c r="N24" s="115"/>
      <c r="O24" s="115"/>
      <c r="P24" s="74">
        <f t="shared" si="0"/>
        <v>0</v>
      </c>
      <c r="Q24" s="74">
        <f t="shared" si="1"/>
        <v>0</v>
      </c>
      <c r="R24" s="74">
        <f t="shared" si="2"/>
        <v>0</v>
      </c>
    </row>
    <row r="25" spans="1:18" ht="15">
      <c r="A25" s="111" t="s">
        <v>7</v>
      </c>
      <c r="B25" s="72">
        <v>42754</v>
      </c>
      <c r="C25" s="114"/>
      <c r="D25" s="114"/>
      <c r="E25" s="114"/>
      <c r="F25" s="111" t="s">
        <v>10</v>
      </c>
      <c r="G25" s="72">
        <v>42785</v>
      </c>
      <c r="H25" s="114"/>
      <c r="I25" s="114"/>
      <c r="J25" s="114"/>
      <c r="K25" s="111" t="s">
        <v>10</v>
      </c>
      <c r="L25" s="72">
        <v>42813</v>
      </c>
      <c r="M25" s="114"/>
      <c r="N25" s="114"/>
      <c r="O25" s="114"/>
      <c r="P25" s="73">
        <f t="shared" si="0"/>
        <v>0</v>
      </c>
      <c r="Q25" s="73">
        <f t="shared" si="1"/>
        <v>0</v>
      </c>
      <c r="R25" s="73">
        <f t="shared" si="2"/>
        <v>0</v>
      </c>
    </row>
    <row r="26" spans="1:18" ht="15">
      <c r="A26" s="111" t="s">
        <v>8</v>
      </c>
      <c r="B26" s="72">
        <v>42755</v>
      </c>
      <c r="C26" s="117"/>
      <c r="D26" s="117"/>
      <c r="E26" s="117"/>
      <c r="F26" s="111" t="s">
        <v>11</v>
      </c>
      <c r="G26" s="72">
        <v>42786</v>
      </c>
      <c r="H26" s="115"/>
      <c r="I26" s="115"/>
      <c r="J26" s="115"/>
      <c r="K26" s="111" t="s">
        <v>11</v>
      </c>
      <c r="L26" s="72">
        <v>42814</v>
      </c>
      <c r="M26" s="115"/>
      <c r="N26" s="115"/>
      <c r="O26" s="115"/>
      <c r="P26" s="74">
        <f t="shared" si="0"/>
        <v>0</v>
      </c>
      <c r="Q26" s="74">
        <f t="shared" si="1"/>
        <v>0</v>
      </c>
      <c r="R26" s="74">
        <f t="shared" si="2"/>
        <v>0</v>
      </c>
    </row>
    <row r="27" spans="1:18" ht="15">
      <c r="A27" s="111" t="s">
        <v>9</v>
      </c>
      <c r="B27" s="72">
        <v>42756</v>
      </c>
      <c r="C27" s="114"/>
      <c r="D27" s="114"/>
      <c r="E27" s="114"/>
      <c r="F27" s="111" t="s">
        <v>12</v>
      </c>
      <c r="G27" s="72">
        <v>42787</v>
      </c>
      <c r="H27" s="114"/>
      <c r="I27" s="114"/>
      <c r="J27" s="114"/>
      <c r="K27" s="111" t="s">
        <v>12</v>
      </c>
      <c r="L27" s="72">
        <v>42815</v>
      </c>
      <c r="M27" s="114"/>
      <c r="N27" s="114"/>
      <c r="O27" s="114"/>
      <c r="P27" s="73">
        <f t="shared" si="0"/>
        <v>0</v>
      </c>
      <c r="Q27" s="73">
        <f t="shared" si="1"/>
        <v>0</v>
      </c>
      <c r="R27" s="73">
        <f t="shared" si="2"/>
        <v>0</v>
      </c>
    </row>
    <row r="28" spans="1:18" ht="15">
      <c r="A28" s="111" t="s">
        <v>10</v>
      </c>
      <c r="B28" s="72">
        <v>42757</v>
      </c>
      <c r="C28" s="117"/>
      <c r="D28" s="117"/>
      <c r="E28" s="117"/>
      <c r="F28" s="111" t="s">
        <v>6</v>
      </c>
      <c r="G28" s="72">
        <v>42788</v>
      </c>
      <c r="H28" s="115"/>
      <c r="I28" s="115"/>
      <c r="J28" s="115"/>
      <c r="K28" s="111" t="s">
        <v>6</v>
      </c>
      <c r="L28" s="72">
        <v>42816</v>
      </c>
      <c r="M28" s="115"/>
      <c r="N28" s="115"/>
      <c r="O28" s="115"/>
      <c r="P28" s="74">
        <f t="shared" si="0"/>
        <v>0</v>
      </c>
      <c r="Q28" s="74">
        <f t="shared" si="1"/>
        <v>0</v>
      </c>
      <c r="R28" s="74">
        <f t="shared" si="2"/>
        <v>0</v>
      </c>
    </row>
    <row r="29" spans="1:18" ht="15">
      <c r="A29" s="111" t="s">
        <v>11</v>
      </c>
      <c r="B29" s="72">
        <v>42758</v>
      </c>
      <c r="C29" s="114"/>
      <c r="D29" s="114"/>
      <c r="E29" s="114"/>
      <c r="F29" s="111" t="s">
        <v>7</v>
      </c>
      <c r="G29" s="72">
        <v>42789</v>
      </c>
      <c r="H29" s="114"/>
      <c r="I29" s="114"/>
      <c r="J29" s="114"/>
      <c r="K29" s="111" t="s">
        <v>7</v>
      </c>
      <c r="L29" s="72">
        <v>42817</v>
      </c>
      <c r="M29" s="114"/>
      <c r="N29" s="114"/>
      <c r="O29" s="114"/>
      <c r="P29" s="73">
        <f t="shared" si="0"/>
        <v>0</v>
      </c>
      <c r="Q29" s="73">
        <f t="shared" si="1"/>
        <v>0</v>
      </c>
      <c r="R29" s="73">
        <f t="shared" si="2"/>
        <v>0</v>
      </c>
    </row>
    <row r="30" spans="1:18" ht="15">
      <c r="A30" s="111" t="s">
        <v>12</v>
      </c>
      <c r="B30" s="72">
        <v>42759</v>
      </c>
      <c r="C30" s="117"/>
      <c r="D30" s="117"/>
      <c r="E30" s="117"/>
      <c r="F30" s="111" t="s">
        <v>8</v>
      </c>
      <c r="G30" s="72">
        <v>42790</v>
      </c>
      <c r="H30" s="115"/>
      <c r="I30" s="115"/>
      <c r="J30" s="115"/>
      <c r="K30" s="111" t="s">
        <v>8</v>
      </c>
      <c r="L30" s="72">
        <v>42818</v>
      </c>
      <c r="M30" s="115"/>
      <c r="N30" s="115"/>
      <c r="O30" s="115"/>
      <c r="P30" s="74">
        <f t="shared" si="0"/>
        <v>0</v>
      </c>
      <c r="Q30" s="74">
        <f t="shared" si="1"/>
        <v>0</v>
      </c>
      <c r="R30" s="74">
        <f t="shared" si="2"/>
        <v>0</v>
      </c>
    </row>
    <row r="31" spans="1:18" ht="15">
      <c r="A31" s="111" t="s">
        <v>6</v>
      </c>
      <c r="B31" s="72">
        <v>42760</v>
      </c>
      <c r="C31" s="114"/>
      <c r="D31" s="114"/>
      <c r="E31" s="114"/>
      <c r="F31" s="111" t="s">
        <v>9</v>
      </c>
      <c r="G31" s="72">
        <v>42791</v>
      </c>
      <c r="H31" s="114"/>
      <c r="I31" s="114"/>
      <c r="J31" s="114"/>
      <c r="K31" s="111" t="s">
        <v>9</v>
      </c>
      <c r="L31" s="72">
        <v>42819</v>
      </c>
      <c r="M31" s="114"/>
      <c r="N31" s="114"/>
      <c r="O31" s="114"/>
      <c r="P31" s="73">
        <f t="shared" si="0"/>
        <v>0</v>
      </c>
      <c r="Q31" s="73">
        <f t="shared" si="1"/>
        <v>0</v>
      </c>
      <c r="R31" s="73">
        <f t="shared" si="2"/>
        <v>0</v>
      </c>
    </row>
    <row r="32" spans="1:18" ht="15">
      <c r="A32" s="111" t="s">
        <v>7</v>
      </c>
      <c r="B32" s="72">
        <v>42761</v>
      </c>
      <c r="C32" s="117"/>
      <c r="D32" s="117"/>
      <c r="E32" s="117"/>
      <c r="F32" s="111" t="s">
        <v>10</v>
      </c>
      <c r="G32" s="72">
        <v>42792</v>
      </c>
      <c r="H32" s="115"/>
      <c r="I32" s="115"/>
      <c r="J32" s="115"/>
      <c r="K32" s="111" t="s">
        <v>10</v>
      </c>
      <c r="L32" s="72">
        <v>42820</v>
      </c>
      <c r="M32" s="115"/>
      <c r="N32" s="115"/>
      <c r="O32" s="115"/>
      <c r="P32" s="74">
        <f t="shared" si="0"/>
        <v>0</v>
      </c>
      <c r="Q32" s="74">
        <f t="shared" si="1"/>
        <v>0</v>
      </c>
      <c r="R32" s="74">
        <f t="shared" si="2"/>
        <v>0</v>
      </c>
    </row>
    <row r="33" spans="1:18" ht="15">
      <c r="A33" s="111" t="s">
        <v>8</v>
      </c>
      <c r="B33" s="72">
        <v>42762</v>
      </c>
      <c r="C33" s="114"/>
      <c r="D33" s="114"/>
      <c r="E33" s="114"/>
      <c r="F33" s="111" t="s">
        <v>11</v>
      </c>
      <c r="G33" s="72">
        <v>42793</v>
      </c>
      <c r="H33" s="114"/>
      <c r="I33" s="114"/>
      <c r="J33" s="114"/>
      <c r="K33" s="111" t="s">
        <v>11</v>
      </c>
      <c r="L33" s="72">
        <v>42821</v>
      </c>
      <c r="M33" s="114"/>
      <c r="N33" s="114"/>
      <c r="O33" s="114"/>
      <c r="P33" s="73">
        <f t="shared" si="0"/>
        <v>0</v>
      </c>
      <c r="Q33" s="73">
        <f t="shared" si="1"/>
        <v>0</v>
      </c>
      <c r="R33" s="73">
        <f t="shared" si="2"/>
        <v>0</v>
      </c>
    </row>
    <row r="34" spans="1:18" ht="15">
      <c r="A34" s="111" t="s">
        <v>9</v>
      </c>
      <c r="B34" s="72">
        <v>42763</v>
      </c>
      <c r="C34" s="117"/>
      <c r="D34" s="117"/>
      <c r="E34" s="117"/>
      <c r="F34" s="111" t="s">
        <v>12</v>
      </c>
      <c r="G34" s="72">
        <v>42794</v>
      </c>
      <c r="H34" s="115"/>
      <c r="I34" s="115"/>
      <c r="J34" s="115"/>
      <c r="K34" s="111" t="s">
        <v>12</v>
      </c>
      <c r="L34" s="72">
        <v>42822</v>
      </c>
      <c r="M34" s="115"/>
      <c r="N34" s="115"/>
      <c r="O34" s="115"/>
      <c r="P34" s="74">
        <f t="shared" si="0"/>
        <v>0</v>
      </c>
      <c r="Q34" s="74">
        <f t="shared" si="1"/>
        <v>0</v>
      </c>
      <c r="R34" s="74">
        <f t="shared" si="2"/>
        <v>0</v>
      </c>
    </row>
    <row r="35" spans="1:18" ht="15">
      <c r="A35" s="111" t="s">
        <v>10</v>
      </c>
      <c r="B35" s="72">
        <v>42764</v>
      </c>
      <c r="C35" s="114"/>
      <c r="D35" s="114"/>
      <c r="E35" s="114"/>
      <c r="F35" s="71"/>
      <c r="G35" s="72"/>
      <c r="H35" s="124"/>
      <c r="I35" s="124"/>
      <c r="J35" s="124"/>
      <c r="K35" s="111" t="s">
        <v>6</v>
      </c>
      <c r="L35" s="72">
        <v>42823</v>
      </c>
      <c r="M35" s="114"/>
      <c r="N35" s="114"/>
      <c r="O35" s="114"/>
      <c r="P35" s="73">
        <f t="shared" si="0"/>
        <v>0</v>
      </c>
      <c r="Q35" s="73">
        <f t="shared" si="1"/>
        <v>0</v>
      </c>
      <c r="R35" s="73">
        <f t="shared" si="2"/>
        <v>0</v>
      </c>
    </row>
    <row r="36" spans="1:18" ht="15">
      <c r="A36" s="111" t="s">
        <v>11</v>
      </c>
      <c r="B36" s="72">
        <v>42765</v>
      </c>
      <c r="C36" s="117"/>
      <c r="D36" s="117"/>
      <c r="E36" s="117"/>
      <c r="F36" s="71"/>
      <c r="G36" s="72"/>
      <c r="H36" s="101"/>
      <c r="I36" s="101"/>
      <c r="J36" s="101"/>
      <c r="K36" s="111" t="s">
        <v>7</v>
      </c>
      <c r="L36" s="72">
        <v>42824</v>
      </c>
      <c r="M36" s="115"/>
      <c r="N36" s="115"/>
      <c r="O36" s="115"/>
      <c r="P36" s="74">
        <f t="shared" si="0"/>
        <v>0</v>
      </c>
      <c r="Q36" s="74">
        <f t="shared" si="1"/>
        <v>0</v>
      </c>
      <c r="R36" s="74">
        <f t="shared" si="2"/>
        <v>0</v>
      </c>
    </row>
    <row r="37" spans="1:18" ht="15">
      <c r="A37" s="111" t="s">
        <v>12</v>
      </c>
      <c r="B37" s="72">
        <v>42766</v>
      </c>
      <c r="C37" s="113"/>
      <c r="D37" s="113"/>
      <c r="E37" s="113"/>
      <c r="F37" s="71"/>
      <c r="G37" s="72"/>
      <c r="H37" s="124"/>
      <c r="I37" s="124"/>
      <c r="J37" s="124"/>
      <c r="K37" s="111" t="s">
        <v>8</v>
      </c>
      <c r="L37" s="72">
        <v>42825</v>
      </c>
      <c r="M37" s="114"/>
      <c r="N37" s="114"/>
      <c r="O37" s="114"/>
      <c r="P37" s="73">
        <f t="shared" si="0"/>
        <v>0</v>
      </c>
      <c r="Q37" s="73">
        <f t="shared" si="1"/>
        <v>0</v>
      </c>
      <c r="R37" s="73">
        <f t="shared" si="2"/>
        <v>0</v>
      </c>
    </row>
    <row r="38" spans="1:18" s="70" customFormat="1" ht="15">
      <c r="A38" s="78"/>
      <c r="B38" s="79" t="s">
        <v>95</v>
      </c>
      <c r="C38" s="80">
        <f>SUM(C7:C37)</f>
        <v>0</v>
      </c>
      <c r="D38" s="80">
        <f t="shared" ref="D38:E38" si="3">SUM(D7:D37)</f>
        <v>0</v>
      </c>
      <c r="E38" s="80">
        <f t="shared" si="3"/>
        <v>0</v>
      </c>
      <c r="F38" s="474"/>
      <c r="G38" s="476"/>
      <c r="H38" s="80">
        <f t="shared" ref="H38:J38" si="4">SUM(H7:H37)</f>
        <v>0</v>
      </c>
      <c r="I38" s="80">
        <f t="shared" si="4"/>
        <v>0</v>
      </c>
      <c r="J38" s="80">
        <f t="shared" si="4"/>
        <v>0</v>
      </c>
      <c r="K38" s="474"/>
      <c r="L38" s="475"/>
      <c r="M38" s="80">
        <f t="shared" ref="M38:O38" si="5">SUM(M7:M37)</f>
        <v>0</v>
      </c>
      <c r="N38" s="80">
        <f t="shared" si="5"/>
        <v>0</v>
      </c>
      <c r="O38" s="80">
        <f t="shared" si="5"/>
        <v>0</v>
      </c>
      <c r="P38" s="80">
        <f>SUM(P7:P37)</f>
        <v>0</v>
      </c>
      <c r="Q38" s="80">
        <f t="shared" ref="Q38" si="6">SUM(Q7:Q37)</f>
        <v>0</v>
      </c>
      <c r="R38" s="80">
        <f t="shared" ref="R38" si="7">SUM(R7:R37)</f>
        <v>0</v>
      </c>
    </row>
    <row r="39" spans="1:18">
      <c r="P39"/>
      <c r="Q39"/>
      <c r="R39"/>
    </row>
    <row r="40" spans="1:18">
      <c r="B40" s="504"/>
      <c r="C40" s="505"/>
      <c r="D40" s="505"/>
      <c r="E40" s="505"/>
      <c r="F40" s="505"/>
      <c r="G40" s="505"/>
      <c r="H40" s="505"/>
      <c r="I40" s="505"/>
      <c r="J40" s="505"/>
      <c r="K40" s="505"/>
      <c r="L40" s="505"/>
      <c r="M40" s="505"/>
      <c r="N40" s="505"/>
      <c r="O40" s="505"/>
      <c r="P40" s="505"/>
      <c r="Q40" s="505"/>
      <c r="R40" s="506"/>
    </row>
    <row r="41" spans="1:18">
      <c r="B41" s="507"/>
      <c r="C41" s="508"/>
      <c r="D41" s="508"/>
      <c r="E41" s="508"/>
      <c r="F41" s="508"/>
      <c r="G41" s="508"/>
      <c r="H41" s="508"/>
      <c r="I41" s="508"/>
      <c r="J41" s="508"/>
      <c r="K41" s="508"/>
      <c r="L41" s="508"/>
      <c r="M41" s="508"/>
      <c r="N41" s="508"/>
      <c r="O41" s="508"/>
      <c r="P41" s="508"/>
      <c r="Q41" s="508"/>
      <c r="R41" s="509"/>
    </row>
    <row r="42" spans="1:18">
      <c r="B42" s="510"/>
      <c r="C42" s="511"/>
      <c r="D42" s="511"/>
      <c r="E42" s="511"/>
      <c r="F42" s="511"/>
      <c r="G42" s="511"/>
      <c r="H42" s="511"/>
      <c r="I42" s="511"/>
      <c r="J42" s="511"/>
      <c r="K42" s="511"/>
      <c r="L42" s="511"/>
      <c r="M42" s="511"/>
      <c r="N42" s="511"/>
      <c r="O42" s="511"/>
      <c r="P42" s="511"/>
      <c r="Q42" s="511"/>
      <c r="R42" s="512"/>
    </row>
  </sheetData>
  <sheetProtection sheet="1" objects="1" scenarios="1" selectLockedCells="1"/>
  <mergeCells count="15">
    <mergeCell ref="B40:R42"/>
    <mergeCell ref="M2:N2"/>
    <mergeCell ref="A3:R3"/>
    <mergeCell ref="A4:R4"/>
    <mergeCell ref="P5:R5"/>
    <mergeCell ref="D2:E2"/>
    <mergeCell ref="A5:A6"/>
    <mergeCell ref="B5:B6"/>
    <mergeCell ref="F5:F6"/>
    <mergeCell ref="G5:G6"/>
    <mergeCell ref="K5:K6"/>
    <mergeCell ref="L5:L6"/>
    <mergeCell ref="H2:I2"/>
    <mergeCell ref="K38:L38"/>
    <mergeCell ref="F38:G38"/>
  </mergeCells>
  <dataValidations count="1">
    <dataValidation type="whole" operator="greaterThanOrEqual" allowBlank="1" showInputMessage="1" showErrorMessage="1" errorTitle="Achtung!" error="Nur ganze Zahlen eintragen!" sqref="C8:E37">
      <formula1>0</formula1>
    </dataValidation>
  </dataValidations>
  <pageMargins left="0.59055118110236227" right="0.59055118110236227" top="0.59055118110236227" bottom="0.59055118110236227" header="0.31496062992125984" footer="0.31496062992125984"/>
  <pageSetup paperSize="9" scale="85" orientation="landscape" r:id="rId1"/>
</worksheet>
</file>

<file path=xl/worksheets/sheet17.xml><?xml version="1.0" encoding="utf-8"?>
<worksheet xmlns="http://schemas.openxmlformats.org/spreadsheetml/2006/main" xmlns:r="http://schemas.openxmlformats.org/officeDocument/2006/relationships">
  <dimension ref="A1:R42"/>
  <sheetViews>
    <sheetView topLeftCell="B16" zoomScaleNormal="100" workbookViewId="0">
      <selection activeCell="C14" sqref="C14"/>
    </sheetView>
  </sheetViews>
  <sheetFormatPr baseColWidth="10" defaultRowHeight="12.75"/>
  <cols>
    <col min="1" max="1" width="4.85546875" customWidth="1"/>
    <col min="2" max="2" width="10.7109375" customWidth="1"/>
    <col min="3" max="3" width="8.85546875" customWidth="1"/>
    <col min="4" max="4" width="11.5703125" customWidth="1"/>
    <col min="5" max="5" width="7.5703125" customWidth="1"/>
    <col min="6" max="6" width="6" customWidth="1"/>
    <col min="7" max="7" width="10.7109375" customWidth="1"/>
    <col min="8" max="8" width="8.28515625" customWidth="1"/>
    <col min="9" max="9" width="10.7109375" customWidth="1"/>
    <col min="10" max="10" width="8" customWidth="1"/>
    <col min="11" max="11" width="5.28515625" customWidth="1"/>
    <col min="12" max="12" width="10.7109375" customWidth="1"/>
    <col min="13" max="13" width="8.28515625" customWidth="1"/>
    <col min="14" max="14" width="10.42578125" customWidth="1"/>
    <col min="15" max="15" width="9.28515625" customWidth="1"/>
    <col min="16" max="18" width="11.42578125" style="69"/>
  </cols>
  <sheetData>
    <row r="1" spans="1:18">
      <c r="B1" t="str">
        <f>Deckblatt!C18</f>
        <v>Lebenshilfe Ortsverband Dresden e. V.</v>
      </c>
      <c r="G1" t="str">
        <f>Deckblatt!C20</f>
        <v>KJH InterWall</v>
      </c>
    </row>
    <row r="2" spans="1:18" s="37" customFormat="1" ht="18.75">
      <c r="A2" s="34" t="s">
        <v>3</v>
      </c>
      <c r="D2" s="465">
        <v>42826</v>
      </c>
      <c r="E2" s="466"/>
      <c r="F2" s="67"/>
      <c r="G2" s="36" t="s">
        <v>23</v>
      </c>
      <c r="H2" s="465">
        <v>42856</v>
      </c>
      <c r="I2" s="466"/>
      <c r="K2" s="36"/>
      <c r="L2" s="36"/>
      <c r="M2" s="465">
        <v>42887</v>
      </c>
      <c r="N2" s="466"/>
      <c r="P2" s="77"/>
      <c r="Q2" s="77" t="s">
        <v>23</v>
      </c>
      <c r="R2" s="77"/>
    </row>
    <row r="3" spans="1:18" ht="15.75">
      <c r="A3" s="467" t="s">
        <v>72</v>
      </c>
      <c r="B3" s="468"/>
      <c r="C3" s="468"/>
      <c r="D3" s="468"/>
      <c r="E3" s="468"/>
      <c r="F3" s="468"/>
      <c r="G3" s="468"/>
      <c r="H3" s="468"/>
      <c r="I3" s="468"/>
      <c r="J3" s="468"/>
      <c r="K3" s="468"/>
      <c r="L3" s="468"/>
      <c r="M3" s="468"/>
      <c r="N3" s="468"/>
      <c r="O3" s="468"/>
      <c r="P3" s="468"/>
      <c r="Q3" s="468"/>
      <c r="R3" s="468"/>
    </row>
    <row r="4" spans="1:18" ht="42" customHeight="1">
      <c r="A4" s="469" t="s">
        <v>76</v>
      </c>
      <c r="B4" s="468"/>
      <c r="C4" s="468"/>
      <c r="D4" s="468"/>
      <c r="E4" s="468"/>
      <c r="F4" s="468"/>
      <c r="G4" s="468"/>
      <c r="H4" s="468"/>
      <c r="I4" s="468"/>
      <c r="J4" s="468"/>
      <c r="K4" s="468"/>
      <c r="L4" s="468"/>
      <c r="M4" s="468"/>
      <c r="N4" s="468"/>
      <c r="O4" s="468"/>
      <c r="P4" s="468"/>
      <c r="Q4" s="468"/>
      <c r="R4" s="468"/>
    </row>
    <row r="5" spans="1:18" ht="26.25" customHeight="1">
      <c r="A5" s="471" t="s">
        <v>25</v>
      </c>
      <c r="B5" s="471" t="s">
        <v>26</v>
      </c>
      <c r="C5" s="63" t="s">
        <v>17</v>
      </c>
      <c r="D5" s="68" t="s">
        <v>17</v>
      </c>
      <c r="E5" s="68" t="s">
        <v>17</v>
      </c>
      <c r="F5" s="471" t="s">
        <v>25</v>
      </c>
      <c r="G5" s="471" t="s">
        <v>26</v>
      </c>
      <c r="H5" s="63" t="s">
        <v>17</v>
      </c>
      <c r="I5" s="68" t="s">
        <v>17</v>
      </c>
      <c r="J5" s="68" t="s">
        <v>17</v>
      </c>
      <c r="K5" s="471" t="s">
        <v>25</v>
      </c>
      <c r="L5" s="471" t="s">
        <v>26</v>
      </c>
      <c r="M5" s="63" t="s">
        <v>17</v>
      </c>
      <c r="N5" s="68" t="s">
        <v>17</v>
      </c>
      <c r="O5" s="68" t="s">
        <v>17</v>
      </c>
      <c r="P5" s="470" t="s">
        <v>99</v>
      </c>
      <c r="Q5" s="470"/>
      <c r="R5" s="470"/>
    </row>
    <row r="6" spans="1:18" ht="121.5" customHeight="1">
      <c r="A6" s="472"/>
      <c r="B6" s="473"/>
      <c r="C6" s="76" t="s">
        <v>94</v>
      </c>
      <c r="D6" s="76" t="s">
        <v>97</v>
      </c>
      <c r="E6" s="76" t="s">
        <v>96</v>
      </c>
      <c r="F6" s="472"/>
      <c r="G6" s="472"/>
      <c r="H6" s="76" t="s">
        <v>94</v>
      </c>
      <c r="I6" s="76" t="s">
        <v>97</v>
      </c>
      <c r="J6" s="76" t="s">
        <v>96</v>
      </c>
      <c r="K6" s="472"/>
      <c r="L6" s="472"/>
      <c r="M6" s="76" t="s">
        <v>94</v>
      </c>
      <c r="N6" s="76" t="s">
        <v>97</v>
      </c>
      <c r="O6" s="76" t="s">
        <v>96</v>
      </c>
      <c r="P6" s="76" t="s">
        <v>94</v>
      </c>
      <c r="Q6" s="76" t="s">
        <v>97</v>
      </c>
      <c r="R6" s="76" t="s">
        <v>96</v>
      </c>
    </row>
    <row r="7" spans="1:18" ht="15">
      <c r="A7" s="111" t="s">
        <v>9</v>
      </c>
      <c r="B7" s="72">
        <v>42826</v>
      </c>
      <c r="C7" s="118"/>
      <c r="D7" s="118"/>
      <c r="E7" s="118"/>
      <c r="F7" s="111" t="s">
        <v>11</v>
      </c>
      <c r="G7" s="72">
        <v>42856</v>
      </c>
      <c r="H7" s="114"/>
      <c r="I7" s="114"/>
      <c r="J7" s="114"/>
      <c r="K7" s="111" t="s">
        <v>7</v>
      </c>
      <c r="L7" s="72">
        <v>42887</v>
      </c>
      <c r="M7" s="114"/>
      <c r="N7" s="114"/>
      <c r="O7" s="114"/>
      <c r="P7" s="73">
        <f>C7+H7+M7</f>
        <v>0</v>
      </c>
      <c r="Q7" s="73">
        <f>D7+I7+N7</f>
        <v>0</v>
      </c>
      <c r="R7" s="73">
        <f>E7+J7+O7</f>
        <v>0</v>
      </c>
    </row>
    <row r="8" spans="1:18" ht="15">
      <c r="A8" s="111" t="s">
        <v>10</v>
      </c>
      <c r="B8" s="72">
        <v>42827</v>
      </c>
      <c r="C8" s="117"/>
      <c r="D8" s="117"/>
      <c r="E8" s="117"/>
      <c r="F8" s="111" t="s">
        <v>12</v>
      </c>
      <c r="G8" s="72">
        <v>42857</v>
      </c>
      <c r="H8" s="115"/>
      <c r="I8" s="115"/>
      <c r="J8" s="115"/>
      <c r="K8" s="111" t="s">
        <v>8</v>
      </c>
      <c r="L8" s="72">
        <v>42888</v>
      </c>
      <c r="M8" s="115"/>
      <c r="N8" s="115"/>
      <c r="O8" s="115"/>
      <c r="P8" s="74">
        <f t="shared" ref="P8:R37" si="0">C8+H8+M8</f>
        <v>0</v>
      </c>
      <c r="Q8" s="74">
        <f t="shared" si="0"/>
        <v>0</v>
      </c>
      <c r="R8" s="74">
        <f t="shared" si="0"/>
        <v>0</v>
      </c>
    </row>
    <row r="9" spans="1:18" ht="15">
      <c r="A9" s="111" t="s">
        <v>11</v>
      </c>
      <c r="B9" s="72">
        <v>42828</v>
      </c>
      <c r="C9" s="119"/>
      <c r="D9" s="119"/>
      <c r="E9" s="119"/>
      <c r="F9" s="111" t="s">
        <v>6</v>
      </c>
      <c r="G9" s="72">
        <v>42858</v>
      </c>
      <c r="H9" s="114"/>
      <c r="I9" s="114"/>
      <c r="J9" s="114"/>
      <c r="K9" s="111" t="s">
        <v>9</v>
      </c>
      <c r="L9" s="72">
        <v>42889</v>
      </c>
      <c r="M9" s="114"/>
      <c r="N9" s="114"/>
      <c r="O9" s="114"/>
      <c r="P9" s="73">
        <f t="shared" si="0"/>
        <v>0</v>
      </c>
      <c r="Q9" s="73">
        <f t="shared" si="0"/>
        <v>0</v>
      </c>
      <c r="R9" s="73">
        <f t="shared" si="0"/>
        <v>0</v>
      </c>
    </row>
    <row r="10" spans="1:18" ht="15">
      <c r="A10" s="111" t="s">
        <v>12</v>
      </c>
      <c r="B10" s="72">
        <v>42829</v>
      </c>
      <c r="C10" s="117"/>
      <c r="D10" s="117"/>
      <c r="E10" s="117"/>
      <c r="F10" s="111" t="s">
        <v>7</v>
      </c>
      <c r="G10" s="72">
        <v>42859</v>
      </c>
      <c r="H10" s="115"/>
      <c r="I10" s="115"/>
      <c r="J10" s="115"/>
      <c r="K10" s="111" t="s">
        <v>10</v>
      </c>
      <c r="L10" s="72">
        <v>42890</v>
      </c>
      <c r="M10" s="115"/>
      <c r="N10" s="115"/>
      <c r="O10" s="115"/>
      <c r="P10" s="74">
        <f t="shared" si="0"/>
        <v>0</v>
      </c>
      <c r="Q10" s="74">
        <f t="shared" si="0"/>
        <v>0</v>
      </c>
      <c r="R10" s="74">
        <f t="shared" si="0"/>
        <v>0</v>
      </c>
    </row>
    <row r="11" spans="1:18" ht="15">
      <c r="A11" s="111" t="s">
        <v>6</v>
      </c>
      <c r="B11" s="72">
        <v>42830</v>
      </c>
      <c r="C11" s="119"/>
      <c r="D11" s="119"/>
      <c r="E11" s="119"/>
      <c r="F11" s="111" t="s">
        <v>8</v>
      </c>
      <c r="G11" s="72">
        <v>42860</v>
      </c>
      <c r="H11" s="114"/>
      <c r="I11" s="114"/>
      <c r="J11" s="114"/>
      <c r="K11" s="111" t="s">
        <v>11</v>
      </c>
      <c r="L11" s="72">
        <v>42891</v>
      </c>
      <c r="M11" s="114"/>
      <c r="N11" s="114"/>
      <c r="O11" s="114"/>
      <c r="P11" s="73">
        <f t="shared" si="0"/>
        <v>0</v>
      </c>
      <c r="Q11" s="73">
        <f t="shared" si="0"/>
        <v>0</v>
      </c>
      <c r="R11" s="73">
        <f t="shared" si="0"/>
        <v>0</v>
      </c>
    </row>
    <row r="12" spans="1:18" ht="15">
      <c r="A12" s="111" t="s">
        <v>7</v>
      </c>
      <c r="B12" s="72">
        <v>42831</v>
      </c>
      <c r="C12" s="117"/>
      <c r="D12" s="117"/>
      <c r="E12" s="117"/>
      <c r="F12" s="111" t="s">
        <v>9</v>
      </c>
      <c r="G12" s="72">
        <v>42861</v>
      </c>
      <c r="H12" s="115"/>
      <c r="I12" s="115"/>
      <c r="J12" s="115"/>
      <c r="K12" s="111" t="s">
        <v>12</v>
      </c>
      <c r="L12" s="72">
        <v>42892</v>
      </c>
      <c r="M12" s="115"/>
      <c r="N12" s="115"/>
      <c r="O12" s="115"/>
      <c r="P12" s="74">
        <f t="shared" si="0"/>
        <v>0</v>
      </c>
      <c r="Q12" s="74">
        <f t="shared" si="0"/>
        <v>0</v>
      </c>
      <c r="R12" s="74">
        <f t="shared" si="0"/>
        <v>0</v>
      </c>
    </row>
    <row r="13" spans="1:18" ht="15">
      <c r="A13" s="111" t="s">
        <v>8</v>
      </c>
      <c r="B13" s="72">
        <v>42832</v>
      </c>
      <c r="C13" s="119"/>
      <c r="D13" s="119"/>
      <c r="E13" s="119"/>
      <c r="F13" s="111" t="s">
        <v>10</v>
      </c>
      <c r="G13" s="72">
        <v>42862</v>
      </c>
      <c r="H13" s="114"/>
      <c r="I13" s="114"/>
      <c r="J13" s="114"/>
      <c r="K13" s="111" t="s">
        <v>6</v>
      </c>
      <c r="L13" s="72">
        <v>42893</v>
      </c>
      <c r="M13" s="114"/>
      <c r="N13" s="114"/>
      <c r="O13" s="114"/>
      <c r="P13" s="73">
        <f t="shared" si="0"/>
        <v>0</v>
      </c>
      <c r="Q13" s="73">
        <f t="shared" si="0"/>
        <v>0</v>
      </c>
      <c r="R13" s="73">
        <f t="shared" si="0"/>
        <v>0</v>
      </c>
    </row>
    <row r="14" spans="1:18" ht="15">
      <c r="A14" s="111" t="s">
        <v>9</v>
      </c>
      <c r="B14" s="72">
        <v>42833</v>
      </c>
      <c r="C14" s="117"/>
      <c r="D14" s="117"/>
      <c r="E14" s="117"/>
      <c r="F14" s="111" t="s">
        <v>11</v>
      </c>
      <c r="G14" s="72">
        <v>42863</v>
      </c>
      <c r="H14" s="115"/>
      <c r="I14" s="115"/>
      <c r="J14" s="115"/>
      <c r="K14" s="111" t="s">
        <v>7</v>
      </c>
      <c r="L14" s="72">
        <v>42894</v>
      </c>
      <c r="M14" s="115"/>
      <c r="N14" s="115"/>
      <c r="O14" s="115"/>
      <c r="P14" s="74">
        <f t="shared" si="0"/>
        <v>0</v>
      </c>
      <c r="Q14" s="74">
        <f t="shared" si="0"/>
        <v>0</v>
      </c>
      <c r="R14" s="74">
        <f t="shared" si="0"/>
        <v>0</v>
      </c>
    </row>
    <row r="15" spans="1:18" ht="15">
      <c r="A15" s="111" t="s">
        <v>10</v>
      </c>
      <c r="B15" s="72">
        <v>42834</v>
      </c>
      <c r="C15" s="119"/>
      <c r="D15" s="119"/>
      <c r="E15" s="119"/>
      <c r="F15" s="111" t="s">
        <v>12</v>
      </c>
      <c r="G15" s="72">
        <v>42864</v>
      </c>
      <c r="H15" s="114"/>
      <c r="I15" s="114"/>
      <c r="J15" s="114"/>
      <c r="K15" s="111" t="s">
        <v>8</v>
      </c>
      <c r="L15" s="72">
        <v>42895</v>
      </c>
      <c r="M15" s="114"/>
      <c r="N15" s="114"/>
      <c r="O15" s="114"/>
      <c r="P15" s="73">
        <f t="shared" si="0"/>
        <v>0</v>
      </c>
      <c r="Q15" s="73">
        <f t="shared" si="0"/>
        <v>0</v>
      </c>
      <c r="R15" s="73">
        <f t="shared" si="0"/>
        <v>0</v>
      </c>
    </row>
    <row r="16" spans="1:18" ht="15">
      <c r="A16" s="111" t="s">
        <v>11</v>
      </c>
      <c r="B16" s="72">
        <v>42835</v>
      </c>
      <c r="C16" s="117"/>
      <c r="D16" s="117"/>
      <c r="E16" s="117"/>
      <c r="F16" s="111" t="s">
        <v>6</v>
      </c>
      <c r="G16" s="72">
        <v>42865</v>
      </c>
      <c r="H16" s="115"/>
      <c r="I16" s="115"/>
      <c r="J16" s="115"/>
      <c r="K16" s="111" t="s">
        <v>9</v>
      </c>
      <c r="L16" s="72">
        <v>42896</v>
      </c>
      <c r="M16" s="115"/>
      <c r="N16" s="115"/>
      <c r="O16" s="115"/>
      <c r="P16" s="74">
        <f t="shared" si="0"/>
        <v>0</v>
      </c>
      <c r="Q16" s="74">
        <f t="shared" si="0"/>
        <v>0</v>
      </c>
      <c r="R16" s="74">
        <f t="shared" si="0"/>
        <v>0</v>
      </c>
    </row>
    <row r="17" spans="1:18" ht="15">
      <c r="A17" s="111" t="s">
        <v>12</v>
      </c>
      <c r="B17" s="72">
        <v>42836</v>
      </c>
      <c r="C17" s="119"/>
      <c r="D17" s="119"/>
      <c r="E17" s="119"/>
      <c r="F17" s="111" t="s">
        <v>7</v>
      </c>
      <c r="G17" s="72">
        <v>42866</v>
      </c>
      <c r="H17" s="114"/>
      <c r="I17" s="114"/>
      <c r="J17" s="114"/>
      <c r="K17" s="111" t="s">
        <v>10</v>
      </c>
      <c r="L17" s="72">
        <v>42897</v>
      </c>
      <c r="M17" s="114"/>
      <c r="N17" s="114"/>
      <c r="O17" s="114"/>
      <c r="P17" s="73">
        <f t="shared" si="0"/>
        <v>0</v>
      </c>
      <c r="Q17" s="73">
        <f t="shared" si="0"/>
        <v>0</v>
      </c>
      <c r="R17" s="73">
        <f t="shared" si="0"/>
        <v>0</v>
      </c>
    </row>
    <row r="18" spans="1:18" ht="15">
      <c r="A18" s="111" t="s">
        <v>6</v>
      </c>
      <c r="B18" s="72">
        <v>42837</v>
      </c>
      <c r="C18" s="117"/>
      <c r="D18" s="117"/>
      <c r="E18" s="117"/>
      <c r="F18" s="111" t="s">
        <v>8</v>
      </c>
      <c r="G18" s="72">
        <v>42867</v>
      </c>
      <c r="H18" s="115"/>
      <c r="I18" s="115"/>
      <c r="J18" s="115"/>
      <c r="K18" s="111" t="s">
        <v>11</v>
      </c>
      <c r="L18" s="72">
        <v>42898</v>
      </c>
      <c r="M18" s="115"/>
      <c r="N18" s="115"/>
      <c r="O18" s="115"/>
      <c r="P18" s="74">
        <f t="shared" si="0"/>
        <v>0</v>
      </c>
      <c r="Q18" s="74">
        <f t="shared" si="0"/>
        <v>0</v>
      </c>
      <c r="R18" s="74">
        <f t="shared" si="0"/>
        <v>0</v>
      </c>
    </row>
    <row r="19" spans="1:18" ht="15">
      <c r="A19" s="111" t="s">
        <v>7</v>
      </c>
      <c r="B19" s="72">
        <v>42838</v>
      </c>
      <c r="C19" s="119"/>
      <c r="D19" s="119"/>
      <c r="E19" s="119"/>
      <c r="F19" s="111" t="s">
        <v>9</v>
      </c>
      <c r="G19" s="72">
        <v>42868</v>
      </c>
      <c r="H19" s="114"/>
      <c r="I19" s="114"/>
      <c r="J19" s="114"/>
      <c r="K19" s="111" t="s">
        <v>12</v>
      </c>
      <c r="L19" s="72">
        <v>42899</v>
      </c>
      <c r="M19" s="114"/>
      <c r="N19" s="114"/>
      <c r="O19" s="114"/>
      <c r="P19" s="73">
        <f t="shared" si="0"/>
        <v>0</v>
      </c>
      <c r="Q19" s="73">
        <f t="shared" si="0"/>
        <v>0</v>
      </c>
      <c r="R19" s="73">
        <f t="shared" si="0"/>
        <v>0</v>
      </c>
    </row>
    <row r="20" spans="1:18" ht="15">
      <c r="A20" s="111" t="s">
        <v>8</v>
      </c>
      <c r="B20" s="72">
        <v>42839</v>
      </c>
      <c r="C20" s="117"/>
      <c r="D20" s="117"/>
      <c r="E20" s="117"/>
      <c r="F20" s="111" t="s">
        <v>10</v>
      </c>
      <c r="G20" s="72">
        <v>42869</v>
      </c>
      <c r="H20" s="115"/>
      <c r="I20" s="115"/>
      <c r="J20" s="115"/>
      <c r="K20" s="111" t="s">
        <v>6</v>
      </c>
      <c r="L20" s="72">
        <v>42900</v>
      </c>
      <c r="M20" s="115"/>
      <c r="N20" s="115"/>
      <c r="O20" s="115"/>
      <c r="P20" s="74">
        <f t="shared" si="0"/>
        <v>0</v>
      </c>
      <c r="Q20" s="74">
        <f t="shared" si="0"/>
        <v>0</v>
      </c>
      <c r="R20" s="74">
        <f t="shared" si="0"/>
        <v>0</v>
      </c>
    </row>
    <row r="21" spans="1:18" ht="15">
      <c r="A21" s="111" t="s">
        <v>9</v>
      </c>
      <c r="B21" s="72">
        <v>42840</v>
      </c>
      <c r="C21" s="119"/>
      <c r="D21" s="119"/>
      <c r="E21" s="119"/>
      <c r="F21" s="111" t="s">
        <v>11</v>
      </c>
      <c r="G21" s="72">
        <v>42870</v>
      </c>
      <c r="H21" s="114"/>
      <c r="I21" s="114"/>
      <c r="J21" s="114"/>
      <c r="K21" s="111" t="s">
        <v>7</v>
      </c>
      <c r="L21" s="72">
        <v>42901</v>
      </c>
      <c r="M21" s="114"/>
      <c r="N21" s="114"/>
      <c r="O21" s="114"/>
      <c r="P21" s="73">
        <f t="shared" si="0"/>
        <v>0</v>
      </c>
      <c r="Q21" s="73">
        <f t="shared" si="0"/>
        <v>0</v>
      </c>
      <c r="R21" s="73">
        <f t="shared" si="0"/>
        <v>0</v>
      </c>
    </row>
    <row r="22" spans="1:18" ht="15">
      <c r="A22" s="111" t="s">
        <v>10</v>
      </c>
      <c r="B22" s="72">
        <v>42841</v>
      </c>
      <c r="C22" s="117"/>
      <c r="D22" s="117"/>
      <c r="E22" s="117"/>
      <c r="F22" s="111" t="s">
        <v>12</v>
      </c>
      <c r="G22" s="72">
        <v>42871</v>
      </c>
      <c r="H22" s="115"/>
      <c r="I22" s="115"/>
      <c r="J22" s="115"/>
      <c r="K22" s="111" t="s">
        <v>8</v>
      </c>
      <c r="L22" s="72">
        <v>42902</v>
      </c>
      <c r="M22" s="115"/>
      <c r="N22" s="115"/>
      <c r="O22" s="115"/>
      <c r="P22" s="74">
        <f t="shared" si="0"/>
        <v>0</v>
      </c>
      <c r="Q22" s="74">
        <f t="shared" si="0"/>
        <v>0</v>
      </c>
      <c r="R22" s="74">
        <f t="shared" si="0"/>
        <v>0</v>
      </c>
    </row>
    <row r="23" spans="1:18" ht="15">
      <c r="A23" s="111" t="s">
        <v>11</v>
      </c>
      <c r="B23" s="72">
        <v>42842</v>
      </c>
      <c r="C23" s="119"/>
      <c r="D23" s="119"/>
      <c r="E23" s="119"/>
      <c r="F23" s="111" t="s">
        <v>6</v>
      </c>
      <c r="G23" s="72">
        <v>42872</v>
      </c>
      <c r="H23" s="114"/>
      <c r="I23" s="114"/>
      <c r="J23" s="114"/>
      <c r="K23" s="111" t="s">
        <v>9</v>
      </c>
      <c r="L23" s="72">
        <v>42903</v>
      </c>
      <c r="M23" s="114"/>
      <c r="N23" s="114"/>
      <c r="O23" s="114"/>
      <c r="P23" s="73">
        <f t="shared" si="0"/>
        <v>0</v>
      </c>
      <c r="Q23" s="73">
        <f t="shared" si="0"/>
        <v>0</v>
      </c>
      <c r="R23" s="73">
        <f t="shared" si="0"/>
        <v>0</v>
      </c>
    </row>
    <row r="24" spans="1:18" ht="15">
      <c r="A24" s="111" t="s">
        <v>12</v>
      </c>
      <c r="B24" s="72">
        <v>42843</v>
      </c>
      <c r="C24" s="117"/>
      <c r="D24" s="117"/>
      <c r="E24" s="117"/>
      <c r="F24" s="111" t="s">
        <v>7</v>
      </c>
      <c r="G24" s="72">
        <v>42873</v>
      </c>
      <c r="H24" s="115"/>
      <c r="I24" s="115"/>
      <c r="J24" s="115"/>
      <c r="K24" s="111" t="s">
        <v>10</v>
      </c>
      <c r="L24" s="72">
        <v>42904</v>
      </c>
      <c r="M24" s="115"/>
      <c r="N24" s="115"/>
      <c r="O24" s="115"/>
      <c r="P24" s="74">
        <f t="shared" si="0"/>
        <v>0</v>
      </c>
      <c r="Q24" s="74">
        <f t="shared" si="0"/>
        <v>0</v>
      </c>
      <c r="R24" s="74">
        <f t="shared" si="0"/>
        <v>0</v>
      </c>
    </row>
    <row r="25" spans="1:18" ht="15">
      <c r="A25" s="111" t="s">
        <v>6</v>
      </c>
      <c r="B25" s="72">
        <v>42844</v>
      </c>
      <c r="C25" s="119"/>
      <c r="D25" s="119"/>
      <c r="E25" s="119"/>
      <c r="F25" s="111" t="s">
        <v>8</v>
      </c>
      <c r="G25" s="72">
        <v>42874</v>
      </c>
      <c r="H25" s="114"/>
      <c r="I25" s="114"/>
      <c r="J25" s="114"/>
      <c r="K25" s="111" t="s">
        <v>11</v>
      </c>
      <c r="L25" s="72">
        <v>42905</v>
      </c>
      <c r="M25" s="114"/>
      <c r="N25" s="114"/>
      <c r="O25" s="114"/>
      <c r="P25" s="73">
        <f t="shared" si="0"/>
        <v>0</v>
      </c>
      <c r="Q25" s="73">
        <f t="shared" si="0"/>
        <v>0</v>
      </c>
      <c r="R25" s="73">
        <f t="shared" si="0"/>
        <v>0</v>
      </c>
    </row>
    <row r="26" spans="1:18" ht="15">
      <c r="A26" s="111" t="s">
        <v>7</v>
      </c>
      <c r="B26" s="72">
        <v>42845</v>
      </c>
      <c r="C26" s="117"/>
      <c r="D26" s="117"/>
      <c r="E26" s="117"/>
      <c r="F26" s="111" t="s">
        <v>9</v>
      </c>
      <c r="G26" s="72">
        <v>42875</v>
      </c>
      <c r="H26" s="115"/>
      <c r="I26" s="115"/>
      <c r="J26" s="115"/>
      <c r="K26" s="111" t="s">
        <v>12</v>
      </c>
      <c r="L26" s="72">
        <v>42906</v>
      </c>
      <c r="M26" s="115"/>
      <c r="N26" s="115"/>
      <c r="O26" s="115"/>
      <c r="P26" s="74">
        <f t="shared" si="0"/>
        <v>0</v>
      </c>
      <c r="Q26" s="74">
        <f t="shared" si="0"/>
        <v>0</v>
      </c>
      <c r="R26" s="74">
        <f t="shared" si="0"/>
        <v>0</v>
      </c>
    </row>
    <row r="27" spans="1:18" ht="15">
      <c r="A27" s="111" t="s">
        <v>8</v>
      </c>
      <c r="B27" s="72">
        <v>42846</v>
      </c>
      <c r="C27" s="119"/>
      <c r="D27" s="119"/>
      <c r="E27" s="119"/>
      <c r="F27" s="111" t="s">
        <v>10</v>
      </c>
      <c r="G27" s="72">
        <v>42876</v>
      </c>
      <c r="H27" s="114"/>
      <c r="I27" s="114"/>
      <c r="J27" s="114"/>
      <c r="K27" s="111" t="s">
        <v>6</v>
      </c>
      <c r="L27" s="72">
        <v>42907</v>
      </c>
      <c r="M27" s="114"/>
      <c r="N27" s="114"/>
      <c r="O27" s="114"/>
      <c r="P27" s="73">
        <f t="shared" si="0"/>
        <v>0</v>
      </c>
      <c r="Q27" s="73">
        <f t="shared" si="0"/>
        <v>0</v>
      </c>
      <c r="R27" s="73">
        <f t="shared" si="0"/>
        <v>0</v>
      </c>
    </row>
    <row r="28" spans="1:18" ht="15">
      <c r="A28" s="111" t="s">
        <v>9</v>
      </c>
      <c r="B28" s="72">
        <v>42847</v>
      </c>
      <c r="C28" s="117"/>
      <c r="D28" s="117"/>
      <c r="E28" s="117"/>
      <c r="F28" s="111" t="s">
        <v>11</v>
      </c>
      <c r="G28" s="72">
        <v>42877</v>
      </c>
      <c r="H28" s="115"/>
      <c r="I28" s="115"/>
      <c r="J28" s="115"/>
      <c r="K28" s="111" t="s">
        <v>7</v>
      </c>
      <c r="L28" s="72">
        <v>42908</v>
      </c>
      <c r="M28" s="115"/>
      <c r="N28" s="115"/>
      <c r="O28" s="115"/>
      <c r="P28" s="74">
        <f t="shared" si="0"/>
        <v>0</v>
      </c>
      <c r="Q28" s="74">
        <f t="shared" si="0"/>
        <v>0</v>
      </c>
      <c r="R28" s="74">
        <f t="shared" si="0"/>
        <v>0</v>
      </c>
    </row>
    <row r="29" spans="1:18" ht="15">
      <c r="A29" s="111" t="s">
        <v>10</v>
      </c>
      <c r="B29" s="72">
        <v>42848</v>
      </c>
      <c r="C29" s="119"/>
      <c r="D29" s="119"/>
      <c r="E29" s="119"/>
      <c r="F29" s="111" t="s">
        <v>12</v>
      </c>
      <c r="G29" s="72">
        <v>42878</v>
      </c>
      <c r="H29" s="114"/>
      <c r="I29" s="114"/>
      <c r="J29" s="114"/>
      <c r="K29" s="111" t="s">
        <v>8</v>
      </c>
      <c r="L29" s="72">
        <v>42909</v>
      </c>
      <c r="M29" s="114"/>
      <c r="N29" s="114"/>
      <c r="O29" s="114"/>
      <c r="P29" s="73">
        <f t="shared" si="0"/>
        <v>0</v>
      </c>
      <c r="Q29" s="73">
        <f t="shared" si="0"/>
        <v>0</v>
      </c>
      <c r="R29" s="73">
        <f t="shared" si="0"/>
        <v>0</v>
      </c>
    </row>
    <row r="30" spans="1:18" ht="15">
      <c r="A30" s="111" t="s">
        <v>11</v>
      </c>
      <c r="B30" s="72">
        <v>42849</v>
      </c>
      <c r="C30" s="117"/>
      <c r="D30" s="117"/>
      <c r="E30" s="117"/>
      <c r="F30" s="111" t="s">
        <v>6</v>
      </c>
      <c r="G30" s="72">
        <v>42879</v>
      </c>
      <c r="H30" s="115"/>
      <c r="I30" s="115"/>
      <c r="J30" s="115"/>
      <c r="K30" s="111" t="s">
        <v>9</v>
      </c>
      <c r="L30" s="72">
        <v>42910</v>
      </c>
      <c r="M30" s="115"/>
      <c r="N30" s="115"/>
      <c r="O30" s="115"/>
      <c r="P30" s="74">
        <f t="shared" si="0"/>
        <v>0</v>
      </c>
      <c r="Q30" s="74">
        <f t="shared" si="0"/>
        <v>0</v>
      </c>
      <c r="R30" s="74">
        <f t="shared" si="0"/>
        <v>0</v>
      </c>
    </row>
    <row r="31" spans="1:18" ht="15">
      <c r="A31" s="111" t="s">
        <v>12</v>
      </c>
      <c r="B31" s="72">
        <v>42850</v>
      </c>
      <c r="C31" s="119"/>
      <c r="D31" s="119"/>
      <c r="E31" s="119"/>
      <c r="F31" s="111" t="s">
        <v>7</v>
      </c>
      <c r="G31" s="72">
        <v>42880</v>
      </c>
      <c r="H31" s="114"/>
      <c r="I31" s="114"/>
      <c r="J31" s="114"/>
      <c r="K31" s="111" t="s">
        <v>10</v>
      </c>
      <c r="L31" s="72">
        <v>42911</v>
      </c>
      <c r="M31" s="114"/>
      <c r="N31" s="114"/>
      <c r="O31" s="114"/>
      <c r="P31" s="73">
        <f t="shared" si="0"/>
        <v>0</v>
      </c>
      <c r="Q31" s="73">
        <f t="shared" si="0"/>
        <v>0</v>
      </c>
      <c r="R31" s="73">
        <f t="shared" si="0"/>
        <v>0</v>
      </c>
    </row>
    <row r="32" spans="1:18" ht="15">
      <c r="A32" s="111" t="s">
        <v>6</v>
      </c>
      <c r="B32" s="72">
        <v>42851</v>
      </c>
      <c r="C32" s="117"/>
      <c r="D32" s="117"/>
      <c r="E32" s="117"/>
      <c r="F32" s="111" t="s">
        <v>8</v>
      </c>
      <c r="G32" s="72">
        <v>42881</v>
      </c>
      <c r="H32" s="115"/>
      <c r="I32" s="115"/>
      <c r="J32" s="115"/>
      <c r="K32" s="111" t="s">
        <v>11</v>
      </c>
      <c r="L32" s="72">
        <v>42912</v>
      </c>
      <c r="M32" s="115"/>
      <c r="N32" s="115"/>
      <c r="O32" s="115"/>
      <c r="P32" s="74">
        <f t="shared" si="0"/>
        <v>0</v>
      </c>
      <c r="Q32" s="74">
        <f t="shared" si="0"/>
        <v>0</v>
      </c>
      <c r="R32" s="74">
        <f t="shared" si="0"/>
        <v>0</v>
      </c>
    </row>
    <row r="33" spans="1:18" ht="15">
      <c r="A33" s="111" t="s">
        <v>7</v>
      </c>
      <c r="B33" s="72">
        <v>42852</v>
      </c>
      <c r="C33" s="119"/>
      <c r="D33" s="119"/>
      <c r="E33" s="119"/>
      <c r="F33" s="111" t="s">
        <v>9</v>
      </c>
      <c r="G33" s="72">
        <v>42882</v>
      </c>
      <c r="H33" s="114"/>
      <c r="I33" s="114"/>
      <c r="J33" s="114"/>
      <c r="K33" s="111" t="s">
        <v>12</v>
      </c>
      <c r="L33" s="72">
        <v>42913</v>
      </c>
      <c r="M33" s="114"/>
      <c r="N33" s="114"/>
      <c r="O33" s="114"/>
      <c r="P33" s="73">
        <f t="shared" si="0"/>
        <v>0</v>
      </c>
      <c r="Q33" s="73">
        <f t="shared" si="0"/>
        <v>0</v>
      </c>
      <c r="R33" s="73">
        <f t="shared" si="0"/>
        <v>0</v>
      </c>
    </row>
    <row r="34" spans="1:18" ht="15">
      <c r="A34" s="111" t="s">
        <v>8</v>
      </c>
      <c r="B34" s="72">
        <v>42853</v>
      </c>
      <c r="C34" s="117"/>
      <c r="D34" s="117"/>
      <c r="E34" s="117"/>
      <c r="F34" s="111" t="s">
        <v>10</v>
      </c>
      <c r="G34" s="72">
        <v>42883</v>
      </c>
      <c r="H34" s="115"/>
      <c r="I34" s="115"/>
      <c r="J34" s="115"/>
      <c r="K34" s="111" t="s">
        <v>6</v>
      </c>
      <c r="L34" s="72">
        <v>42914</v>
      </c>
      <c r="M34" s="115"/>
      <c r="N34" s="115"/>
      <c r="O34" s="115"/>
      <c r="P34" s="74">
        <f t="shared" si="0"/>
        <v>0</v>
      </c>
      <c r="Q34" s="74">
        <f t="shared" si="0"/>
        <v>0</v>
      </c>
      <c r="R34" s="74">
        <f t="shared" si="0"/>
        <v>0</v>
      </c>
    </row>
    <row r="35" spans="1:18" ht="15">
      <c r="A35" s="111" t="s">
        <v>9</v>
      </c>
      <c r="B35" s="72">
        <v>42854</v>
      </c>
      <c r="C35" s="119"/>
      <c r="D35" s="119"/>
      <c r="E35" s="119"/>
      <c r="F35" s="111" t="s">
        <v>11</v>
      </c>
      <c r="G35" s="72">
        <v>42884</v>
      </c>
      <c r="H35" s="114"/>
      <c r="I35" s="114"/>
      <c r="J35" s="114"/>
      <c r="K35" s="111" t="s">
        <v>7</v>
      </c>
      <c r="L35" s="72">
        <v>42915</v>
      </c>
      <c r="M35" s="114"/>
      <c r="N35" s="114"/>
      <c r="O35" s="114"/>
      <c r="P35" s="73">
        <f t="shared" si="0"/>
        <v>0</v>
      </c>
      <c r="Q35" s="73">
        <f t="shared" si="0"/>
        <v>0</v>
      </c>
      <c r="R35" s="73">
        <f t="shared" si="0"/>
        <v>0</v>
      </c>
    </row>
    <row r="36" spans="1:18" ht="15">
      <c r="A36" s="111" t="s">
        <v>10</v>
      </c>
      <c r="B36" s="72">
        <v>42855</v>
      </c>
      <c r="C36" s="117"/>
      <c r="D36" s="117"/>
      <c r="E36" s="117"/>
      <c r="F36" s="111" t="s">
        <v>12</v>
      </c>
      <c r="G36" s="72">
        <v>42885</v>
      </c>
      <c r="H36" s="115"/>
      <c r="I36" s="115"/>
      <c r="J36" s="115"/>
      <c r="K36" s="111" t="s">
        <v>8</v>
      </c>
      <c r="L36" s="72">
        <v>42916</v>
      </c>
      <c r="M36" s="115"/>
      <c r="N36" s="115"/>
      <c r="O36" s="115"/>
      <c r="P36" s="74">
        <f t="shared" si="0"/>
        <v>0</v>
      </c>
      <c r="Q36" s="74">
        <f t="shared" si="0"/>
        <v>0</v>
      </c>
      <c r="R36" s="74">
        <f t="shared" si="0"/>
        <v>0</v>
      </c>
    </row>
    <row r="37" spans="1:18" ht="15">
      <c r="A37" s="71"/>
      <c r="B37" s="72"/>
      <c r="C37" s="513"/>
      <c r="D37" s="513"/>
      <c r="E37" s="513"/>
      <c r="F37" s="111" t="s">
        <v>6</v>
      </c>
      <c r="G37" s="72">
        <v>42886</v>
      </c>
      <c r="H37" s="114"/>
      <c r="I37" s="114"/>
      <c r="J37" s="114"/>
      <c r="K37" s="71"/>
      <c r="L37" s="72"/>
      <c r="M37" s="513"/>
      <c r="N37" s="513"/>
      <c r="O37" s="513"/>
      <c r="P37" s="73">
        <f t="shared" si="0"/>
        <v>0</v>
      </c>
      <c r="Q37" s="73">
        <f t="shared" si="0"/>
        <v>0</v>
      </c>
      <c r="R37" s="73">
        <f t="shared" si="0"/>
        <v>0</v>
      </c>
    </row>
    <row r="38" spans="1:18" s="70" customFormat="1" ht="15">
      <c r="A38" s="78"/>
      <c r="B38" s="79" t="s">
        <v>95</v>
      </c>
      <c r="C38" s="80">
        <f>SUM(C7:C37)</f>
        <v>0</v>
      </c>
      <c r="D38" s="80">
        <f t="shared" ref="D38:E38" si="1">SUM(D7:D37)</f>
        <v>0</v>
      </c>
      <c r="E38" s="80">
        <f t="shared" si="1"/>
        <v>0</v>
      </c>
      <c r="F38" s="474"/>
      <c r="G38" s="476"/>
      <c r="H38" s="80">
        <f t="shared" ref="H38:J38" si="2">SUM(H7:H37)</f>
        <v>0</v>
      </c>
      <c r="I38" s="80">
        <f t="shared" si="2"/>
        <v>0</v>
      </c>
      <c r="J38" s="80">
        <f t="shared" si="2"/>
        <v>0</v>
      </c>
      <c r="K38" s="474"/>
      <c r="L38" s="475"/>
      <c r="M38" s="80">
        <f t="shared" ref="M38:O38" si="3">SUM(M7:M37)</f>
        <v>0</v>
      </c>
      <c r="N38" s="80">
        <f t="shared" si="3"/>
        <v>0</v>
      </c>
      <c r="O38" s="80">
        <f t="shared" si="3"/>
        <v>0</v>
      </c>
      <c r="P38" s="80">
        <f>SUM(P7:P37)</f>
        <v>0</v>
      </c>
      <c r="Q38" s="80">
        <f t="shared" ref="Q38:R38" si="4">SUM(Q7:Q37)</f>
        <v>0</v>
      </c>
      <c r="R38" s="80">
        <f t="shared" si="4"/>
        <v>0</v>
      </c>
    </row>
    <row r="39" spans="1:18">
      <c r="B39" t="s">
        <v>124</v>
      </c>
      <c r="P39"/>
      <c r="Q39"/>
      <c r="R39"/>
    </row>
    <row r="40" spans="1:18">
      <c r="B40" s="456"/>
      <c r="C40" s="457"/>
      <c r="D40" s="457"/>
      <c r="E40" s="457"/>
      <c r="F40" s="457"/>
      <c r="G40" s="457"/>
      <c r="H40" s="457"/>
      <c r="I40" s="457"/>
      <c r="J40" s="457"/>
      <c r="K40" s="457"/>
      <c r="L40" s="457"/>
      <c r="M40" s="457"/>
      <c r="N40" s="457"/>
      <c r="O40" s="457"/>
      <c r="P40" s="457"/>
      <c r="Q40" s="457"/>
      <c r="R40" s="458"/>
    </row>
    <row r="41" spans="1:18">
      <c r="B41" s="459"/>
      <c r="C41" s="460"/>
      <c r="D41" s="460"/>
      <c r="E41" s="460"/>
      <c r="F41" s="460"/>
      <c r="G41" s="460"/>
      <c r="H41" s="460"/>
      <c r="I41" s="460"/>
      <c r="J41" s="460"/>
      <c r="K41" s="460"/>
      <c r="L41" s="460"/>
      <c r="M41" s="460"/>
      <c r="N41" s="460"/>
      <c r="O41" s="460"/>
      <c r="P41" s="460"/>
      <c r="Q41" s="460"/>
      <c r="R41" s="461"/>
    </row>
    <row r="42" spans="1:18">
      <c r="B42" s="462"/>
      <c r="C42" s="463"/>
      <c r="D42" s="463"/>
      <c r="E42" s="463"/>
      <c r="F42" s="463"/>
      <c r="G42" s="463"/>
      <c r="H42" s="463"/>
      <c r="I42" s="463"/>
      <c r="J42" s="463"/>
      <c r="K42" s="463"/>
      <c r="L42" s="463"/>
      <c r="M42" s="463"/>
      <c r="N42" s="463"/>
      <c r="O42" s="463"/>
      <c r="P42" s="463"/>
      <c r="Q42" s="463"/>
      <c r="R42" s="464"/>
    </row>
  </sheetData>
  <sheetProtection sheet="1" objects="1" scenarios="1" selectLockedCells="1"/>
  <mergeCells count="15">
    <mergeCell ref="A5:A6"/>
    <mergeCell ref="B5:B6"/>
    <mergeCell ref="F5:F6"/>
    <mergeCell ref="G5:G6"/>
    <mergeCell ref="K5:K6"/>
    <mergeCell ref="D2:E2"/>
    <mergeCell ref="H2:I2"/>
    <mergeCell ref="M2:N2"/>
    <mergeCell ref="A3:R3"/>
    <mergeCell ref="A4:R4"/>
    <mergeCell ref="K38:L38"/>
    <mergeCell ref="F38:G38"/>
    <mergeCell ref="B40:R42"/>
    <mergeCell ref="L5:L6"/>
    <mergeCell ref="P5:R5"/>
  </mergeCells>
  <dataValidations count="1">
    <dataValidation type="whole" operator="greaterThanOrEqual" allowBlank="1" showInputMessage="1" showErrorMessage="1" errorTitle="Achtung!" error="Nur ganze Zahlen eintragen!" sqref="C8:E37">
      <formula1>0</formula1>
    </dataValidation>
  </dataValidations>
  <pageMargins left="0.59055118110236227" right="0.59055118110236227" top="0.59055118110236227" bottom="0.59055118110236227" header="0.31496062992125984" footer="0.31496062992125984"/>
  <pageSetup paperSize="9" scale="82" orientation="landscape" r:id="rId1"/>
</worksheet>
</file>

<file path=xl/worksheets/sheet18.xml><?xml version="1.0" encoding="utf-8"?>
<worksheet xmlns="http://schemas.openxmlformats.org/spreadsheetml/2006/main" xmlns:r="http://schemas.openxmlformats.org/officeDocument/2006/relationships">
  <dimension ref="A1:R42"/>
  <sheetViews>
    <sheetView topLeftCell="A7" zoomScaleNormal="100" workbookViewId="0">
      <selection activeCell="C7" sqref="C7"/>
    </sheetView>
  </sheetViews>
  <sheetFormatPr baseColWidth="10" defaultRowHeight="12.75"/>
  <cols>
    <col min="1" max="1" width="4.85546875" customWidth="1"/>
    <col min="2" max="2" width="10.7109375" customWidth="1"/>
    <col min="3" max="3" width="9.5703125" customWidth="1"/>
    <col min="4" max="4" width="9.42578125" customWidth="1"/>
    <col min="5" max="5" width="8.28515625" customWidth="1"/>
    <col min="6" max="6" width="6" customWidth="1"/>
    <col min="7" max="7" width="10.7109375" customWidth="1"/>
    <col min="8" max="8" width="7.7109375" customWidth="1"/>
    <col min="9" max="9" width="10.85546875" customWidth="1"/>
    <col min="10" max="10" width="7.42578125" customWidth="1"/>
    <col min="11" max="11" width="5.28515625" customWidth="1"/>
    <col min="12" max="12" width="10.7109375" customWidth="1"/>
    <col min="13" max="13" width="8.28515625" customWidth="1"/>
    <col min="14" max="14" width="11" customWidth="1"/>
    <col min="15" max="15" width="9.28515625" customWidth="1"/>
    <col min="16" max="18" width="11.42578125" style="69"/>
  </cols>
  <sheetData>
    <row r="1" spans="1:18">
      <c r="B1" t="str">
        <f>Deckblatt!C18</f>
        <v>Lebenshilfe Ortsverband Dresden e. V.</v>
      </c>
      <c r="G1" t="str">
        <f>Deckblatt!C20</f>
        <v>KJH InterWall</v>
      </c>
    </row>
    <row r="2" spans="1:18" s="37" customFormat="1" ht="18.75">
      <c r="A2" s="34" t="s">
        <v>3</v>
      </c>
      <c r="D2" s="465">
        <v>42917</v>
      </c>
      <c r="E2" s="466"/>
      <c r="F2" s="67"/>
      <c r="G2" s="36" t="s">
        <v>23</v>
      </c>
      <c r="H2" s="465">
        <v>42948</v>
      </c>
      <c r="I2" s="466"/>
      <c r="K2" s="36"/>
      <c r="L2" s="36"/>
      <c r="M2" s="465">
        <v>42979</v>
      </c>
      <c r="N2" s="466"/>
      <c r="P2" s="77"/>
      <c r="Q2" s="77" t="s">
        <v>23</v>
      </c>
      <c r="R2" s="77"/>
    </row>
    <row r="3" spans="1:18" ht="15.75">
      <c r="A3" s="467" t="s">
        <v>72</v>
      </c>
      <c r="B3" s="468"/>
      <c r="C3" s="468"/>
      <c r="D3" s="468"/>
      <c r="E3" s="468"/>
      <c r="F3" s="468"/>
      <c r="G3" s="468"/>
      <c r="H3" s="468"/>
      <c r="I3" s="468"/>
      <c r="J3" s="468"/>
      <c r="K3" s="468"/>
      <c r="L3" s="468"/>
      <c r="M3" s="468"/>
      <c r="N3" s="468"/>
      <c r="O3" s="468"/>
      <c r="P3" s="468"/>
      <c r="Q3" s="468"/>
      <c r="R3" s="468"/>
    </row>
    <row r="4" spans="1:18" ht="42" customHeight="1">
      <c r="A4" s="469" t="s">
        <v>76</v>
      </c>
      <c r="B4" s="468"/>
      <c r="C4" s="468"/>
      <c r="D4" s="468"/>
      <c r="E4" s="468"/>
      <c r="F4" s="468"/>
      <c r="G4" s="468"/>
      <c r="H4" s="468"/>
      <c r="I4" s="468"/>
      <c r="J4" s="468"/>
      <c r="K4" s="468"/>
      <c r="L4" s="468"/>
      <c r="M4" s="468"/>
      <c r="N4" s="468"/>
      <c r="O4" s="468"/>
      <c r="P4" s="468"/>
      <c r="Q4" s="468"/>
      <c r="R4" s="468"/>
    </row>
    <row r="5" spans="1:18" ht="26.25" customHeight="1">
      <c r="A5" s="471" t="s">
        <v>25</v>
      </c>
      <c r="B5" s="471" t="s">
        <v>26</v>
      </c>
      <c r="C5" s="63" t="s">
        <v>17</v>
      </c>
      <c r="D5" s="68" t="s">
        <v>17</v>
      </c>
      <c r="E5" s="68" t="s">
        <v>17</v>
      </c>
      <c r="F5" s="471" t="s">
        <v>25</v>
      </c>
      <c r="G5" s="471" t="s">
        <v>26</v>
      </c>
      <c r="H5" s="63" t="s">
        <v>17</v>
      </c>
      <c r="I5" s="68" t="s">
        <v>17</v>
      </c>
      <c r="J5" s="68" t="s">
        <v>17</v>
      </c>
      <c r="K5" s="471" t="s">
        <v>25</v>
      </c>
      <c r="L5" s="471" t="s">
        <v>26</v>
      </c>
      <c r="M5" s="63" t="s">
        <v>17</v>
      </c>
      <c r="N5" s="68" t="s">
        <v>17</v>
      </c>
      <c r="O5" s="68" t="s">
        <v>17</v>
      </c>
      <c r="P5" s="470" t="s">
        <v>99</v>
      </c>
      <c r="Q5" s="470"/>
      <c r="R5" s="470"/>
    </row>
    <row r="6" spans="1:18" ht="106.5" customHeight="1">
      <c r="A6" s="472"/>
      <c r="B6" s="473"/>
      <c r="C6" s="76" t="s">
        <v>94</v>
      </c>
      <c r="D6" s="76" t="s">
        <v>97</v>
      </c>
      <c r="E6" s="76" t="s">
        <v>96</v>
      </c>
      <c r="F6" s="472"/>
      <c r="G6" s="472"/>
      <c r="H6" s="76" t="s">
        <v>94</v>
      </c>
      <c r="I6" s="76" t="s">
        <v>97</v>
      </c>
      <c r="J6" s="76" t="s">
        <v>96</v>
      </c>
      <c r="K6" s="472"/>
      <c r="L6" s="472"/>
      <c r="M6" s="76" t="s">
        <v>94</v>
      </c>
      <c r="N6" s="76" t="s">
        <v>97</v>
      </c>
      <c r="O6" s="76" t="s">
        <v>96</v>
      </c>
      <c r="P6" s="76" t="s">
        <v>94</v>
      </c>
      <c r="Q6" s="76" t="s">
        <v>97</v>
      </c>
      <c r="R6" s="76" t="s">
        <v>96</v>
      </c>
    </row>
    <row r="7" spans="1:18" ht="15">
      <c r="A7" s="111" t="s">
        <v>9</v>
      </c>
      <c r="B7" s="72">
        <v>42917</v>
      </c>
      <c r="C7" s="118"/>
      <c r="D7" s="118"/>
      <c r="E7" s="118"/>
      <c r="F7" s="111" t="s">
        <v>12</v>
      </c>
      <c r="G7" s="72">
        <v>42948</v>
      </c>
      <c r="H7" s="111"/>
      <c r="I7" s="111"/>
      <c r="J7" s="111"/>
      <c r="K7" s="111" t="s">
        <v>8</v>
      </c>
      <c r="L7" s="72">
        <v>42979</v>
      </c>
      <c r="M7" s="114"/>
      <c r="N7" s="114"/>
      <c r="O7" s="114"/>
      <c r="P7" s="73">
        <f>C7+H7+M7</f>
        <v>0</v>
      </c>
      <c r="Q7" s="73">
        <f>D7+I7+N7</f>
        <v>0</v>
      </c>
      <c r="R7" s="73">
        <f>E7+J7+O7</f>
        <v>0</v>
      </c>
    </row>
    <row r="8" spans="1:18" ht="15">
      <c r="A8" s="111" t="s">
        <v>10</v>
      </c>
      <c r="B8" s="72">
        <v>42918</v>
      </c>
      <c r="C8" s="117"/>
      <c r="D8" s="117"/>
      <c r="E8" s="117"/>
      <c r="F8" s="111" t="s">
        <v>6</v>
      </c>
      <c r="G8" s="72">
        <v>42949</v>
      </c>
      <c r="H8" s="115"/>
      <c r="I8" s="115"/>
      <c r="J8" s="115"/>
      <c r="K8" s="111" t="s">
        <v>9</v>
      </c>
      <c r="L8" s="72">
        <v>42980</v>
      </c>
      <c r="M8" s="115"/>
      <c r="N8" s="115"/>
      <c r="O8" s="115"/>
      <c r="P8" s="74">
        <f t="shared" ref="P8:R37" si="0">C8+H8+M8</f>
        <v>0</v>
      </c>
      <c r="Q8" s="74">
        <f t="shared" si="0"/>
        <v>0</v>
      </c>
      <c r="R8" s="74">
        <f t="shared" si="0"/>
        <v>0</v>
      </c>
    </row>
    <row r="9" spans="1:18" ht="15">
      <c r="A9" s="111" t="s">
        <v>11</v>
      </c>
      <c r="B9" s="72">
        <v>42919</v>
      </c>
      <c r="C9" s="119"/>
      <c r="D9" s="119"/>
      <c r="E9" s="119"/>
      <c r="F9" s="111" t="s">
        <v>7</v>
      </c>
      <c r="G9" s="72">
        <v>42950</v>
      </c>
      <c r="H9" s="114"/>
      <c r="I9" s="114"/>
      <c r="J9" s="114"/>
      <c r="K9" s="111" t="s">
        <v>10</v>
      </c>
      <c r="L9" s="72">
        <v>42981</v>
      </c>
      <c r="M9" s="114"/>
      <c r="N9" s="114"/>
      <c r="O9" s="114"/>
      <c r="P9" s="73">
        <f t="shared" si="0"/>
        <v>0</v>
      </c>
      <c r="Q9" s="73">
        <f t="shared" si="0"/>
        <v>0</v>
      </c>
      <c r="R9" s="73">
        <f t="shared" si="0"/>
        <v>0</v>
      </c>
    </row>
    <row r="10" spans="1:18" ht="15">
      <c r="A10" s="111" t="s">
        <v>12</v>
      </c>
      <c r="B10" s="72">
        <v>42920</v>
      </c>
      <c r="C10" s="117"/>
      <c r="D10" s="117"/>
      <c r="E10" s="117"/>
      <c r="F10" s="111" t="s">
        <v>8</v>
      </c>
      <c r="G10" s="72">
        <v>42951</v>
      </c>
      <c r="H10" s="115"/>
      <c r="I10" s="115"/>
      <c r="J10" s="115"/>
      <c r="K10" s="111" t="s">
        <v>11</v>
      </c>
      <c r="L10" s="72">
        <v>42982</v>
      </c>
      <c r="M10" s="115"/>
      <c r="N10" s="115"/>
      <c r="O10" s="115"/>
      <c r="P10" s="74">
        <f t="shared" si="0"/>
        <v>0</v>
      </c>
      <c r="Q10" s="74">
        <f t="shared" si="0"/>
        <v>0</v>
      </c>
      <c r="R10" s="74">
        <f t="shared" si="0"/>
        <v>0</v>
      </c>
    </row>
    <row r="11" spans="1:18" ht="15">
      <c r="A11" s="111" t="s">
        <v>6</v>
      </c>
      <c r="B11" s="72">
        <v>42921</v>
      </c>
      <c r="C11" s="119"/>
      <c r="D11" s="119"/>
      <c r="E11" s="119"/>
      <c r="F11" s="111" t="s">
        <v>9</v>
      </c>
      <c r="G11" s="72">
        <v>42952</v>
      </c>
      <c r="H11" s="114"/>
      <c r="I11" s="114"/>
      <c r="J11" s="114"/>
      <c r="K11" s="111" t="s">
        <v>12</v>
      </c>
      <c r="L11" s="72">
        <v>42983</v>
      </c>
      <c r="M11" s="114"/>
      <c r="N11" s="114"/>
      <c r="O11" s="114"/>
      <c r="P11" s="73">
        <f t="shared" si="0"/>
        <v>0</v>
      </c>
      <c r="Q11" s="73">
        <f t="shared" si="0"/>
        <v>0</v>
      </c>
      <c r="R11" s="73">
        <f t="shared" si="0"/>
        <v>0</v>
      </c>
    </row>
    <row r="12" spans="1:18" ht="15">
      <c r="A12" s="111" t="s">
        <v>7</v>
      </c>
      <c r="B12" s="72">
        <v>42922</v>
      </c>
      <c r="C12" s="117"/>
      <c r="D12" s="117"/>
      <c r="E12" s="117"/>
      <c r="F12" s="111" t="s">
        <v>10</v>
      </c>
      <c r="G12" s="72">
        <v>42953</v>
      </c>
      <c r="H12" s="115"/>
      <c r="I12" s="115"/>
      <c r="J12" s="115"/>
      <c r="K12" s="111" t="s">
        <v>6</v>
      </c>
      <c r="L12" s="72">
        <v>42984</v>
      </c>
      <c r="M12" s="115"/>
      <c r="N12" s="115"/>
      <c r="O12" s="115"/>
      <c r="P12" s="74">
        <f t="shared" si="0"/>
        <v>0</v>
      </c>
      <c r="Q12" s="74">
        <f t="shared" si="0"/>
        <v>0</v>
      </c>
      <c r="R12" s="74">
        <f t="shared" si="0"/>
        <v>0</v>
      </c>
    </row>
    <row r="13" spans="1:18" ht="15">
      <c r="A13" s="111" t="s">
        <v>8</v>
      </c>
      <c r="B13" s="72">
        <v>42923</v>
      </c>
      <c r="C13" s="119"/>
      <c r="D13" s="119"/>
      <c r="E13" s="119"/>
      <c r="F13" s="111" t="s">
        <v>11</v>
      </c>
      <c r="G13" s="72">
        <v>42954</v>
      </c>
      <c r="H13" s="114"/>
      <c r="I13" s="114"/>
      <c r="J13" s="114"/>
      <c r="K13" s="111" t="s">
        <v>7</v>
      </c>
      <c r="L13" s="72">
        <v>42985</v>
      </c>
      <c r="M13" s="114"/>
      <c r="N13" s="114"/>
      <c r="O13" s="114"/>
      <c r="P13" s="73">
        <f t="shared" si="0"/>
        <v>0</v>
      </c>
      <c r="Q13" s="73">
        <f t="shared" si="0"/>
        <v>0</v>
      </c>
      <c r="R13" s="73">
        <f t="shared" si="0"/>
        <v>0</v>
      </c>
    </row>
    <row r="14" spans="1:18" ht="15">
      <c r="A14" s="111" t="s">
        <v>9</v>
      </c>
      <c r="B14" s="72">
        <v>42924</v>
      </c>
      <c r="C14" s="117"/>
      <c r="D14" s="117"/>
      <c r="E14" s="117"/>
      <c r="F14" s="111" t="s">
        <v>12</v>
      </c>
      <c r="G14" s="72">
        <v>42955</v>
      </c>
      <c r="H14" s="115"/>
      <c r="I14" s="115"/>
      <c r="J14" s="115"/>
      <c r="K14" s="111" t="s">
        <v>8</v>
      </c>
      <c r="L14" s="72">
        <v>42986</v>
      </c>
      <c r="M14" s="115"/>
      <c r="N14" s="115"/>
      <c r="O14" s="115"/>
      <c r="P14" s="74">
        <f t="shared" si="0"/>
        <v>0</v>
      </c>
      <c r="Q14" s="74">
        <f t="shared" si="0"/>
        <v>0</v>
      </c>
      <c r="R14" s="74">
        <f t="shared" si="0"/>
        <v>0</v>
      </c>
    </row>
    <row r="15" spans="1:18" ht="15">
      <c r="A15" s="111" t="s">
        <v>10</v>
      </c>
      <c r="B15" s="72">
        <v>42925</v>
      </c>
      <c r="C15" s="119"/>
      <c r="D15" s="119"/>
      <c r="E15" s="119"/>
      <c r="F15" s="111" t="s">
        <v>6</v>
      </c>
      <c r="G15" s="72">
        <v>42956</v>
      </c>
      <c r="H15" s="114"/>
      <c r="I15" s="114"/>
      <c r="J15" s="114"/>
      <c r="K15" s="111" t="s">
        <v>9</v>
      </c>
      <c r="L15" s="72">
        <v>42987</v>
      </c>
      <c r="M15" s="114"/>
      <c r="N15" s="114"/>
      <c r="O15" s="114"/>
      <c r="P15" s="73">
        <f t="shared" si="0"/>
        <v>0</v>
      </c>
      <c r="Q15" s="73">
        <f t="shared" si="0"/>
        <v>0</v>
      </c>
      <c r="R15" s="73">
        <f t="shared" si="0"/>
        <v>0</v>
      </c>
    </row>
    <row r="16" spans="1:18" ht="15">
      <c r="A16" s="111" t="s">
        <v>11</v>
      </c>
      <c r="B16" s="72">
        <v>42926</v>
      </c>
      <c r="C16" s="117"/>
      <c r="D16" s="117"/>
      <c r="E16" s="117"/>
      <c r="F16" s="111" t="s">
        <v>7</v>
      </c>
      <c r="G16" s="72">
        <v>42957</v>
      </c>
      <c r="H16" s="115"/>
      <c r="I16" s="115"/>
      <c r="J16" s="115"/>
      <c r="K16" s="111" t="s">
        <v>10</v>
      </c>
      <c r="L16" s="72">
        <v>42988</v>
      </c>
      <c r="M16" s="115"/>
      <c r="N16" s="115"/>
      <c r="O16" s="115"/>
      <c r="P16" s="74">
        <f t="shared" si="0"/>
        <v>0</v>
      </c>
      <c r="Q16" s="74">
        <f t="shared" si="0"/>
        <v>0</v>
      </c>
      <c r="R16" s="74">
        <f t="shared" si="0"/>
        <v>0</v>
      </c>
    </row>
    <row r="17" spans="1:18" ht="15">
      <c r="A17" s="111" t="s">
        <v>12</v>
      </c>
      <c r="B17" s="72">
        <v>42927</v>
      </c>
      <c r="C17" s="119"/>
      <c r="D17" s="119"/>
      <c r="E17" s="119"/>
      <c r="F17" s="111" t="s">
        <v>8</v>
      </c>
      <c r="G17" s="72">
        <v>42958</v>
      </c>
      <c r="H17" s="114"/>
      <c r="I17" s="114"/>
      <c r="J17" s="114"/>
      <c r="K17" s="111" t="s">
        <v>11</v>
      </c>
      <c r="L17" s="72">
        <v>42989</v>
      </c>
      <c r="M17" s="114"/>
      <c r="N17" s="114"/>
      <c r="O17" s="114"/>
      <c r="P17" s="73">
        <f t="shared" si="0"/>
        <v>0</v>
      </c>
      <c r="Q17" s="73">
        <f t="shared" si="0"/>
        <v>0</v>
      </c>
      <c r="R17" s="73">
        <f t="shared" si="0"/>
        <v>0</v>
      </c>
    </row>
    <row r="18" spans="1:18" ht="15">
      <c r="A18" s="111" t="s">
        <v>6</v>
      </c>
      <c r="B18" s="72">
        <v>42928</v>
      </c>
      <c r="C18" s="117"/>
      <c r="D18" s="117"/>
      <c r="E18" s="117"/>
      <c r="F18" s="111" t="s">
        <v>9</v>
      </c>
      <c r="G18" s="72">
        <v>42959</v>
      </c>
      <c r="H18" s="115"/>
      <c r="I18" s="115"/>
      <c r="J18" s="115"/>
      <c r="K18" s="111" t="s">
        <v>12</v>
      </c>
      <c r="L18" s="72">
        <v>42990</v>
      </c>
      <c r="M18" s="115"/>
      <c r="N18" s="115"/>
      <c r="O18" s="115"/>
      <c r="P18" s="74">
        <f t="shared" si="0"/>
        <v>0</v>
      </c>
      <c r="Q18" s="74">
        <f t="shared" si="0"/>
        <v>0</v>
      </c>
      <c r="R18" s="74">
        <f t="shared" si="0"/>
        <v>0</v>
      </c>
    </row>
    <row r="19" spans="1:18" ht="15">
      <c r="A19" s="111" t="s">
        <v>7</v>
      </c>
      <c r="B19" s="72">
        <v>42929</v>
      </c>
      <c r="C19" s="119"/>
      <c r="D19" s="119"/>
      <c r="E19" s="119"/>
      <c r="F19" s="111" t="s">
        <v>10</v>
      </c>
      <c r="G19" s="72">
        <v>42960</v>
      </c>
      <c r="H19" s="114"/>
      <c r="I19" s="114"/>
      <c r="J19" s="114"/>
      <c r="K19" s="111" t="s">
        <v>6</v>
      </c>
      <c r="L19" s="72">
        <v>42991</v>
      </c>
      <c r="M19" s="114"/>
      <c r="N19" s="114"/>
      <c r="O19" s="114"/>
      <c r="P19" s="73">
        <f t="shared" si="0"/>
        <v>0</v>
      </c>
      <c r="Q19" s="73">
        <f t="shared" si="0"/>
        <v>0</v>
      </c>
      <c r="R19" s="73">
        <f t="shared" si="0"/>
        <v>0</v>
      </c>
    </row>
    <row r="20" spans="1:18" ht="15">
      <c r="A20" s="111" t="s">
        <v>8</v>
      </c>
      <c r="B20" s="72">
        <v>42930</v>
      </c>
      <c r="C20" s="117"/>
      <c r="D20" s="117"/>
      <c r="E20" s="117"/>
      <c r="F20" s="111" t="s">
        <v>11</v>
      </c>
      <c r="G20" s="72">
        <v>42961</v>
      </c>
      <c r="H20" s="115"/>
      <c r="I20" s="115"/>
      <c r="J20" s="115"/>
      <c r="K20" s="111" t="s">
        <v>7</v>
      </c>
      <c r="L20" s="72">
        <v>42992</v>
      </c>
      <c r="M20" s="115"/>
      <c r="N20" s="115"/>
      <c r="O20" s="115"/>
      <c r="P20" s="74">
        <f t="shared" si="0"/>
        <v>0</v>
      </c>
      <c r="Q20" s="74">
        <f t="shared" si="0"/>
        <v>0</v>
      </c>
      <c r="R20" s="74">
        <f t="shared" si="0"/>
        <v>0</v>
      </c>
    </row>
    <row r="21" spans="1:18" ht="15">
      <c r="A21" s="111" t="s">
        <v>9</v>
      </c>
      <c r="B21" s="72">
        <v>42931</v>
      </c>
      <c r="C21" s="119"/>
      <c r="D21" s="119"/>
      <c r="E21" s="119"/>
      <c r="F21" s="111" t="s">
        <v>12</v>
      </c>
      <c r="G21" s="72">
        <v>42962</v>
      </c>
      <c r="H21" s="114"/>
      <c r="I21" s="114"/>
      <c r="J21" s="114"/>
      <c r="K21" s="111" t="s">
        <v>8</v>
      </c>
      <c r="L21" s="72">
        <v>42993</v>
      </c>
      <c r="M21" s="114"/>
      <c r="N21" s="114"/>
      <c r="O21" s="114"/>
      <c r="P21" s="73">
        <f t="shared" si="0"/>
        <v>0</v>
      </c>
      <c r="Q21" s="73">
        <f t="shared" si="0"/>
        <v>0</v>
      </c>
      <c r="R21" s="73">
        <f t="shared" si="0"/>
        <v>0</v>
      </c>
    </row>
    <row r="22" spans="1:18" ht="15">
      <c r="A22" s="111" t="s">
        <v>10</v>
      </c>
      <c r="B22" s="72">
        <v>42932</v>
      </c>
      <c r="C22" s="117"/>
      <c r="D22" s="117"/>
      <c r="E22" s="117"/>
      <c r="F22" s="111" t="s">
        <v>6</v>
      </c>
      <c r="G22" s="72">
        <v>42963</v>
      </c>
      <c r="H22" s="115"/>
      <c r="I22" s="115"/>
      <c r="J22" s="115"/>
      <c r="K22" s="111" t="s">
        <v>9</v>
      </c>
      <c r="L22" s="72">
        <v>42994</v>
      </c>
      <c r="M22" s="115"/>
      <c r="N22" s="115"/>
      <c r="O22" s="115"/>
      <c r="P22" s="74">
        <f t="shared" si="0"/>
        <v>0</v>
      </c>
      <c r="Q22" s="74">
        <f t="shared" si="0"/>
        <v>0</v>
      </c>
      <c r="R22" s="74">
        <f t="shared" si="0"/>
        <v>0</v>
      </c>
    </row>
    <row r="23" spans="1:18" ht="15">
      <c r="A23" s="111" t="s">
        <v>11</v>
      </c>
      <c r="B23" s="72">
        <v>42933</v>
      </c>
      <c r="C23" s="119"/>
      <c r="D23" s="119"/>
      <c r="E23" s="119"/>
      <c r="F23" s="111" t="s">
        <v>7</v>
      </c>
      <c r="G23" s="72">
        <v>42964</v>
      </c>
      <c r="H23" s="114"/>
      <c r="I23" s="114"/>
      <c r="J23" s="114"/>
      <c r="K23" s="111" t="s">
        <v>10</v>
      </c>
      <c r="L23" s="72">
        <v>42995</v>
      </c>
      <c r="M23" s="114"/>
      <c r="N23" s="114"/>
      <c r="O23" s="114"/>
      <c r="P23" s="73">
        <f t="shared" si="0"/>
        <v>0</v>
      </c>
      <c r="Q23" s="73">
        <f t="shared" si="0"/>
        <v>0</v>
      </c>
      <c r="R23" s="73">
        <f t="shared" si="0"/>
        <v>0</v>
      </c>
    </row>
    <row r="24" spans="1:18" ht="15">
      <c r="A24" s="111" t="s">
        <v>12</v>
      </c>
      <c r="B24" s="72">
        <v>42934</v>
      </c>
      <c r="C24" s="117"/>
      <c r="D24" s="117"/>
      <c r="E24" s="117"/>
      <c r="F24" s="111" t="s">
        <v>8</v>
      </c>
      <c r="G24" s="72">
        <v>42965</v>
      </c>
      <c r="H24" s="115"/>
      <c r="I24" s="115"/>
      <c r="J24" s="115"/>
      <c r="K24" s="111" t="s">
        <v>11</v>
      </c>
      <c r="L24" s="72">
        <v>42996</v>
      </c>
      <c r="M24" s="115"/>
      <c r="N24" s="115"/>
      <c r="O24" s="115"/>
      <c r="P24" s="74">
        <f t="shared" si="0"/>
        <v>0</v>
      </c>
      <c r="Q24" s="74">
        <f t="shared" si="0"/>
        <v>0</v>
      </c>
      <c r="R24" s="74">
        <f t="shared" si="0"/>
        <v>0</v>
      </c>
    </row>
    <row r="25" spans="1:18" ht="15">
      <c r="A25" s="111" t="s">
        <v>6</v>
      </c>
      <c r="B25" s="72">
        <v>42935</v>
      </c>
      <c r="C25" s="119"/>
      <c r="D25" s="119"/>
      <c r="E25" s="119"/>
      <c r="F25" s="111" t="s">
        <v>9</v>
      </c>
      <c r="G25" s="72">
        <v>42966</v>
      </c>
      <c r="H25" s="114"/>
      <c r="I25" s="114"/>
      <c r="J25" s="114"/>
      <c r="K25" s="111" t="s">
        <v>12</v>
      </c>
      <c r="L25" s="72">
        <v>42997</v>
      </c>
      <c r="M25" s="114"/>
      <c r="N25" s="114"/>
      <c r="O25" s="114"/>
      <c r="P25" s="73">
        <f t="shared" si="0"/>
        <v>0</v>
      </c>
      <c r="Q25" s="73">
        <f t="shared" si="0"/>
        <v>0</v>
      </c>
      <c r="R25" s="73">
        <f t="shared" si="0"/>
        <v>0</v>
      </c>
    </row>
    <row r="26" spans="1:18" ht="15">
      <c r="A26" s="111" t="s">
        <v>7</v>
      </c>
      <c r="B26" s="72">
        <v>42936</v>
      </c>
      <c r="C26" s="117"/>
      <c r="D26" s="117"/>
      <c r="E26" s="117"/>
      <c r="F26" s="111" t="s">
        <v>10</v>
      </c>
      <c r="G26" s="72">
        <v>42967</v>
      </c>
      <c r="H26" s="115"/>
      <c r="I26" s="115"/>
      <c r="J26" s="115"/>
      <c r="K26" s="111" t="s">
        <v>6</v>
      </c>
      <c r="L26" s="72">
        <v>42998</v>
      </c>
      <c r="M26" s="115"/>
      <c r="N26" s="115"/>
      <c r="O26" s="115"/>
      <c r="P26" s="74">
        <f t="shared" si="0"/>
        <v>0</v>
      </c>
      <c r="Q26" s="74">
        <f t="shared" si="0"/>
        <v>0</v>
      </c>
      <c r="R26" s="74">
        <f t="shared" si="0"/>
        <v>0</v>
      </c>
    </row>
    <row r="27" spans="1:18" ht="15">
      <c r="A27" s="111" t="s">
        <v>8</v>
      </c>
      <c r="B27" s="72">
        <v>42937</v>
      </c>
      <c r="C27" s="119"/>
      <c r="D27" s="119"/>
      <c r="E27" s="119"/>
      <c r="F27" s="111" t="s">
        <v>11</v>
      </c>
      <c r="G27" s="72">
        <v>42968</v>
      </c>
      <c r="H27" s="114"/>
      <c r="I27" s="114"/>
      <c r="J27" s="114"/>
      <c r="K27" s="111" t="s">
        <v>7</v>
      </c>
      <c r="L27" s="72">
        <v>42999</v>
      </c>
      <c r="M27" s="114"/>
      <c r="N27" s="114"/>
      <c r="O27" s="114"/>
      <c r="P27" s="73">
        <f t="shared" si="0"/>
        <v>0</v>
      </c>
      <c r="Q27" s="73">
        <f t="shared" si="0"/>
        <v>0</v>
      </c>
      <c r="R27" s="73">
        <f t="shared" si="0"/>
        <v>0</v>
      </c>
    </row>
    <row r="28" spans="1:18" ht="15">
      <c r="A28" s="111" t="s">
        <v>9</v>
      </c>
      <c r="B28" s="72">
        <v>42938</v>
      </c>
      <c r="C28" s="117"/>
      <c r="D28" s="117"/>
      <c r="E28" s="117"/>
      <c r="F28" s="111" t="s">
        <v>12</v>
      </c>
      <c r="G28" s="72">
        <v>42969</v>
      </c>
      <c r="H28" s="115"/>
      <c r="I28" s="115"/>
      <c r="J28" s="115"/>
      <c r="K28" s="111" t="s">
        <v>8</v>
      </c>
      <c r="L28" s="72">
        <v>43000</v>
      </c>
      <c r="M28" s="115"/>
      <c r="N28" s="115"/>
      <c r="O28" s="115"/>
      <c r="P28" s="74">
        <f t="shared" si="0"/>
        <v>0</v>
      </c>
      <c r="Q28" s="74">
        <f t="shared" si="0"/>
        <v>0</v>
      </c>
      <c r="R28" s="74">
        <f t="shared" si="0"/>
        <v>0</v>
      </c>
    </row>
    <row r="29" spans="1:18" ht="15">
      <c r="A29" s="111" t="s">
        <v>10</v>
      </c>
      <c r="B29" s="72">
        <v>42939</v>
      </c>
      <c r="C29" s="119"/>
      <c r="D29" s="119"/>
      <c r="E29" s="119"/>
      <c r="F29" s="111" t="s">
        <v>6</v>
      </c>
      <c r="G29" s="72">
        <v>42970</v>
      </c>
      <c r="H29" s="114"/>
      <c r="I29" s="114"/>
      <c r="J29" s="114"/>
      <c r="K29" s="111" t="s">
        <v>9</v>
      </c>
      <c r="L29" s="72">
        <v>43001</v>
      </c>
      <c r="M29" s="114"/>
      <c r="N29" s="114"/>
      <c r="O29" s="114"/>
      <c r="P29" s="73">
        <f t="shared" si="0"/>
        <v>0</v>
      </c>
      <c r="Q29" s="73">
        <f t="shared" si="0"/>
        <v>0</v>
      </c>
      <c r="R29" s="73">
        <f t="shared" si="0"/>
        <v>0</v>
      </c>
    </row>
    <row r="30" spans="1:18" ht="15">
      <c r="A30" s="111" t="s">
        <v>11</v>
      </c>
      <c r="B30" s="72">
        <v>42940</v>
      </c>
      <c r="C30" s="117"/>
      <c r="D30" s="117"/>
      <c r="E30" s="117"/>
      <c r="F30" s="111" t="s">
        <v>7</v>
      </c>
      <c r="G30" s="72">
        <v>42971</v>
      </c>
      <c r="H30" s="115"/>
      <c r="I30" s="115"/>
      <c r="J30" s="115"/>
      <c r="K30" s="111" t="s">
        <v>10</v>
      </c>
      <c r="L30" s="72">
        <v>43002</v>
      </c>
      <c r="M30" s="115"/>
      <c r="N30" s="115"/>
      <c r="O30" s="115"/>
      <c r="P30" s="74">
        <f t="shared" si="0"/>
        <v>0</v>
      </c>
      <c r="Q30" s="74">
        <f t="shared" si="0"/>
        <v>0</v>
      </c>
      <c r="R30" s="74">
        <f t="shared" si="0"/>
        <v>0</v>
      </c>
    </row>
    <row r="31" spans="1:18" ht="15">
      <c r="A31" s="111" t="s">
        <v>12</v>
      </c>
      <c r="B31" s="72">
        <v>42941</v>
      </c>
      <c r="C31" s="119"/>
      <c r="D31" s="119"/>
      <c r="E31" s="119"/>
      <c r="F31" s="111" t="s">
        <v>8</v>
      </c>
      <c r="G31" s="72">
        <v>42972</v>
      </c>
      <c r="H31" s="114"/>
      <c r="I31" s="114"/>
      <c r="J31" s="114"/>
      <c r="K31" s="111" t="s">
        <v>11</v>
      </c>
      <c r="L31" s="72">
        <v>43003</v>
      </c>
      <c r="M31" s="114"/>
      <c r="N31" s="114"/>
      <c r="O31" s="114"/>
      <c r="P31" s="73">
        <f t="shared" si="0"/>
        <v>0</v>
      </c>
      <c r="Q31" s="73">
        <f t="shared" si="0"/>
        <v>0</v>
      </c>
      <c r="R31" s="73">
        <f t="shared" si="0"/>
        <v>0</v>
      </c>
    </row>
    <row r="32" spans="1:18" ht="15">
      <c r="A32" s="111" t="s">
        <v>6</v>
      </c>
      <c r="B32" s="72">
        <v>42942</v>
      </c>
      <c r="C32" s="117"/>
      <c r="D32" s="117"/>
      <c r="E32" s="117"/>
      <c r="F32" s="111" t="s">
        <v>9</v>
      </c>
      <c r="G32" s="72">
        <v>42973</v>
      </c>
      <c r="H32" s="115"/>
      <c r="I32" s="115"/>
      <c r="J32" s="115"/>
      <c r="K32" s="111" t="s">
        <v>12</v>
      </c>
      <c r="L32" s="72">
        <v>43004</v>
      </c>
      <c r="M32" s="115"/>
      <c r="N32" s="115"/>
      <c r="O32" s="115"/>
      <c r="P32" s="74">
        <f t="shared" si="0"/>
        <v>0</v>
      </c>
      <c r="Q32" s="74">
        <f t="shared" si="0"/>
        <v>0</v>
      </c>
      <c r="R32" s="74">
        <f t="shared" si="0"/>
        <v>0</v>
      </c>
    </row>
    <row r="33" spans="1:18" ht="15">
      <c r="A33" s="111" t="s">
        <v>7</v>
      </c>
      <c r="B33" s="72">
        <v>42943</v>
      </c>
      <c r="C33" s="119"/>
      <c r="D33" s="119"/>
      <c r="E33" s="119"/>
      <c r="F33" s="111" t="s">
        <v>10</v>
      </c>
      <c r="G33" s="72">
        <v>42974</v>
      </c>
      <c r="H33" s="114"/>
      <c r="I33" s="114"/>
      <c r="J33" s="114"/>
      <c r="K33" s="111" t="s">
        <v>6</v>
      </c>
      <c r="L33" s="72">
        <v>43005</v>
      </c>
      <c r="M33" s="114"/>
      <c r="N33" s="114"/>
      <c r="O33" s="114"/>
      <c r="P33" s="73">
        <f t="shared" si="0"/>
        <v>0</v>
      </c>
      <c r="Q33" s="73">
        <f t="shared" si="0"/>
        <v>0</v>
      </c>
      <c r="R33" s="73">
        <f t="shared" si="0"/>
        <v>0</v>
      </c>
    </row>
    <row r="34" spans="1:18" ht="15">
      <c r="A34" s="111" t="s">
        <v>8</v>
      </c>
      <c r="B34" s="72">
        <v>42944</v>
      </c>
      <c r="C34" s="117"/>
      <c r="D34" s="117"/>
      <c r="E34" s="117"/>
      <c r="F34" s="111" t="s">
        <v>11</v>
      </c>
      <c r="G34" s="72">
        <v>42975</v>
      </c>
      <c r="H34" s="115"/>
      <c r="I34" s="115"/>
      <c r="J34" s="115"/>
      <c r="K34" s="111" t="s">
        <v>7</v>
      </c>
      <c r="L34" s="72">
        <v>43006</v>
      </c>
      <c r="M34" s="115"/>
      <c r="N34" s="115"/>
      <c r="O34" s="115"/>
      <c r="P34" s="74">
        <f t="shared" si="0"/>
        <v>0</v>
      </c>
      <c r="Q34" s="74">
        <f t="shared" si="0"/>
        <v>0</v>
      </c>
      <c r="R34" s="74">
        <f t="shared" si="0"/>
        <v>0</v>
      </c>
    </row>
    <row r="35" spans="1:18" ht="15">
      <c r="A35" s="111" t="s">
        <v>9</v>
      </c>
      <c r="B35" s="72">
        <v>42945</v>
      </c>
      <c r="C35" s="119"/>
      <c r="D35" s="119"/>
      <c r="E35" s="119"/>
      <c r="F35" s="111" t="s">
        <v>12</v>
      </c>
      <c r="G35" s="72">
        <v>42976</v>
      </c>
      <c r="H35" s="114"/>
      <c r="I35" s="114"/>
      <c r="J35" s="114"/>
      <c r="K35" s="111" t="s">
        <v>8</v>
      </c>
      <c r="L35" s="72">
        <v>43007</v>
      </c>
      <c r="M35" s="114"/>
      <c r="N35" s="114"/>
      <c r="O35" s="114"/>
      <c r="P35" s="73">
        <f t="shared" si="0"/>
        <v>0</v>
      </c>
      <c r="Q35" s="73">
        <f t="shared" si="0"/>
        <v>0</v>
      </c>
      <c r="R35" s="73">
        <f t="shared" si="0"/>
        <v>0</v>
      </c>
    </row>
    <row r="36" spans="1:18" ht="15">
      <c r="A36" s="111" t="s">
        <v>10</v>
      </c>
      <c r="B36" s="72">
        <v>42946</v>
      </c>
      <c r="C36" s="117"/>
      <c r="D36" s="117"/>
      <c r="E36" s="117"/>
      <c r="F36" s="111" t="s">
        <v>6</v>
      </c>
      <c r="G36" s="72">
        <v>42977</v>
      </c>
      <c r="H36" s="115"/>
      <c r="I36" s="115"/>
      <c r="J36" s="115"/>
      <c r="K36" s="111" t="s">
        <v>9</v>
      </c>
      <c r="L36" s="72">
        <v>43008</v>
      </c>
      <c r="M36" s="115"/>
      <c r="N36" s="115"/>
      <c r="O36" s="115"/>
      <c r="P36" s="74">
        <f t="shared" si="0"/>
        <v>0</v>
      </c>
      <c r="Q36" s="74">
        <f t="shared" si="0"/>
        <v>0</v>
      </c>
      <c r="R36" s="74">
        <f t="shared" si="0"/>
        <v>0</v>
      </c>
    </row>
    <row r="37" spans="1:18" ht="15">
      <c r="A37" s="111" t="s">
        <v>11</v>
      </c>
      <c r="B37" s="72">
        <v>42947</v>
      </c>
      <c r="C37" s="112"/>
      <c r="D37" s="112"/>
      <c r="E37" s="112"/>
      <c r="F37" s="71"/>
      <c r="G37" s="72"/>
      <c r="H37" s="71"/>
      <c r="I37" s="71"/>
      <c r="J37" s="71"/>
      <c r="K37" s="71"/>
      <c r="L37" s="72"/>
      <c r="M37" s="513"/>
      <c r="N37" s="513"/>
      <c r="O37" s="513"/>
      <c r="P37" s="73">
        <f t="shared" si="0"/>
        <v>0</v>
      </c>
      <c r="Q37" s="73">
        <f t="shared" si="0"/>
        <v>0</v>
      </c>
      <c r="R37" s="73">
        <f t="shared" si="0"/>
        <v>0</v>
      </c>
    </row>
    <row r="38" spans="1:18" s="70" customFormat="1" ht="15">
      <c r="A38" s="78"/>
      <c r="B38" s="79" t="s">
        <v>95</v>
      </c>
      <c r="C38" s="80">
        <f>SUM(C7:C37)</f>
        <v>0</v>
      </c>
      <c r="D38" s="80">
        <f t="shared" ref="D38:E38" si="1">SUM(D7:D37)</f>
        <v>0</v>
      </c>
      <c r="E38" s="80">
        <f t="shared" si="1"/>
        <v>0</v>
      </c>
      <c r="F38" s="78"/>
      <c r="G38" s="78"/>
      <c r="H38" s="80">
        <f t="shared" ref="H38:J38" si="2">SUM(H7:H37)</f>
        <v>0</v>
      </c>
      <c r="I38" s="80">
        <f t="shared" si="2"/>
        <v>0</v>
      </c>
      <c r="J38" s="80">
        <f t="shared" si="2"/>
        <v>0</v>
      </c>
      <c r="K38" s="78"/>
      <c r="L38" s="81"/>
      <c r="M38" s="80">
        <f t="shared" ref="M38:O38" si="3">SUM(M7:M37)</f>
        <v>0</v>
      </c>
      <c r="N38" s="80">
        <f t="shared" si="3"/>
        <v>0</v>
      </c>
      <c r="O38" s="80">
        <f t="shared" si="3"/>
        <v>0</v>
      </c>
      <c r="P38" s="80">
        <f>SUM(P7:P37)</f>
        <v>0</v>
      </c>
      <c r="Q38" s="80">
        <f t="shared" ref="Q38:R38" si="4">SUM(Q7:Q37)</f>
        <v>0</v>
      </c>
      <c r="R38" s="80">
        <f t="shared" si="4"/>
        <v>0</v>
      </c>
    </row>
    <row r="39" spans="1:18">
      <c r="B39" t="s">
        <v>124</v>
      </c>
      <c r="P39"/>
      <c r="Q39"/>
      <c r="R39"/>
    </row>
    <row r="40" spans="1:18">
      <c r="B40" s="477"/>
      <c r="C40" s="478"/>
      <c r="D40" s="478"/>
      <c r="E40" s="478"/>
      <c r="F40" s="478"/>
      <c r="G40" s="478"/>
      <c r="H40" s="478"/>
      <c r="I40" s="478"/>
      <c r="J40" s="478"/>
      <c r="K40" s="478"/>
      <c r="L40" s="478"/>
      <c r="M40" s="478"/>
      <c r="N40" s="478"/>
      <c r="O40" s="478"/>
      <c r="P40" s="478"/>
      <c r="Q40" s="478"/>
      <c r="R40" s="479"/>
    </row>
    <row r="41" spans="1:18">
      <c r="B41" s="480"/>
      <c r="C41" s="481"/>
      <c r="D41" s="481"/>
      <c r="E41" s="481"/>
      <c r="F41" s="481"/>
      <c r="G41" s="481"/>
      <c r="H41" s="481"/>
      <c r="I41" s="481"/>
      <c r="J41" s="481"/>
      <c r="K41" s="481"/>
      <c r="L41" s="481"/>
      <c r="M41" s="481"/>
      <c r="N41" s="481"/>
      <c r="O41" s="481"/>
      <c r="P41" s="481"/>
      <c r="Q41" s="481"/>
      <c r="R41" s="482"/>
    </row>
    <row r="42" spans="1:18">
      <c r="B42" s="483"/>
      <c r="C42" s="484"/>
      <c r="D42" s="484"/>
      <c r="E42" s="484"/>
      <c r="F42" s="484"/>
      <c r="G42" s="484"/>
      <c r="H42" s="484"/>
      <c r="I42" s="484"/>
      <c r="J42" s="484"/>
      <c r="K42" s="484"/>
      <c r="L42" s="484"/>
      <c r="M42" s="484"/>
      <c r="N42" s="484"/>
      <c r="O42" s="484"/>
      <c r="P42" s="484"/>
      <c r="Q42" s="484"/>
      <c r="R42" s="485"/>
    </row>
  </sheetData>
  <sheetProtection sheet="1" objects="1" scenarios="1" selectLockedCells="1"/>
  <mergeCells count="13">
    <mergeCell ref="B40:R42"/>
    <mergeCell ref="L5:L6"/>
    <mergeCell ref="P5:R5"/>
    <mergeCell ref="D2:E2"/>
    <mergeCell ref="H2:I2"/>
    <mergeCell ref="M2:N2"/>
    <mergeCell ref="A3:R3"/>
    <mergeCell ref="A4:R4"/>
    <mergeCell ref="A5:A6"/>
    <mergeCell ref="B5:B6"/>
    <mergeCell ref="F5:F6"/>
    <mergeCell ref="G5:G6"/>
    <mergeCell ref="K5:K6"/>
  </mergeCells>
  <dataValidations count="1">
    <dataValidation type="whole" operator="greaterThanOrEqual" allowBlank="1" showInputMessage="1" showErrorMessage="1" errorTitle="Achtung!" error="Nur ganze Zahlen eintragen!" sqref="C8:E37">
      <formula1>0</formula1>
    </dataValidation>
  </dataValidations>
  <pageMargins left="0.59055118110236227" right="0.59055118110236227" top="0.59055118110236227" bottom="0.59055118110236227" header="0.31496062992125984" footer="0.31496062992125984"/>
  <pageSetup paperSize="9" scale="83" orientation="landscape" r:id="rId1"/>
</worksheet>
</file>

<file path=xl/worksheets/sheet19.xml><?xml version="1.0" encoding="utf-8"?>
<worksheet xmlns="http://schemas.openxmlformats.org/spreadsheetml/2006/main" xmlns:r="http://schemas.openxmlformats.org/officeDocument/2006/relationships">
  <dimension ref="A1:R42"/>
  <sheetViews>
    <sheetView topLeftCell="A22" zoomScaleNormal="100" workbookViewId="0">
      <selection activeCell="I33" sqref="I33"/>
    </sheetView>
  </sheetViews>
  <sheetFormatPr baseColWidth="10" defaultRowHeight="12.75"/>
  <cols>
    <col min="1" max="1" width="4.85546875" customWidth="1"/>
    <col min="2" max="2" width="10.7109375" customWidth="1"/>
    <col min="3" max="3" width="8" customWidth="1"/>
    <col min="4" max="4" width="11.42578125" customWidth="1"/>
    <col min="5" max="5" width="7.28515625" customWidth="1"/>
    <col min="6" max="6" width="6" customWidth="1"/>
    <col min="7" max="7" width="10.7109375" customWidth="1"/>
    <col min="8" max="8" width="8.28515625" customWidth="1"/>
    <col min="9" max="9" width="10.140625" customWidth="1"/>
    <col min="10" max="10" width="8" customWidth="1"/>
    <col min="11" max="11" width="5.28515625" customWidth="1"/>
    <col min="12" max="12" width="10.7109375" customWidth="1"/>
    <col min="13" max="13" width="8.28515625" customWidth="1"/>
    <col min="14" max="14" width="9.7109375" customWidth="1"/>
    <col min="15" max="15" width="9.28515625" customWidth="1"/>
    <col min="16" max="16" width="11.42578125" style="69"/>
    <col min="17" max="17" width="9.28515625" style="69" customWidth="1"/>
    <col min="18" max="18" width="11.42578125" style="69"/>
  </cols>
  <sheetData>
    <row r="1" spans="1:18">
      <c r="B1" t="str">
        <f>Deckblatt!C18</f>
        <v>Lebenshilfe Ortsverband Dresden e. V.</v>
      </c>
      <c r="G1" t="str">
        <f>Deckblatt!C20</f>
        <v>KJH InterWall</v>
      </c>
    </row>
    <row r="2" spans="1:18" s="37" customFormat="1" ht="18.75">
      <c r="A2" s="34" t="s">
        <v>3</v>
      </c>
      <c r="D2" s="465">
        <v>43009</v>
      </c>
      <c r="E2" s="466"/>
      <c r="F2" s="67"/>
      <c r="G2" s="36" t="s">
        <v>23</v>
      </c>
      <c r="H2" s="465">
        <v>43040</v>
      </c>
      <c r="I2" s="466"/>
      <c r="K2" s="36"/>
      <c r="L2" s="36"/>
      <c r="M2" s="465">
        <v>43070</v>
      </c>
      <c r="N2" s="466"/>
      <c r="P2" s="77"/>
      <c r="Q2" s="77" t="s">
        <v>23</v>
      </c>
      <c r="R2" s="77"/>
    </row>
    <row r="3" spans="1:18" ht="15.75">
      <c r="A3" s="467" t="s">
        <v>72</v>
      </c>
      <c r="B3" s="468"/>
      <c r="C3" s="468"/>
      <c r="D3" s="468"/>
      <c r="E3" s="468"/>
      <c r="F3" s="468"/>
      <c r="G3" s="468"/>
      <c r="H3" s="468"/>
      <c r="I3" s="468"/>
      <c r="J3" s="468"/>
      <c r="K3" s="468"/>
      <c r="L3" s="468"/>
      <c r="M3" s="468"/>
      <c r="N3" s="468"/>
      <c r="O3" s="468"/>
      <c r="P3" s="468"/>
      <c r="Q3" s="468"/>
      <c r="R3" s="468"/>
    </row>
    <row r="4" spans="1:18" ht="42" customHeight="1">
      <c r="A4" s="469" t="s">
        <v>76</v>
      </c>
      <c r="B4" s="468"/>
      <c r="C4" s="468"/>
      <c r="D4" s="468"/>
      <c r="E4" s="468"/>
      <c r="F4" s="468"/>
      <c r="G4" s="468"/>
      <c r="H4" s="468"/>
      <c r="I4" s="468"/>
      <c r="J4" s="468"/>
      <c r="K4" s="468"/>
      <c r="L4" s="468"/>
      <c r="M4" s="468"/>
      <c r="N4" s="468"/>
      <c r="O4" s="468"/>
      <c r="P4" s="468"/>
      <c r="Q4" s="468"/>
      <c r="R4" s="468"/>
    </row>
    <row r="5" spans="1:18" ht="26.25" customHeight="1">
      <c r="A5" s="471" t="s">
        <v>25</v>
      </c>
      <c r="B5" s="471" t="s">
        <v>26</v>
      </c>
      <c r="C5" s="63" t="s">
        <v>17</v>
      </c>
      <c r="D5" s="68" t="s">
        <v>17</v>
      </c>
      <c r="E5" s="68" t="s">
        <v>17</v>
      </c>
      <c r="F5" s="471" t="s">
        <v>25</v>
      </c>
      <c r="G5" s="471" t="s">
        <v>26</v>
      </c>
      <c r="H5" s="63" t="s">
        <v>17</v>
      </c>
      <c r="I5" s="68" t="s">
        <v>17</v>
      </c>
      <c r="J5" s="68" t="s">
        <v>17</v>
      </c>
      <c r="K5" s="471" t="s">
        <v>25</v>
      </c>
      <c r="L5" s="471" t="s">
        <v>26</v>
      </c>
      <c r="M5" s="63" t="s">
        <v>17</v>
      </c>
      <c r="N5" s="68" t="s">
        <v>17</v>
      </c>
      <c r="O5" s="68" t="s">
        <v>17</v>
      </c>
      <c r="P5" s="470" t="s">
        <v>99</v>
      </c>
      <c r="Q5" s="470"/>
      <c r="R5" s="470"/>
    </row>
    <row r="6" spans="1:18" ht="106.5" customHeight="1">
      <c r="A6" s="472"/>
      <c r="B6" s="473"/>
      <c r="C6" s="76" t="s">
        <v>94</v>
      </c>
      <c r="D6" s="76" t="s">
        <v>97</v>
      </c>
      <c r="E6" s="76" t="s">
        <v>96</v>
      </c>
      <c r="F6" s="472"/>
      <c r="G6" s="472"/>
      <c r="H6" s="76" t="s">
        <v>94</v>
      </c>
      <c r="I6" s="76" t="s">
        <v>97</v>
      </c>
      <c r="J6" s="76" t="s">
        <v>96</v>
      </c>
      <c r="K6" s="472"/>
      <c r="L6" s="472"/>
      <c r="M6" s="76" t="s">
        <v>94</v>
      </c>
      <c r="N6" s="76" t="s">
        <v>97</v>
      </c>
      <c r="O6" s="76" t="s">
        <v>96</v>
      </c>
      <c r="P6" s="76" t="s">
        <v>94</v>
      </c>
      <c r="Q6" s="76" t="s">
        <v>97</v>
      </c>
      <c r="R6" s="76" t="s">
        <v>96</v>
      </c>
    </row>
    <row r="7" spans="1:18" ht="15">
      <c r="A7" s="111" t="s">
        <v>10</v>
      </c>
      <c r="B7" s="72">
        <v>43009</v>
      </c>
      <c r="C7" s="118"/>
      <c r="D7" s="118"/>
      <c r="E7" s="118"/>
      <c r="F7" s="111" t="s">
        <v>6</v>
      </c>
      <c r="G7" s="72">
        <v>43040</v>
      </c>
      <c r="H7" s="119"/>
      <c r="I7" s="119"/>
      <c r="J7" s="119"/>
      <c r="K7" s="111" t="s">
        <v>8</v>
      </c>
      <c r="L7" s="72">
        <v>43070</v>
      </c>
      <c r="M7" s="119"/>
      <c r="N7" s="119"/>
      <c r="O7" s="119"/>
      <c r="P7" s="73">
        <f>C7+H7+M7</f>
        <v>0</v>
      </c>
      <c r="Q7" s="73">
        <f>D7+I7+N7</f>
        <v>0</v>
      </c>
      <c r="R7" s="73">
        <f>E7+J7+O7</f>
        <v>0</v>
      </c>
    </row>
    <row r="8" spans="1:18" ht="15">
      <c r="A8" s="111" t="s">
        <v>11</v>
      </c>
      <c r="B8" s="72">
        <v>43010</v>
      </c>
      <c r="C8" s="117"/>
      <c r="D8" s="117"/>
      <c r="E8" s="117"/>
      <c r="F8" s="111" t="s">
        <v>7</v>
      </c>
      <c r="G8" s="72">
        <v>43041</v>
      </c>
      <c r="H8" s="120"/>
      <c r="I8" s="120"/>
      <c r="J8" s="120"/>
      <c r="K8" s="111" t="s">
        <v>9</v>
      </c>
      <c r="L8" s="72">
        <v>43071</v>
      </c>
      <c r="M8" s="120"/>
      <c r="N8" s="120"/>
      <c r="O8" s="120"/>
      <c r="P8" s="74">
        <f t="shared" ref="P8:R37" si="0">C8+H8+M8</f>
        <v>0</v>
      </c>
      <c r="Q8" s="74">
        <f t="shared" si="0"/>
        <v>0</v>
      </c>
      <c r="R8" s="74">
        <f t="shared" si="0"/>
        <v>0</v>
      </c>
    </row>
    <row r="9" spans="1:18" ht="15">
      <c r="A9" s="111" t="s">
        <v>12</v>
      </c>
      <c r="B9" s="72">
        <v>43011</v>
      </c>
      <c r="C9" s="119"/>
      <c r="D9" s="119"/>
      <c r="E9" s="119"/>
      <c r="F9" s="111" t="s">
        <v>8</v>
      </c>
      <c r="G9" s="72">
        <v>43042</v>
      </c>
      <c r="H9" s="119"/>
      <c r="I9" s="119"/>
      <c r="J9" s="119"/>
      <c r="K9" s="111" t="s">
        <v>10</v>
      </c>
      <c r="L9" s="72">
        <v>43072</v>
      </c>
      <c r="M9" s="119"/>
      <c r="N9" s="119"/>
      <c r="O9" s="119"/>
      <c r="P9" s="73">
        <f t="shared" si="0"/>
        <v>0</v>
      </c>
      <c r="Q9" s="73">
        <f t="shared" si="0"/>
        <v>0</v>
      </c>
      <c r="R9" s="73">
        <f t="shared" si="0"/>
        <v>0</v>
      </c>
    </row>
    <row r="10" spans="1:18" ht="15">
      <c r="A10" s="111" t="s">
        <v>6</v>
      </c>
      <c r="B10" s="72">
        <v>43012</v>
      </c>
      <c r="C10" s="117"/>
      <c r="D10" s="117"/>
      <c r="E10" s="117"/>
      <c r="F10" s="111" t="s">
        <v>9</v>
      </c>
      <c r="G10" s="72">
        <v>43043</v>
      </c>
      <c r="H10" s="120"/>
      <c r="I10" s="120"/>
      <c r="J10" s="120"/>
      <c r="K10" s="111" t="s">
        <v>11</v>
      </c>
      <c r="L10" s="72">
        <v>43073</v>
      </c>
      <c r="M10" s="120"/>
      <c r="N10" s="120"/>
      <c r="O10" s="120"/>
      <c r="P10" s="74">
        <f t="shared" si="0"/>
        <v>0</v>
      </c>
      <c r="Q10" s="74">
        <f t="shared" si="0"/>
        <v>0</v>
      </c>
      <c r="R10" s="74">
        <f t="shared" si="0"/>
        <v>0</v>
      </c>
    </row>
    <row r="11" spans="1:18" ht="15">
      <c r="A11" s="111" t="s">
        <v>7</v>
      </c>
      <c r="B11" s="72">
        <v>43013</v>
      </c>
      <c r="C11" s="119"/>
      <c r="D11" s="119"/>
      <c r="E11" s="119"/>
      <c r="F11" s="111" t="s">
        <v>10</v>
      </c>
      <c r="G11" s="72">
        <v>43044</v>
      </c>
      <c r="H11" s="119"/>
      <c r="I11" s="119"/>
      <c r="J11" s="119"/>
      <c r="K11" s="111" t="s">
        <v>12</v>
      </c>
      <c r="L11" s="72">
        <v>43074</v>
      </c>
      <c r="M11" s="119"/>
      <c r="N11" s="119"/>
      <c r="O11" s="119"/>
      <c r="P11" s="73">
        <f t="shared" si="0"/>
        <v>0</v>
      </c>
      <c r="Q11" s="73">
        <f t="shared" si="0"/>
        <v>0</v>
      </c>
      <c r="R11" s="73">
        <f t="shared" si="0"/>
        <v>0</v>
      </c>
    </row>
    <row r="12" spans="1:18" ht="15">
      <c r="A12" s="111" t="s">
        <v>8</v>
      </c>
      <c r="B12" s="72">
        <v>43014</v>
      </c>
      <c r="C12" s="117"/>
      <c r="D12" s="117"/>
      <c r="E12" s="117"/>
      <c r="F12" s="111" t="s">
        <v>11</v>
      </c>
      <c r="G12" s="72">
        <v>43045</v>
      </c>
      <c r="H12" s="120"/>
      <c r="I12" s="120"/>
      <c r="J12" s="120"/>
      <c r="K12" s="111" t="s">
        <v>6</v>
      </c>
      <c r="L12" s="72">
        <v>43075</v>
      </c>
      <c r="M12" s="120"/>
      <c r="N12" s="120"/>
      <c r="O12" s="120"/>
      <c r="P12" s="74">
        <f t="shared" si="0"/>
        <v>0</v>
      </c>
      <c r="Q12" s="74">
        <f t="shared" si="0"/>
        <v>0</v>
      </c>
      <c r="R12" s="74">
        <f t="shared" si="0"/>
        <v>0</v>
      </c>
    </row>
    <row r="13" spans="1:18" ht="15">
      <c r="A13" s="111" t="s">
        <v>9</v>
      </c>
      <c r="B13" s="72">
        <v>43015</v>
      </c>
      <c r="C13" s="119"/>
      <c r="D13" s="119"/>
      <c r="E13" s="119"/>
      <c r="F13" s="111" t="s">
        <v>12</v>
      </c>
      <c r="G13" s="72">
        <v>43046</v>
      </c>
      <c r="H13" s="119"/>
      <c r="I13" s="119"/>
      <c r="J13" s="119"/>
      <c r="K13" s="111" t="s">
        <v>7</v>
      </c>
      <c r="L13" s="72">
        <v>43076</v>
      </c>
      <c r="M13" s="119"/>
      <c r="N13" s="119"/>
      <c r="O13" s="119"/>
      <c r="P13" s="73">
        <f t="shared" si="0"/>
        <v>0</v>
      </c>
      <c r="Q13" s="73">
        <f t="shared" si="0"/>
        <v>0</v>
      </c>
      <c r="R13" s="73">
        <f t="shared" si="0"/>
        <v>0</v>
      </c>
    </row>
    <row r="14" spans="1:18" ht="15">
      <c r="A14" s="111" t="s">
        <v>10</v>
      </c>
      <c r="B14" s="72">
        <v>43016</v>
      </c>
      <c r="C14" s="117"/>
      <c r="D14" s="117"/>
      <c r="E14" s="117"/>
      <c r="F14" s="111" t="s">
        <v>6</v>
      </c>
      <c r="G14" s="72">
        <v>43047</v>
      </c>
      <c r="H14" s="120"/>
      <c r="I14" s="120"/>
      <c r="J14" s="120"/>
      <c r="K14" s="111" t="s">
        <v>8</v>
      </c>
      <c r="L14" s="72">
        <v>43077</v>
      </c>
      <c r="M14" s="120"/>
      <c r="N14" s="120"/>
      <c r="O14" s="120"/>
      <c r="P14" s="74">
        <f t="shared" si="0"/>
        <v>0</v>
      </c>
      <c r="Q14" s="74">
        <f t="shared" si="0"/>
        <v>0</v>
      </c>
      <c r="R14" s="74">
        <f t="shared" si="0"/>
        <v>0</v>
      </c>
    </row>
    <row r="15" spans="1:18" ht="15">
      <c r="A15" s="111" t="s">
        <v>11</v>
      </c>
      <c r="B15" s="72">
        <v>43017</v>
      </c>
      <c r="C15" s="119"/>
      <c r="D15" s="119"/>
      <c r="E15" s="119"/>
      <c r="F15" s="111" t="s">
        <v>7</v>
      </c>
      <c r="G15" s="72">
        <v>43048</v>
      </c>
      <c r="H15" s="119"/>
      <c r="I15" s="119"/>
      <c r="J15" s="119"/>
      <c r="K15" s="111" t="s">
        <v>9</v>
      </c>
      <c r="L15" s="72">
        <v>43078</v>
      </c>
      <c r="M15" s="119"/>
      <c r="N15" s="119"/>
      <c r="O15" s="119"/>
      <c r="P15" s="73">
        <f t="shared" si="0"/>
        <v>0</v>
      </c>
      <c r="Q15" s="73">
        <f t="shared" si="0"/>
        <v>0</v>
      </c>
      <c r="R15" s="73">
        <f t="shared" si="0"/>
        <v>0</v>
      </c>
    </row>
    <row r="16" spans="1:18" ht="15">
      <c r="A16" s="111" t="s">
        <v>12</v>
      </c>
      <c r="B16" s="72">
        <v>43018</v>
      </c>
      <c r="C16" s="117"/>
      <c r="D16" s="117"/>
      <c r="E16" s="117"/>
      <c r="F16" s="111" t="s">
        <v>8</v>
      </c>
      <c r="G16" s="72">
        <v>43049</v>
      </c>
      <c r="H16" s="120"/>
      <c r="I16" s="120"/>
      <c r="J16" s="120"/>
      <c r="K16" s="111" t="s">
        <v>10</v>
      </c>
      <c r="L16" s="72">
        <v>43079</v>
      </c>
      <c r="M16" s="120"/>
      <c r="N16" s="120"/>
      <c r="O16" s="120"/>
      <c r="P16" s="74">
        <f t="shared" si="0"/>
        <v>0</v>
      </c>
      <c r="Q16" s="74">
        <f t="shared" si="0"/>
        <v>0</v>
      </c>
      <c r="R16" s="74">
        <f t="shared" si="0"/>
        <v>0</v>
      </c>
    </row>
    <row r="17" spans="1:18" ht="15">
      <c r="A17" s="111" t="s">
        <v>6</v>
      </c>
      <c r="B17" s="72">
        <v>43019</v>
      </c>
      <c r="C17" s="119"/>
      <c r="D17" s="119"/>
      <c r="E17" s="119"/>
      <c r="F17" s="111" t="s">
        <v>9</v>
      </c>
      <c r="G17" s="72">
        <v>43050</v>
      </c>
      <c r="H17" s="119"/>
      <c r="I17" s="119"/>
      <c r="J17" s="119"/>
      <c r="K17" s="111" t="s">
        <v>11</v>
      </c>
      <c r="L17" s="72">
        <v>43080</v>
      </c>
      <c r="M17" s="119"/>
      <c r="N17" s="119"/>
      <c r="O17" s="119"/>
      <c r="P17" s="73">
        <f t="shared" si="0"/>
        <v>0</v>
      </c>
      <c r="Q17" s="73">
        <f t="shared" si="0"/>
        <v>0</v>
      </c>
      <c r="R17" s="73">
        <f t="shared" si="0"/>
        <v>0</v>
      </c>
    </row>
    <row r="18" spans="1:18" ht="15">
      <c r="A18" s="111" t="s">
        <v>7</v>
      </c>
      <c r="B18" s="72">
        <v>43020</v>
      </c>
      <c r="C18" s="117"/>
      <c r="D18" s="117"/>
      <c r="E18" s="117"/>
      <c r="F18" s="111" t="s">
        <v>10</v>
      </c>
      <c r="G18" s="72">
        <v>43051</v>
      </c>
      <c r="H18" s="120"/>
      <c r="I18" s="120"/>
      <c r="J18" s="120"/>
      <c r="K18" s="111" t="s">
        <v>12</v>
      </c>
      <c r="L18" s="72">
        <v>43081</v>
      </c>
      <c r="M18" s="120"/>
      <c r="N18" s="120"/>
      <c r="O18" s="120"/>
      <c r="P18" s="74">
        <f t="shared" si="0"/>
        <v>0</v>
      </c>
      <c r="Q18" s="74">
        <f t="shared" si="0"/>
        <v>0</v>
      </c>
      <c r="R18" s="74">
        <f t="shared" si="0"/>
        <v>0</v>
      </c>
    </row>
    <row r="19" spans="1:18" ht="15">
      <c r="A19" s="111" t="s">
        <v>8</v>
      </c>
      <c r="B19" s="72">
        <v>43021</v>
      </c>
      <c r="C19" s="119"/>
      <c r="D19" s="119"/>
      <c r="E19" s="119"/>
      <c r="F19" s="111" t="s">
        <v>11</v>
      </c>
      <c r="G19" s="72">
        <v>43052</v>
      </c>
      <c r="H19" s="119"/>
      <c r="I19" s="119"/>
      <c r="J19" s="119"/>
      <c r="K19" s="111" t="s">
        <v>6</v>
      </c>
      <c r="L19" s="72">
        <v>43082</v>
      </c>
      <c r="M19" s="119"/>
      <c r="N19" s="119"/>
      <c r="O19" s="119"/>
      <c r="P19" s="73">
        <f t="shared" si="0"/>
        <v>0</v>
      </c>
      <c r="Q19" s="73">
        <f t="shared" si="0"/>
        <v>0</v>
      </c>
      <c r="R19" s="73">
        <f t="shared" si="0"/>
        <v>0</v>
      </c>
    </row>
    <row r="20" spans="1:18" ht="15">
      <c r="A20" s="111" t="s">
        <v>9</v>
      </c>
      <c r="B20" s="72">
        <v>43022</v>
      </c>
      <c r="C20" s="117"/>
      <c r="D20" s="117"/>
      <c r="E20" s="117"/>
      <c r="F20" s="111" t="s">
        <v>12</v>
      </c>
      <c r="G20" s="72">
        <v>43053</v>
      </c>
      <c r="H20" s="120"/>
      <c r="I20" s="120"/>
      <c r="J20" s="120"/>
      <c r="K20" s="111" t="s">
        <v>7</v>
      </c>
      <c r="L20" s="72">
        <v>43083</v>
      </c>
      <c r="M20" s="120"/>
      <c r="N20" s="120"/>
      <c r="O20" s="120"/>
      <c r="P20" s="74">
        <f t="shared" si="0"/>
        <v>0</v>
      </c>
      <c r="Q20" s="74">
        <f t="shared" si="0"/>
        <v>0</v>
      </c>
      <c r="R20" s="74">
        <f t="shared" si="0"/>
        <v>0</v>
      </c>
    </row>
    <row r="21" spans="1:18" ht="15">
      <c r="A21" s="111" t="s">
        <v>10</v>
      </c>
      <c r="B21" s="72">
        <v>43023</v>
      </c>
      <c r="C21" s="119"/>
      <c r="D21" s="119"/>
      <c r="E21" s="119"/>
      <c r="F21" s="111" t="s">
        <v>6</v>
      </c>
      <c r="G21" s="72">
        <v>43054</v>
      </c>
      <c r="H21" s="119"/>
      <c r="I21" s="119"/>
      <c r="J21" s="119"/>
      <c r="K21" s="111" t="s">
        <v>8</v>
      </c>
      <c r="L21" s="72">
        <v>43084</v>
      </c>
      <c r="M21" s="119"/>
      <c r="N21" s="119"/>
      <c r="O21" s="119"/>
      <c r="P21" s="73">
        <f t="shared" si="0"/>
        <v>0</v>
      </c>
      <c r="Q21" s="73">
        <f t="shared" si="0"/>
        <v>0</v>
      </c>
      <c r="R21" s="73">
        <f t="shared" si="0"/>
        <v>0</v>
      </c>
    </row>
    <row r="22" spans="1:18" ht="15">
      <c r="A22" s="111" t="s">
        <v>11</v>
      </c>
      <c r="B22" s="72">
        <v>43024</v>
      </c>
      <c r="C22" s="117"/>
      <c r="D22" s="117"/>
      <c r="E22" s="117"/>
      <c r="F22" s="111" t="s">
        <v>7</v>
      </c>
      <c r="G22" s="72">
        <v>43055</v>
      </c>
      <c r="H22" s="120"/>
      <c r="I22" s="120"/>
      <c r="J22" s="120"/>
      <c r="K22" s="111" t="s">
        <v>9</v>
      </c>
      <c r="L22" s="72">
        <v>43085</v>
      </c>
      <c r="M22" s="120"/>
      <c r="N22" s="120"/>
      <c r="O22" s="120"/>
      <c r="P22" s="74">
        <f t="shared" si="0"/>
        <v>0</v>
      </c>
      <c r="Q22" s="74">
        <f t="shared" si="0"/>
        <v>0</v>
      </c>
      <c r="R22" s="74">
        <f t="shared" si="0"/>
        <v>0</v>
      </c>
    </row>
    <row r="23" spans="1:18" ht="15">
      <c r="A23" s="111" t="s">
        <v>12</v>
      </c>
      <c r="B23" s="72">
        <v>43025</v>
      </c>
      <c r="C23" s="119"/>
      <c r="D23" s="119"/>
      <c r="E23" s="119"/>
      <c r="F23" s="111" t="s">
        <v>8</v>
      </c>
      <c r="G23" s="72">
        <v>43056</v>
      </c>
      <c r="H23" s="119"/>
      <c r="I23" s="119"/>
      <c r="J23" s="119"/>
      <c r="K23" s="111" t="s">
        <v>10</v>
      </c>
      <c r="L23" s="72">
        <v>43086</v>
      </c>
      <c r="M23" s="119"/>
      <c r="N23" s="119"/>
      <c r="O23" s="119"/>
      <c r="P23" s="73">
        <f t="shared" si="0"/>
        <v>0</v>
      </c>
      <c r="Q23" s="73">
        <f t="shared" si="0"/>
        <v>0</v>
      </c>
      <c r="R23" s="73">
        <f t="shared" si="0"/>
        <v>0</v>
      </c>
    </row>
    <row r="24" spans="1:18" ht="15">
      <c r="A24" s="111" t="s">
        <v>6</v>
      </c>
      <c r="B24" s="72">
        <v>43026</v>
      </c>
      <c r="C24" s="117"/>
      <c r="D24" s="117"/>
      <c r="E24" s="117"/>
      <c r="F24" s="111" t="s">
        <v>9</v>
      </c>
      <c r="G24" s="72">
        <v>43057</v>
      </c>
      <c r="H24" s="120"/>
      <c r="I24" s="120"/>
      <c r="J24" s="120"/>
      <c r="K24" s="111" t="s">
        <v>11</v>
      </c>
      <c r="L24" s="72">
        <v>43087</v>
      </c>
      <c r="M24" s="120"/>
      <c r="N24" s="120"/>
      <c r="O24" s="120"/>
      <c r="P24" s="74">
        <f t="shared" si="0"/>
        <v>0</v>
      </c>
      <c r="Q24" s="74">
        <f t="shared" si="0"/>
        <v>0</v>
      </c>
      <c r="R24" s="74">
        <f t="shared" si="0"/>
        <v>0</v>
      </c>
    </row>
    <row r="25" spans="1:18" ht="15">
      <c r="A25" s="111" t="s">
        <v>7</v>
      </c>
      <c r="B25" s="72">
        <v>43027</v>
      </c>
      <c r="C25" s="119"/>
      <c r="D25" s="119"/>
      <c r="E25" s="119"/>
      <c r="F25" s="111" t="s">
        <v>10</v>
      </c>
      <c r="G25" s="72">
        <v>43058</v>
      </c>
      <c r="H25" s="119"/>
      <c r="I25" s="119"/>
      <c r="J25" s="119"/>
      <c r="K25" s="111" t="s">
        <v>12</v>
      </c>
      <c r="L25" s="72">
        <v>43088</v>
      </c>
      <c r="M25" s="119"/>
      <c r="N25" s="119"/>
      <c r="O25" s="119"/>
      <c r="P25" s="73">
        <f t="shared" si="0"/>
        <v>0</v>
      </c>
      <c r="Q25" s="73">
        <f t="shared" si="0"/>
        <v>0</v>
      </c>
      <c r="R25" s="73">
        <f t="shared" si="0"/>
        <v>0</v>
      </c>
    </row>
    <row r="26" spans="1:18" ht="15">
      <c r="A26" s="111" t="s">
        <v>8</v>
      </c>
      <c r="B26" s="72">
        <v>43028</v>
      </c>
      <c r="C26" s="117"/>
      <c r="D26" s="117"/>
      <c r="E26" s="117"/>
      <c r="F26" s="111" t="s">
        <v>11</v>
      </c>
      <c r="G26" s="72">
        <v>43059</v>
      </c>
      <c r="H26" s="120"/>
      <c r="I26" s="120"/>
      <c r="J26" s="120"/>
      <c r="K26" s="111" t="s">
        <v>6</v>
      </c>
      <c r="L26" s="72">
        <v>43089</v>
      </c>
      <c r="M26" s="120"/>
      <c r="N26" s="120"/>
      <c r="O26" s="120"/>
      <c r="P26" s="74">
        <f t="shared" si="0"/>
        <v>0</v>
      </c>
      <c r="Q26" s="74">
        <f t="shared" si="0"/>
        <v>0</v>
      </c>
      <c r="R26" s="74">
        <f t="shared" si="0"/>
        <v>0</v>
      </c>
    </row>
    <row r="27" spans="1:18" ht="15">
      <c r="A27" s="111" t="s">
        <v>9</v>
      </c>
      <c r="B27" s="72">
        <v>43029</v>
      </c>
      <c r="C27" s="119"/>
      <c r="D27" s="119"/>
      <c r="E27" s="119"/>
      <c r="F27" s="111" t="s">
        <v>12</v>
      </c>
      <c r="G27" s="72">
        <v>43060</v>
      </c>
      <c r="H27" s="119"/>
      <c r="I27" s="119"/>
      <c r="J27" s="119"/>
      <c r="K27" s="111" t="s">
        <v>7</v>
      </c>
      <c r="L27" s="72">
        <v>43090</v>
      </c>
      <c r="M27" s="119"/>
      <c r="N27" s="119"/>
      <c r="O27" s="119"/>
      <c r="P27" s="73">
        <f t="shared" si="0"/>
        <v>0</v>
      </c>
      <c r="Q27" s="73">
        <f t="shared" si="0"/>
        <v>0</v>
      </c>
      <c r="R27" s="73">
        <f t="shared" si="0"/>
        <v>0</v>
      </c>
    </row>
    <row r="28" spans="1:18" ht="15">
      <c r="A28" s="111" t="s">
        <v>10</v>
      </c>
      <c r="B28" s="72">
        <v>43030</v>
      </c>
      <c r="C28" s="117"/>
      <c r="D28" s="117"/>
      <c r="E28" s="117"/>
      <c r="F28" s="111" t="s">
        <v>6</v>
      </c>
      <c r="G28" s="72">
        <v>43061</v>
      </c>
      <c r="H28" s="120"/>
      <c r="I28" s="120"/>
      <c r="J28" s="120"/>
      <c r="K28" s="111" t="s">
        <v>8</v>
      </c>
      <c r="L28" s="72">
        <v>43091</v>
      </c>
      <c r="M28" s="120"/>
      <c r="N28" s="120"/>
      <c r="O28" s="120"/>
      <c r="P28" s="74">
        <f t="shared" si="0"/>
        <v>0</v>
      </c>
      <c r="Q28" s="74">
        <f t="shared" si="0"/>
        <v>0</v>
      </c>
      <c r="R28" s="74">
        <f t="shared" si="0"/>
        <v>0</v>
      </c>
    </row>
    <row r="29" spans="1:18" ht="15">
      <c r="A29" s="111" t="s">
        <v>11</v>
      </c>
      <c r="B29" s="72">
        <v>43031</v>
      </c>
      <c r="C29" s="119"/>
      <c r="D29" s="119"/>
      <c r="E29" s="119"/>
      <c r="F29" s="111" t="s">
        <v>7</v>
      </c>
      <c r="G29" s="72">
        <v>43062</v>
      </c>
      <c r="H29" s="119"/>
      <c r="I29" s="119"/>
      <c r="J29" s="119"/>
      <c r="K29" s="111" t="s">
        <v>9</v>
      </c>
      <c r="L29" s="72">
        <v>43092</v>
      </c>
      <c r="M29" s="119"/>
      <c r="N29" s="119"/>
      <c r="O29" s="119"/>
      <c r="P29" s="73">
        <f t="shared" si="0"/>
        <v>0</v>
      </c>
      <c r="Q29" s="73">
        <f t="shared" si="0"/>
        <v>0</v>
      </c>
      <c r="R29" s="73">
        <f t="shared" si="0"/>
        <v>0</v>
      </c>
    </row>
    <row r="30" spans="1:18" ht="15">
      <c r="A30" s="111" t="s">
        <v>12</v>
      </c>
      <c r="B30" s="72">
        <v>43032</v>
      </c>
      <c r="C30" s="117"/>
      <c r="D30" s="117"/>
      <c r="E30" s="117"/>
      <c r="F30" s="111" t="s">
        <v>8</v>
      </c>
      <c r="G30" s="72">
        <v>43063</v>
      </c>
      <c r="H30" s="120"/>
      <c r="I30" s="120"/>
      <c r="J30" s="120"/>
      <c r="K30" s="111" t="s">
        <v>10</v>
      </c>
      <c r="L30" s="72">
        <v>43093</v>
      </c>
      <c r="M30" s="120"/>
      <c r="N30" s="120"/>
      <c r="O30" s="120"/>
      <c r="P30" s="74">
        <f t="shared" si="0"/>
        <v>0</v>
      </c>
      <c r="Q30" s="74">
        <f t="shared" si="0"/>
        <v>0</v>
      </c>
      <c r="R30" s="74">
        <f t="shared" si="0"/>
        <v>0</v>
      </c>
    </row>
    <row r="31" spans="1:18" ht="15">
      <c r="A31" s="111" t="s">
        <v>6</v>
      </c>
      <c r="B31" s="72">
        <v>43033</v>
      </c>
      <c r="C31" s="119"/>
      <c r="D31" s="119"/>
      <c r="E31" s="119"/>
      <c r="F31" s="111" t="s">
        <v>9</v>
      </c>
      <c r="G31" s="72">
        <v>43064</v>
      </c>
      <c r="H31" s="119"/>
      <c r="I31" s="119"/>
      <c r="J31" s="119"/>
      <c r="K31" s="111" t="s">
        <v>11</v>
      </c>
      <c r="L31" s="72">
        <v>43094</v>
      </c>
      <c r="M31" s="119"/>
      <c r="N31" s="119"/>
      <c r="O31" s="119"/>
      <c r="P31" s="73">
        <f t="shared" si="0"/>
        <v>0</v>
      </c>
      <c r="Q31" s="73">
        <f t="shared" si="0"/>
        <v>0</v>
      </c>
      <c r="R31" s="73">
        <f t="shared" si="0"/>
        <v>0</v>
      </c>
    </row>
    <row r="32" spans="1:18" ht="15">
      <c r="A32" s="111" t="s">
        <v>7</v>
      </c>
      <c r="B32" s="72">
        <v>43034</v>
      </c>
      <c r="C32" s="117"/>
      <c r="D32" s="117"/>
      <c r="E32" s="117"/>
      <c r="F32" s="111" t="s">
        <v>10</v>
      </c>
      <c r="G32" s="72">
        <v>43065</v>
      </c>
      <c r="H32" s="120"/>
      <c r="I32" s="120"/>
      <c r="J32" s="120"/>
      <c r="K32" s="111" t="s">
        <v>12</v>
      </c>
      <c r="L32" s="72">
        <v>43095</v>
      </c>
      <c r="M32" s="120"/>
      <c r="N32" s="120"/>
      <c r="O32" s="120"/>
      <c r="P32" s="74">
        <f t="shared" si="0"/>
        <v>0</v>
      </c>
      <c r="Q32" s="74">
        <f t="shared" si="0"/>
        <v>0</v>
      </c>
      <c r="R32" s="74">
        <f t="shared" si="0"/>
        <v>0</v>
      </c>
    </row>
    <row r="33" spans="1:18" ht="15">
      <c r="A33" s="111" t="s">
        <v>8</v>
      </c>
      <c r="B33" s="72">
        <v>43035</v>
      </c>
      <c r="C33" s="119"/>
      <c r="D33" s="119"/>
      <c r="E33" s="119"/>
      <c r="F33" s="111" t="s">
        <v>11</v>
      </c>
      <c r="G33" s="72">
        <v>43066</v>
      </c>
      <c r="H33" s="119"/>
      <c r="I33" s="119"/>
      <c r="J33" s="119"/>
      <c r="K33" s="111" t="s">
        <v>6</v>
      </c>
      <c r="L33" s="72">
        <v>43096</v>
      </c>
      <c r="M33" s="119"/>
      <c r="N33" s="119"/>
      <c r="O33" s="119"/>
      <c r="P33" s="73">
        <f t="shared" si="0"/>
        <v>0</v>
      </c>
      <c r="Q33" s="73">
        <f t="shared" si="0"/>
        <v>0</v>
      </c>
      <c r="R33" s="73">
        <f t="shared" si="0"/>
        <v>0</v>
      </c>
    </row>
    <row r="34" spans="1:18" ht="15">
      <c r="A34" s="111" t="s">
        <v>9</v>
      </c>
      <c r="B34" s="72">
        <v>43036</v>
      </c>
      <c r="C34" s="117"/>
      <c r="D34" s="117"/>
      <c r="E34" s="117"/>
      <c r="F34" s="111" t="s">
        <v>12</v>
      </c>
      <c r="G34" s="72">
        <v>43067</v>
      </c>
      <c r="H34" s="120"/>
      <c r="I34" s="120"/>
      <c r="J34" s="120"/>
      <c r="K34" s="111" t="s">
        <v>7</v>
      </c>
      <c r="L34" s="72">
        <v>43097</v>
      </c>
      <c r="M34" s="120"/>
      <c r="N34" s="120"/>
      <c r="O34" s="120"/>
      <c r="P34" s="74">
        <f t="shared" si="0"/>
        <v>0</v>
      </c>
      <c r="Q34" s="74">
        <f t="shared" si="0"/>
        <v>0</v>
      </c>
      <c r="R34" s="74">
        <f t="shared" si="0"/>
        <v>0</v>
      </c>
    </row>
    <row r="35" spans="1:18" ht="15">
      <c r="A35" s="111" t="s">
        <v>10</v>
      </c>
      <c r="B35" s="72">
        <v>43037</v>
      </c>
      <c r="C35" s="119"/>
      <c r="D35" s="119"/>
      <c r="E35" s="119"/>
      <c r="F35" s="111" t="s">
        <v>6</v>
      </c>
      <c r="G35" s="72">
        <v>43068</v>
      </c>
      <c r="H35" s="119"/>
      <c r="I35" s="119"/>
      <c r="J35" s="119"/>
      <c r="K35" s="111" t="s">
        <v>8</v>
      </c>
      <c r="L35" s="72">
        <v>43098</v>
      </c>
      <c r="M35" s="119"/>
      <c r="N35" s="119"/>
      <c r="O35" s="119"/>
      <c r="P35" s="73">
        <f t="shared" si="0"/>
        <v>0</v>
      </c>
      <c r="Q35" s="73">
        <f t="shared" si="0"/>
        <v>0</v>
      </c>
      <c r="R35" s="73">
        <f t="shared" si="0"/>
        <v>0</v>
      </c>
    </row>
    <row r="36" spans="1:18" ht="15">
      <c r="A36" s="111" t="s">
        <v>11</v>
      </c>
      <c r="B36" s="72">
        <v>43038</v>
      </c>
      <c r="C36" s="117"/>
      <c r="D36" s="117"/>
      <c r="E36" s="117"/>
      <c r="F36" s="111" t="s">
        <v>7</v>
      </c>
      <c r="G36" s="72">
        <v>43069</v>
      </c>
      <c r="H36" s="120"/>
      <c r="I36" s="120"/>
      <c r="J36" s="120"/>
      <c r="K36" s="111" t="s">
        <v>9</v>
      </c>
      <c r="L36" s="72">
        <v>43099</v>
      </c>
      <c r="M36" s="120"/>
      <c r="N36" s="120"/>
      <c r="O36" s="120"/>
      <c r="P36" s="74">
        <f t="shared" si="0"/>
        <v>0</v>
      </c>
      <c r="Q36" s="74">
        <f t="shared" si="0"/>
        <v>0</v>
      </c>
      <c r="R36" s="74">
        <f t="shared" si="0"/>
        <v>0</v>
      </c>
    </row>
    <row r="37" spans="1:18" ht="15">
      <c r="A37" s="111" t="s">
        <v>12</v>
      </c>
      <c r="B37" s="72">
        <v>43039</v>
      </c>
      <c r="C37" s="112"/>
      <c r="D37" s="112"/>
      <c r="E37" s="112"/>
      <c r="F37" s="71"/>
      <c r="G37" s="72"/>
      <c r="H37" s="71"/>
      <c r="I37" s="71"/>
      <c r="J37" s="71"/>
      <c r="K37" s="111" t="s">
        <v>10</v>
      </c>
      <c r="L37" s="72">
        <v>43100</v>
      </c>
      <c r="M37" s="119"/>
      <c r="N37" s="119"/>
      <c r="O37" s="119"/>
      <c r="P37" s="73">
        <f t="shared" si="0"/>
        <v>0</v>
      </c>
      <c r="Q37" s="73">
        <f t="shared" si="0"/>
        <v>0</v>
      </c>
      <c r="R37" s="73">
        <f t="shared" si="0"/>
        <v>0</v>
      </c>
    </row>
    <row r="38" spans="1:18" s="70" customFormat="1" ht="15">
      <c r="A38" s="78"/>
      <c r="B38" s="79" t="s">
        <v>95</v>
      </c>
      <c r="C38" s="80">
        <f>SUM(C7:C37)</f>
        <v>0</v>
      </c>
      <c r="D38" s="80">
        <f t="shared" ref="D38:E38" si="1">SUM(D7:D37)</f>
        <v>0</v>
      </c>
      <c r="E38" s="80">
        <f t="shared" si="1"/>
        <v>0</v>
      </c>
      <c r="F38" s="78"/>
      <c r="G38" s="78"/>
      <c r="H38" s="80">
        <f t="shared" ref="H38:J38" si="2">SUM(H7:H37)</f>
        <v>0</v>
      </c>
      <c r="I38" s="80">
        <f t="shared" si="2"/>
        <v>0</v>
      </c>
      <c r="J38" s="80">
        <f t="shared" si="2"/>
        <v>0</v>
      </c>
      <c r="K38" s="78"/>
      <c r="L38" s="81"/>
      <c r="M38" s="80">
        <f t="shared" ref="M38:O38" si="3">SUM(M7:M37)</f>
        <v>0</v>
      </c>
      <c r="N38" s="80">
        <f t="shared" si="3"/>
        <v>0</v>
      </c>
      <c r="O38" s="80">
        <f t="shared" si="3"/>
        <v>0</v>
      </c>
      <c r="P38" s="80">
        <f>SUM(P7:P37)</f>
        <v>0</v>
      </c>
      <c r="Q38" s="80">
        <f t="shared" ref="Q38:R38" si="4">SUM(Q7:Q37)</f>
        <v>0</v>
      </c>
      <c r="R38" s="80">
        <f t="shared" si="4"/>
        <v>0</v>
      </c>
    </row>
    <row r="39" spans="1:18">
      <c r="B39" t="s">
        <v>101</v>
      </c>
      <c r="P39"/>
      <c r="Q39"/>
      <c r="R39"/>
    </row>
    <row r="40" spans="1:18">
      <c r="B40" s="477"/>
      <c r="C40" s="478"/>
      <c r="D40" s="478"/>
      <c r="E40" s="478"/>
      <c r="F40" s="478"/>
      <c r="G40" s="478"/>
      <c r="H40" s="478"/>
      <c r="I40" s="478"/>
      <c r="J40" s="478"/>
      <c r="K40" s="478"/>
      <c r="L40" s="478"/>
      <c r="M40" s="478"/>
      <c r="N40" s="478"/>
      <c r="O40" s="478"/>
      <c r="P40" s="478"/>
      <c r="Q40" s="478"/>
      <c r="R40" s="479"/>
    </row>
    <row r="41" spans="1:18">
      <c r="B41" s="480"/>
      <c r="C41" s="481"/>
      <c r="D41" s="481"/>
      <c r="E41" s="481"/>
      <c r="F41" s="481"/>
      <c r="G41" s="481"/>
      <c r="H41" s="481"/>
      <c r="I41" s="481"/>
      <c r="J41" s="481"/>
      <c r="K41" s="481"/>
      <c r="L41" s="481"/>
      <c r="M41" s="481"/>
      <c r="N41" s="481"/>
      <c r="O41" s="481"/>
      <c r="P41" s="481"/>
      <c r="Q41" s="481"/>
      <c r="R41" s="482"/>
    </row>
    <row r="42" spans="1:18">
      <c r="B42" s="483"/>
      <c r="C42" s="484"/>
      <c r="D42" s="484"/>
      <c r="E42" s="484"/>
      <c r="F42" s="484"/>
      <c r="G42" s="484"/>
      <c r="H42" s="484"/>
      <c r="I42" s="484"/>
      <c r="J42" s="484"/>
      <c r="K42" s="484"/>
      <c r="L42" s="484"/>
      <c r="M42" s="484"/>
      <c r="N42" s="484"/>
      <c r="O42" s="484"/>
      <c r="P42" s="484"/>
      <c r="Q42" s="484"/>
      <c r="R42" s="485"/>
    </row>
  </sheetData>
  <sheetProtection sheet="1" objects="1" scenarios="1" selectLockedCells="1"/>
  <mergeCells count="13">
    <mergeCell ref="B40:R42"/>
    <mergeCell ref="L5:L6"/>
    <mergeCell ref="P5:R5"/>
    <mergeCell ref="D2:E2"/>
    <mergeCell ref="H2:I2"/>
    <mergeCell ref="M2:N2"/>
    <mergeCell ref="A3:R3"/>
    <mergeCell ref="A4:R4"/>
    <mergeCell ref="A5:A6"/>
    <mergeCell ref="B5:B6"/>
    <mergeCell ref="F5:F6"/>
    <mergeCell ref="G5:G6"/>
    <mergeCell ref="K5:K6"/>
  </mergeCells>
  <dataValidations count="1">
    <dataValidation type="whole" operator="greaterThanOrEqual" allowBlank="1" showInputMessage="1" showErrorMessage="1" errorTitle="Achtung!" error="Nur ganze Zahlen eintragen!" sqref="C8:E37">
      <formula1>0</formula1>
    </dataValidation>
  </dataValidations>
  <pageMargins left="0.59055118110236227" right="0.59055118110236227" top="0.59055118110236227" bottom="0.59055118110236227"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dimension ref="A1:N44"/>
  <sheetViews>
    <sheetView zoomScaleNormal="100" workbookViewId="0">
      <selection activeCell="B4" sqref="B4:K4"/>
    </sheetView>
  </sheetViews>
  <sheetFormatPr baseColWidth="10" defaultRowHeight="12.75"/>
  <cols>
    <col min="1" max="1" width="18" customWidth="1"/>
  </cols>
  <sheetData>
    <row r="1" spans="1:11" ht="15">
      <c r="A1" s="255" t="s">
        <v>27</v>
      </c>
      <c r="B1" s="255"/>
      <c r="C1" s="255"/>
    </row>
    <row r="2" spans="1:11">
      <c r="A2" s="38"/>
      <c r="B2" s="38"/>
      <c r="C2" s="38"/>
    </row>
    <row r="3" spans="1:11" ht="13.5" customHeight="1">
      <c r="A3" s="39" t="s">
        <v>56</v>
      </c>
      <c r="B3" s="40" t="s">
        <v>60</v>
      </c>
      <c r="C3" s="41"/>
      <c r="D3" s="42"/>
      <c r="E3" s="42"/>
      <c r="F3" s="42"/>
      <c r="G3" s="42"/>
      <c r="H3" s="42"/>
      <c r="I3" s="42"/>
      <c r="J3" s="42"/>
      <c r="K3" s="42"/>
    </row>
    <row r="4" spans="1:11" ht="60" customHeight="1">
      <c r="A4" s="135"/>
      <c r="B4" s="263" t="s">
        <v>145</v>
      </c>
      <c r="C4" s="264"/>
      <c r="D4" s="264"/>
      <c r="E4" s="264"/>
      <c r="F4" s="264"/>
      <c r="G4" s="264"/>
      <c r="H4" s="264"/>
      <c r="I4" s="264"/>
      <c r="J4" s="264"/>
      <c r="K4" s="264"/>
    </row>
    <row r="5" spans="1:11">
      <c r="A5" s="255" t="s">
        <v>28</v>
      </c>
      <c r="B5" s="256" t="s">
        <v>57</v>
      </c>
      <c r="C5" s="256"/>
      <c r="D5" s="256"/>
      <c r="E5" s="256"/>
      <c r="F5" s="256"/>
      <c r="G5" s="256"/>
      <c r="H5" s="256"/>
      <c r="I5" s="256"/>
      <c r="J5" s="256"/>
      <c r="K5" s="256"/>
    </row>
    <row r="6" spans="1:11" ht="21.75" customHeight="1">
      <c r="A6" s="255"/>
      <c r="B6" s="256"/>
      <c r="C6" s="256"/>
      <c r="D6" s="256"/>
      <c r="E6" s="256"/>
      <c r="F6" s="256"/>
      <c r="G6" s="256"/>
      <c r="H6" s="256"/>
      <c r="I6" s="256"/>
      <c r="J6" s="256"/>
      <c r="K6" s="256"/>
    </row>
    <row r="7" spans="1:11" ht="3.75" customHeight="1">
      <c r="A7" s="43"/>
      <c r="B7" s="42"/>
      <c r="C7" s="42"/>
      <c r="D7" s="42"/>
      <c r="E7" s="42"/>
      <c r="F7" s="42"/>
      <c r="G7" s="42"/>
      <c r="H7" s="42"/>
      <c r="I7" s="42"/>
      <c r="J7" s="42"/>
      <c r="K7" s="42"/>
    </row>
    <row r="8" spans="1:11" ht="15">
      <c r="A8" s="43" t="s">
        <v>71</v>
      </c>
      <c r="B8" s="256" t="s">
        <v>79</v>
      </c>
      <c r="C8" s="256"/>
      <c r="D8" s="256"/>
      <c r="E8" s="256"/>
      <c r="F8" s="256"/>
      <c r="G8" s="256"/>
      <c r="H8" s="256"/>
      <c r="I8" s="256"/>
      <c r="J8" s="256"/>
      <c r="K8" s="256"/>
    </row>
    <row r="9" spans="1:11" ht="31.5" customHeight="1">
      <c r="A9" s="43"/>
      <c r="B9" s="256"/>
      <c r="C9" s="256"/>
      <c r="D9" s="256"/>
      <c r="E9" s="256"/>
      <c r="F9" s="256"/>
      <c r="G9" s="256"/>
      <c r="H9" s="256"/>
      <c r="I9" s="256"/>
      <c r="J9" s="256"/>
      <c r="K9" s="256"/>
    </row>
    <row r="10" spans="1:11" ht="5.25" customHeight="1">
      <c r="A10" s="43"/>
      <c r="B10" s="42"/>
      <c r="C10" s="42"/>
      <c r="D10" s="42"/>
      <c r="E10" s="42"/>
      <c r="F10" s="42"/>
      <c r="G10" s="42"/>
      <c r="H10" s="42"/>
      <c r="I10" s="42"/>
      <c r="J10" s="42"/>
      <c r="K10" s="42"/>
    </row>
    <row r="11" spans="1:11" ht="15">
      <c r="A11" s="43" t="s">
        <v>18</v>
      </c>
      <c r="B11" s="42" t="s">
        <v>58</v>
      </c>
      <c r="C11" s="42"/>
      <c r="D11" s="42"/>
      <c r="E11" s="42"/>
      <c r="F11" s="42"/>
      <c r="G11" s="42"/>
      <c r="H11" s="42"/>
      <c r="I11" s="42"/>
      <c r="J11" s="42"/>
      <c r="K11" s="42"/>
    </row>
    <row r="12" spans="1:11" ht="15">
      <c r="A12" s="43"/>
      <c r="B12" s="256" t="s">
        <v>65</v>
      </c>
      <c r="C12" s="256"/>
      <c r="D12" s="256"/>
      <c r="E12" s="256"/>
      <c r="F12" s="256"/>
      <c r="G12" s="256"/>
      <c r="H12" s="256"/>
      <c r="I12" s="256"/>
      <c r="J12" s="256"/>
      <c r="K12" s="256"/>
    </row>
    <row r="13" spans="1:11" ht="30.75" customHeight="1">
      <c r="A13" s="43"/>
      <c r="B13" s="256"/>
      <c r="C13" s="256"/>
      <c r="D13" s="256"/>
      <c r="E13" s="256"/>
      <c r="F13" s="256"/>
      <c r="G13" s="256"/>
      <c r="H13" s="256"/>
      <c r="I13" s="256"/>
      <c r="J13" s="256"/>
      <c r="K13" s="256"/>
    </row>
    <row r="14" spans="1:11" ht="3" customHeight="1">
      <c r="A14" s="43"/>
      <c r="B14" s="42"/>
      <c r="C14" s="42"/>
      <c r="D14" s="42"/>
      <c r="E14" s="42"/>
      <c r="F14" s="42"/>
      <c r="G14" s="42"/>
      <c r="H14" s="42"/>
      <c r="I14" s="42"/>
      <c r="J14" s="42"/>
      <c r="K14" s="42"/>
    </row>
    <row r="15" spans="1:11" ht="31.5" customHeight="1">
      <c r="A15" s="39" t="s">
        <v>29</v>
      </c>
      <c r="B15" s="268" t="s">
        <v>59</v>
      </c>
      <c r="C15" s="268"/>
      <c r="D15" s="268"/>
      <c r="E15" s="268"/>
      <c r="F15" s="268"/>
      <c r="G15" s="268"/>
      <c r="H15" s="268"/>
      <c r="I15" s="268"/>
      <c r="J15" s="268"/>
      <c r="K15" s="268"/>
    </row>
    <row r="16" spans="1:11" ht="3.75" customHeight="1">
      <c r="A16" s="43"/>
      <c r="B16" s="42"/>
      <c r="C16" s="42"/>
      <c r="D16" s="42"/>
      <c r="E16" s="42"/>
      <c r="F16" s="42"/>
      <c r="G16" s="42"/>
      <c r="H16" s="42"/>
      <c r="I16" s="42"/>
      <c r="J16" s="42"/>
      <c r="K16" s="42"/>
    </row>
    <row r="17" spans="1:14" ht="15">
      <c r="A17" s="43" t="s">
        <v>19</v>
      </c>
      <c r="B17" s="262" t="s">
        <v>61</v>
      </c>
      <c r="C17" s="262"/>
      <c r="D17" s="262"/>
      <c r="E17" s="262"/>
      <c r="F17" s="262"/>
      <c r="G17" s="262"/>
      <c r="H17" s="266"/>
      <c r="I17" s="266"/>
      <c r="J17" s="266"/>
      <c r="K17" s="266"/>
    </row>
    <row r="18" spans="1:14" ht="15">
      <c r="A18" s="43"/>
      <c r="B18" s="40" t="s">
        <v>62</v>
      </c>
      <c r="C18" s="40"/>
      <c r="D18" s="40"/>
      <c r="E18" s="40"/>
      <c r="F18" s="40"/>
      <c r="G18" s="40"/>
      <c r="H18" s="42"/>
      <c r="I18" s="42"/>
      <c r="J18" s="42"/>
      <c r="K18" s="42"/>
    </row>
    <row r="19" spans="1:14" ht="4.5" customHeight="1">
      <c r="A19" s="43"/>
      <c r="B19" s="42"/>
      <c r="C19" s="42"/>
      <c r="D19" s="42"/>
      <c r="E19" s="42"/>
      <c r="F19" s="42"/>
      <c r="G19" s="42"/>
      <c r="H19" s="42"/>
      <c r="I19" s="42"/>
      <c r="J19" s="42"/>
      <c r="K19" s="42"/>
    </row>
    <row r="20" spans="1:14" ht="15">
      <c r="A20" s="43" t="s">
        <v>21</v>
      </c>
      <c r="B20" s="256" t="s">
        <v>63</v>
      </c>
      <c r="C20" s="256"/>
      <c r="D20" s="256"/>
      <c r="E20" s="256"/>
      <c r="F20" s="256"/>
      <c r="G20" s="256"/>
      <c r="H20" s="256"/>
      <c r="I20" s="256"/>
      <c r="J20" s="256"/>
      <c r="K20" s="256"/>
    </row>
    <row r="21" spans="1:14" ht="32.25" customHeight="1">
      <c r="A21" s="43"/>
      <c r="B21" s="265" t="s">
        <v>64</v>
      </c>
      <c r="C21" s="265"/>
      <c r="D21" s="265"/>
      <c r="E21" s="265"/>
      <c r="F21" s="265"/>
      <c r="G21" s="265"/>
      <c r="H21" s="265"/>
      <c r="I21" s="265"/>
      <c r="J21" s="265"/>
      <c r="K21" s="265"/>
    </row>
    <row r="22" spans="1:14" ht="4.5" customHeight="1">
      <c r="A22" s="43"/>
      <c r="B22" s="42"/>
      <c r="C22" s="42"/>
      <c r="D22" s="42"/>
      <c r="E22" s="42"/>
      <c r="F22" s="42"/>
      <c r="G22" s="42"/>
      <c r="H22" s="42"/>
      <c r="I22" s="42"/>
      <c r="J22" s="42"/>
      <c r="K22" s="42"/>
    </row>
    <row r="23" spans="1:14" ht="15">
      <c r="A23" s="43" t="s">
        <v>20</v>
      </c>
      <c r="B23" s="256" t="s">
        <v>66</v>
      </c>
      <c r="C23" s="256"/>
      <c r="D23" s="256"/>
      <c r="E23" s="256"/>
      <c r="F23" s="256"/>
      <c r="G23" s="256"/>
      <c r="H23" s="256"/>
      <c r="I23" s="256"/>
      <c r="J23" s="256"/>
      <c r="K23" s="256"/>
      <c r="N23" s="257"/>
    </row>
    <row r="24" spans="1:14" ht="29.25" customHeight="1">
      <c r="A24" s="43"/>
      <c r="B24" s="256"/>
      <c r="C24" s="256"/>
      <c r="D24" s="256"/>
      <c r="E24" s="256"/>
      <c r="F24" s="256"/>
      <c r="G24" s="256"/>
      <c r="H24" s="256"/>
      <c r="I24" s="256"/>
      <c r="J24" s="256"/>
      <c r="K24" s="256"/>
      <c r="N24" s="257"/>
    </row>
    <row r="25" spans="1:14" ht="3.75" customHeight="1">
      <c r="A25" s="43"/>
      <c r="B25" s="42"/>
      <c r="C25" s="42"/>
      <c r="D25" s="42"/>
      <c r="E25" s="42"/>
      <c r="F25" s="42"/>
      <c r="G25" s="42"/>
      <c r="H25" s="42"/>
      <c r="I25" s="42"/>
      <c r="J25" s="42"/>
      <c r="K25" s="42"/>
    </row>
    <row r="26" spans="1:14" ht="15">
      <c r="A26" s="43" t="s">
        <v>14</v>
      </c>
      <c r="B26" s="256" t="s">
        <v>67</v>
      </c>
      <c r="C26" s="256"/>
      <c r="D26" s="256"/>
      <c r="E26" s="256"/>
      <c r="F26" s="256"/>
      <c r="G26" s="256"/>
      <c r="H26" s="256"/>
      <c r="I26" s="256"/>
      <c r="J26" s="256"/>
      <c r="K26" s="256"/>
    </row>
    <row r="27" spans="1:14" ht="15">
      <c r="A27" s="43"/>
      <c r="B27" s="256"/>
      <c r="C27" s="256"/>
      <c r="D27" s="256"/>
      <c r="E27" s="256"/>
      <c r="F27" s="256"/>
      <c r="G27" s="256"/>
      <c r="H27" s="256"/>
      <c r="I27" s="256"/>
      <c r="J27" s="256"/>
      <c r="K27" s="256"/>
    </row>
    <row r="28" spans="1:14" ht="4.5" customHeight="1">
      <c r="A28" s="43"/>
      <c r="B28" s="42"/>
      <c r="C28" s="42"/>
      <c r="D28" s="42"/>
      <c r="E28" s="42"/>
      <c r="F28" s="42"/>
      <c r="G28" s="42"/>
      <c r="H28" s="42"/>
      <c r="I28" s="42"/>
      <c r="J28" s="42"/>
      <c r="K28" s="42"/>
    </row>
    <row r="29" spans="1:14" ht="15">
      <c r="A29" s="257" t="s">
        <v>30</v>
      </c>
      <c r="B29" s="256" t="s">
        <v>146</v>
      </c>
      <c r="C29" s="256"/>
      <c r="D29" s="256"/>
      <c r="E29" s="256"/>
      <c r="F29" s="256"/>
      <c r="G29" s="256"/>
      <c r="H29" s="256"/>
      <c r="I29" s="256"/>
      <c r="J29" s="256"/>
      <c r="K29" s="256"/>
    </row>
    <row r="30" spans="1:14" ht="57.75" customHeight="1">
      <c r="A30" s="258"/>
      <c r="B30" s="267" t="s">
        <v>68</v>
      </c>
      <c r="C30" s="264"/>
      <c r="D30" s="264"/>
      <c r="E30" s="264"/>
      <c r="F30" s="264"/>
      <c r="G30" s="264"/>
      <c r="H30" s="264"/>
      <c r="I30" s="264"/>
      <c r="J30" s="264"/>
      <c r="K30" s="264"/>
      <c r="M30" s="44"/>
    </row>
    <row r="31" spans="1:14" ht="50.25" customHeight="1">
      <c r="A31" s="258"/>
      <c r="B31" s="265" t="s">
        <v>126</v>
      </c>
      <c r="C31" s="266"/>
      <c r="D31" s="266"/>
      <c r="E31" s="266"/>
      <c r="F31" s="266"/>
      <c r="G31" s="266"/>
      <c r="H31" s="266"/>
      <c r="I31" s="266"/>
      <c r="J31" s="266"/>
      <c r="K31" s="266"/>
    </row>
    <row r="32" spans="1:14" ht="24.75" customHeight="1">
      <c r="A32" s="258"/>
      <c r="B32" s="266"/>
      <c r="C32" s="266"/>
      <c r="D32" s="266"/>
      <c r="E32" s="266"/>
      <c r="F32" s="266"/>
      <c r="G32" s="266"/>
      <c r="H32" s="266"/>
      <c r="I32" s="266"/>
      <c r="J32" s="266"/>
      <c r="K32" s="266"/>
    </row>
    <row r="33" spans="1:11" ht="6.75" customHeight="1">
      <c r="A33" s="42"/>
      <c r="B33" s="42"/>
      <c r="C33" s="42"/>
      <c r="D33" s="42"/>
      <c r="E33" s="42"/>
      <c r="F33" s="42"/>
      <c r="G33" s="42"/>
      <c r="H33" s="42"/>
      <c r="I33" s="42"/>
      <c r="J33" s="42"/>
      <c r="K33" s="42"/>
    </row>
    <row r="34" spans="1:11" ht="15">
      <c r="A34" s="259" t="s">
        <v>121</v>
      </c>
      <c r="B34" s="260"/>
      <c r="C34" s="260"/>
      <c r="D34" s="260"/>
      <c r="E34" s="260"/>
      <c r="F34" s="227"/>
      <c r="G34" s="227"/>
      <c r="H34" s="227"/>
      <c r="I34" s="227"/>
      <c r="J34" s="227"/>
      <c r="K34" s="227"/>
    </row>
    <row r="35" spans="1:11" ht="15">
      <c r="A35" s="261" t="s">
        <v>144</v>
      </c>
      <c r="B35" s="256" t="s">
        <v>122</v>
      </c>
      <c r="C35" s="256"/>
      <c r="D35" s="256"/>
      <c r="E35" s="256"/>
      <c r="F35" s="256"/>
      <c r="G35" s="256"/>
      <c r="H35" s="256"/>
      <c r="I35" s="256"/>
      <c r="J35" s="256"/>
      <c r="K35" s="256"/>
    </row>
    <row r="36" spans="1:11" ht="15">
      <c r="A36" s="262"/>
      <c r="B36" s="128" t="s">
        <v>123</v>
      </c>
      <c r="C36" s="128"/>
      <c r="D36" s="128"/>
      <c r="E36" s="128"/>
      <c r="F36" s="128"/>
      <c r="G36" s="128"/>
      <c r="H36" s="128"/>
      <c r="I36" s="128"/>
      <c r="J36" s="128"/>
      <c r="K36" s="128"/>
    </row>
    <row r="37" spans="1:11" ht="15">
      <c r="A37" s="262"/>
      <c r="B37" s="42" t="s">
        <v>125</v>
      </c>
      <c r="C37" s="42"/>
      <c r="D37" s="42"/>
      <c r="E37" s="42"/>
      <c r="F37" s="42"/>
      <c r="G37" s="42"/>
      <c r="H37" s="42"/>
      <c r="I37" s="42"/>
      <c r="J37" s="42"/>
      <c r="K37" s="42"/>
    </row>
    <row r="38" spans="1:11" ht="1.5" customHeight="1">
      <c r="A38" s="43"/>
      <c r="B38" s="228"/>
      <c r="C38" s="228"/>
      <c r="D38" s="228"/>
      <c r="E38" s="228"/>
      <c r="F38" s="228"/>
      <c r="G38" s="228"/>
      <c r="H38" s="228"/>
      <c r="I38" s="228"/>
      <c r="J38" s="228"/>
      <c r="K38" s="228"/>
    </row>
    <row r="39" spans="1:11" ht="15">
      <c r="A39" s="43" t="s">
        <v>92</v>
      </c>
      <c r="B39" s="42" t="s">
        <v>142</v>
      </c>
      <c r="C39" s="42"/>
      <c r="D39" s="228"/>
      <c r="E39" s="228"/>
      <c r="F39" s="228"/>
      <c r="G39" s="228"/>
      <c r="H39" s="228"/>
      <c r="I39" s="228"/>
      <c r="J39" s="228"/>
      <c r="K39" s="228"/>
    </row>
    <row r="40" spans="1:11" ht="4.5" customHeight="1">
      <c r="E40" s="228"/>
      <c r="F40" s="228"/>
      <c r="G40" s="228"/>
      <c r="H40" s="228"/>
      <c r="I40" s="228"/>
      <c r="J40" s="228"/>
      <c r="K40" s="228"/>
    </row>
    <row r="41" spans="1:11" ht="15">
      <c r="A41" s="43" t="s">
        <v>91</v>
      </c>
      <c r="B41" s="42" t="s">
        <v>143</v>
      </c>
      <c r="C41" s="42"/>
      <c r="D41" s="228"/>
    </row>
    <row r="42" spans="1:11" ht="4.5" customHeight="1"/>
    <row r="43" spans="1:11" ht="15">
      <c r="A43" s="43" t="s">
        <v>76</v>
      </c>
    </row>
    <row r="44" spans="1:11">
      <c r="B44" t="s">
        <v>147</v>
      </c>
    </row>
  </sheetData>
  <sheetProtection sheet="1" objects="1" scenarios="1" selectLockedCells="1"/>
  <mergeCells count="20">
    <mergeCell ref="A29:A32"/>
    <mergeCell ref="A34:E34"/>
    <mergeCell ref="A35:A37"/>
    <mergeCell ref="B4:K4"/>
    <mergeCell ref="N23:N24"/>
    <mergeCell ref="B35:K35"/>
    <mergeCell ref="B31:K32"/>
    <mergeCell ref="B29:K29"/>
    <mergeCell ref="B30:K30"/>
    <mergeCell ref="B17:K17"/>
    <mergeCell ref="B20:K20"/>
    <mergeCell ref="B23:K24"/>
    <mergeCell ref="B26:K27"/>
    <mergeCell ref="B15:K15"/>
    <mergeCell ref="B21:K21"/>
    <mergeCell ref="A1:C1"/>
    <mergeCell ref="A5:A6"/>
    <mergeCell ref="B5:K6"/>
    <mergeCell ref="B8:K9"/>
    <mergeCell ref="B12:K13"/>
  </mergeCells>
  <pageMargins left="0.59055118110236227" right="0.59055118110236227" top="0.78740157480314965" bottom="0.59055118110236227" header="0.31496062992125984" footer="0.31496062992125984"/>
  <pageSetup paperSize="9" scale="69" orientation="portrait" r:id="rId1"/>
  <rowBreaks count="1" manualBreakCount="1">
    <brk id="45" max="10" man="1"/>
  </rowBreaks>
</worksheet>
</file>

<file path=xl/worksheets/sheet3.xml><?xml version="1.0" encoding="utf-8"?>
<worksheet xmlns="http://schemas.openxmlformats.org/spreadsheetml/2006/main" xmlns:r="http://schemas.openxmlformats.org/officeDocument/2006/relationships">
  <dimension ref="A1:CZ57"/>
  <sheetViews>
    <sheetView zoomScaleNormal="100" workbookViewId="0">
      <selection activeCell="AM4" sqref="AM4:AV20"/>
    </sheetView>
  </sheetViews>
  <sheetFormatPr baseColWidth="10" defaultRowHeight="12.75"/>
  <cols>
    <col min="1" max="1" width="11.42578125" style="9" customWidth="1"/>
    <col min="2" max="2" width="7.140625" style="6" customWidth="1"/>
    <col min="3" max="4" width="7.42578125" style="6" customWidth="1"/>
    <col min="5" max="5" width="6.7109375" style="6" customWidth="1"/>
    <col min="6" max="41" width="4.7109375" style="6" customWidth="1"/>
    <col min="42" max="42" width="7.42578125" style="6" customWidth="1"/>
    <col min="43" max="43" width="1.28515625" style="6" customWidth="1"/>
    <col min="44" max="44" width="3.7109375" style="6" hidden="1" customWidth="1"/>
    <col min="45" max="45" width="11.5703125" style="6" customWidth="1"/>
    <col min="46" max="46" width="14.85546875" style="6" customWidth="1"/>
    <col min="47" max="47" width="16.28515625" style="6" customWidth="1"/>
    <col min="48" max="48" width="16" style="6" customWidth="1"/>
    <col min="49" max="60" width="3.7109375" style="6" customWidth="1"/>
    <col min="61" max="61" width="1.140625" style="6" customWidth="1"/>
    <col min="62" max="76" width="3.7109375" style="9" customWidth="1"/>
    <col min="77" max="79" width="5.140625" style="9" customWidth="1"/>
    <col min="80" max="82" width="5" style="9" customWidth="1"/>
    <col min="83" max="85" width="5.140625" style="9" customWidth="1"/>
    <col min="86" max="88" width="5.7109375" style="9" customWidth="1"/>
    <col min="89" max="97" width="3.7109375" style="9" customWidth="1"/>
    <col min="98" max="98" width="6" style="6" customWidth="1"/>
    <col min="99" max="99" width="5.140625" style="6" customWidth="1"/>
    <col min="100" max="101" width="8.7109375" style="6" customWidth="1"/>
    <col min="102" max="102" width="4.7109375" style="6" customWidth="1"/>
    <col min="103" max="16384" width="11.42578125" style="6"/>
  </cols>
  <sheetData>
    <row r="1" spans="1:104" s="488" customFormat="1" ht="15.75">
      <c r="A1" s="486" t="s">
        <v>107</v>
      </c>
      <c r="B1" s="487"/>
      <c r="C1" s="487"/>
      <c r="D1" s="487"/>
      <c r="E1" s="487"/>
      <c r="F1" s="487"/>
      <c r="G1" s="108" t="s">
        <v>23</v>
      </c>
      <c r="H1" s="108"/>
      <c r="I1" s="108"/>
      <c r="J1" s="108" t="s">
        <v>2</v>
      </c>
      <c r="K1" s="108"/>
      <c r="L1" s="138" t="str">
        <f>Deckblatt!C18</f>
        <v>Lebenshilfe Ortsverband Dresden e. V.</v>
      </c>
      <c r="M1" s="138"/>
      <c r="N1" s="138"/>
      <c r="O1" s="138"/>
      <c r="P1" s="138"/>
      <c r="Q1" s="138"/>
      <c r="R1" s="138"/>
      <c r="S1" s="138"/>
      <c r="T1" s="138"/>
      <c r="U1" s="138"/>
      <c r="V1" s="138"/>
      <c r="W1" s="488" t="s">
        <v>13</v>
      </c>
      <c r="X1" s="489"/>
      <c r="Y1" s="489"/>
      <c r="Z1" s="488" t="str">
        <f>Deckblatt!C20</f>
        <v>KJH InterWall</v>
      </c>
      <c r="BJ1" s="490"/>
      <c r="BK1" s="490"/>
      <c r="BL1" s="490"/>
      <c r="BM1" s="490"/>
      <c r="BN1" s="490"/>
      <c r="BO1" s="490"/>
      <c r="BP1" s="490"/>
      <c r="BQ1" s="490"/>
      <c r="BR1" s="490"/>
      <c r="BS1" s="490"/>
      <c r="BT1" s="490"/>
      <c r="BU1" s="490"/>
      <c r="BV1" s="490"/>
      <c r="BW1" s="490"/>
      <c r="BX1" s="490"/>
      <c r="BY1" s="490"/>
      <c r="BZ1" s="490"/>
      <c r="CA1" s="490"/>
      <c r="CB1" s="490"/>
      <c r="CC1" s="490"/>
      <c r="CD1" s="490"/>
      <c r="CE1" s="490"/>
      <c r="CF1" s="490"/>
      <c r="CG1" s="490"/>
      <c r="CH1" s="490"/>
      <c r="CI1" s="490"/>
      <c r="CJ1" s="490"/>
      <c r="CK1" s="490"/>
      <c r="CL1" s="490"/>
      <c r="CM1" s="490"/>
      <c r="CN1" s="490"/>
      <c r="CO1" s="490"/>
      <c r="CP1" s="490"/>
      <c r="CQ1" s="490"/>
      <c r="CR1" s="490"/>
      <c r="CS1" s="490"/>
    </row>
    <row r="2" spans="1:104" s="90" customFormat="1" ht="4.5" customHeight="1">
      <c r="A2" s="136"/>
      <c r="B2" s="137"/>
      <c r="C2" s="137"/>
      <c r="D2" s="137"/>
      <c r="E2" s="137"/>
      <c r="F2" s="137"/>
      <c r="G2" s="108"/>
      <c r="H2" s="108"/>
      <c r="I2" s="108"/>
      <c r="J2" s="108"/>
      <c r="K2" s="108"/>
      <c r="L2" s="108"/>
      <c r="M2" s="108"/>
      <c r="N2" s="108"/>
      <c r="O2" s="138"/>
      <c r="P2" s="138"/>
      <c r="Q2" s="138"/>
      <c r="R2" s="138"/>
      <c r="S2" s="138"/>
      <c r="T2" s="138"/>
      <c r="U2" s="138"/>
      <c r="V2" s="138"/>
      <c r="W2" s="138"/>
      <c r="X2" s="138"/>
      <c r="Y2" s="138"/>
      <c r="Z2" s="138"/>
      <c r="AA2" s="109"/>
      <c r="AB2" s="109"/>
      <c r="AC2" s="10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row>
    <row r="3" spans="1:104" s="35" customFormat="1" ht="18.75" thickBot="1">
      <c r="A3" s="289" t="s">
        <v>77</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M3" s="35" t="s">
        <v>101</v>
      </c>
    </row>
    <row r="4" spans="1:104" ht="27" customHeight="1">
      <c r="A4" s="301" t="s">
        <v>108</v>
      </c>
      <c r="B4" s="291" t="s">
        <v>69</v>
      </c>
      <c r="C4" s="291"/>
      <c r="D4" s="291"/>
      <c r="E4" s="292"/>
      <c r="F4" s="293" t="s">
        <v>31</v>
      </c>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2"/>
      <c r="AG4" s="292"/>
      <c r="AH4" s="292"/>
      <c r="AI4" s="292"/>
      <c r="AM4" s="333"/>
      <c r="AN4" s="334"/>
      <c r="AO4" s="334"/>
      <c r="AP4" s="334"/>
      <c r="AQ4" s="334"/>
      <c r="AR4" s="334"/>
      <c r="AS4" s="334"/>
      <c r="AT4" s="334"/>
      <c r="AU4" s="334"/>
      <c r="AV4" s="335"/>
    </row>
    <row r="5" spans="1:104">
      <c r="A5" s="302"/>
      <c r="B5" s="295" t="s">
        <v>133</v>
      </c>
      <c r="C5" s="296"/>
      <c r="D5" s="297"/>
      <c r="E5" s="321" t="s">
        <v>0</v>
      </c>
      <c r="F5" s="306" t="s">
        <v>84</v>
      </c>
      <c r="G5" s="324"/>
      <c r="H5" s="324"/>
      <c r="I5" s="324"/>
      <c r="J5" s="324"/>
      <c r="K5" s="325"/>
      <c r="L5" s="309" t="s">
        <v>85</v>
      </c>
      <c r="M5" s="310"/>
      <c r="N5" s="310"/>
      <c r="O5" s="310"/>
      <c r="P5" s="310"/>
      <c r="Q5" s="311"/>
      <c r="R5" s="306" t="s">
        <v>86</v>
      </c>
      <c r="S5" s="324"/>
      <c r="T5" s="324"/>
      <c r="U5" s="324"/>
      <c r="V5" s="324"/>
      <c r="W5" s="325"/>
      <c r="X5" s="312" t="s">
        <v>87</v>
      </c>
      <c r="Y5" s="326"/>
      <c r="Z5" s="326"/>
      <c r="AA5" s="326"/>
      <c r="AB5" s="326"/>
      <c r="AC5" s="327"/>
      <c r="AD5" s="306" t="s">
        <v>88</v>
      </c>
      <c r="AE5" s="314"/>
      <c r="AF5" s="314"/>
      <c r="AG5" s="314"/>
      <c r="AH5" s="314"/>
      <c r="AI5" s="315"/>
      <c r="AM5" s="336"/>
      <c r="AN5" s="337"/>
      <c r="AO5" s="337"/>
      <c r="AP5" s="337"/>
      <c r="AQ5" s="337"/>
      <c r="AR5" s="337"/>
      <c r="AS5" s="337"/>
      <c r="AT5" s="337"/>
      <c r="AU5" s="337"/>
      <c r="AV5" s="338"/>
      <c r="CY5" s="6" t="s">
        <v>23</v>
      </c>
    </row>
    <row r="6" spans="1:104" ht="15.75" customHeight="1">
      <c r="A6" s="302"/>
      <c r="B6" s="298"/>
      <c r="C6" s="299"/>
      <c r="D6" s="300"/>
      <c r="E6" s="322"/>
      <c r="F6" s="306" t="s">
        <v>92</v>
      </c>
      <c r="G6" s="307"/>
      <c r="H6" s="308"/>
      <c r="I6" s="329" t="s">
        <v>91</v>
      </c>
      <c r="J6" s="329"/>
      <c r="K6" s="292"/>
      <c r="L6" s="312" t="s">
        <v>92</v>
      </c>
      <c r="M6" s="313"/>
      <c r="N6" s="225"/>
      <c r="O6" s="312" t="s">
        <v>91</v>
      </c>
      <c r="P6" s="313"/>
      <c r="Q6" s="311"/>
      <c r="R6" s="306" t="s">
        <v>92</v>
      </c>
      <c r="S6" s="307"/>
      <c r="T6" s="308"/>
      <c r="U6" s="329" t="s">
        <v>91</v>
      </c>
      <c r="V6" s="329"/>
      <c r="W6" s="292"/>
      <c r="X6" s="312" t="s">
        <v>92</v>
      </c>
      <c r="Y6" s="313"/>
      <c r="Z6" s="311"/>
      <c r="AA6" s="332" t="s">
        <v>91</v>
      </c>
      <c r="AB6" s="332"/>
      <c r="AC6" s="290"/>
      <c r="AD6" s="329" t="s">
        <v>92</v>
      </c>
      <c r="AE6" s="329"/>
      <c r="AF6" s="292"/>
      <c r="AG6" s="329" t="s">
        <v>91</v>
      </c>
      <c r="AH6" s="329"/>
      <c r="AI6" s="292"/>
      <c r="AM6" s="336"/>
      <c r="AN6" s="337"/>
      <c r="AO6" s="337"/>
      <c r="AP6" s="337"/>
      <c r="AQ6" s="337"/>
      <c r="AR6" s="337"/>
      <c r="AS6" s="337"/>
      <c r="AT6" s="337"/>
      <c r="AU6" s="337"/>
      <c r="AV6" s="338"/>
    </row>
    <row r="7" spans="1:104" ht="18.75" customHeight="1">
      <c r="A7" s="303"/>
      <c r="B7" s="226" t="s">
        <v>16</v>
      </c>
      <c r="C7" s="226" t="s">
        <v>15</v>
      </c>
      <c r="D7" s="174" t="s">
        <v>128</v>
      </c>
      <c r="E7" s="323"/>
      <c r="F7" s="226" t="s">
        <v>89</v>
      </c>
      <c r="G7" s="226" t="s">
        <v>90</v>
      </c>
      <c r="H7" s="226" t="s">
        <v>129</v>
      </c>
      <c r="I7" s="226" t="s">
        <v>89</v>
      </c>
      <c r="J7" s="226" t="s">
        <v>90</v>
      </c>
      <c r="K7" s="226" t="s">
        <v>129</v>
      </c>
      <c r="L7" s="226" t="s">
        <v>89</v>
      </c>
      <c r="M7" s="226" t="s">
        <v>90</v>
      </c>
      <c r="N7" s="226" t="s">
        <v>129</v>
      </c>
      <c r="O7" s="226" t="s">
        <v>89</v>
      </c>
      <c r="P7" s="226" t="s">
        <v>90</v>
      </c>
      <c r="Q7" s="226" t="s">
        <v>129</v>
      </c>
      <c r="R7" s="226" t="s">
        <v>89</v>
      </c>
      <c r="S7" s="226" t="s">
        <v>90</v>
      </c>
      <c r="T7" s="226" t="s">
        <v>129</v>
      </c>
      <c r="U7" s="226" t="s">
        <v>89</v>
      </c>
      <c r="V7" s="226" t="s">
        <v>90</v>
      </c>
      <c r="W7" s="226" t="s">
        <v>129</v>
      </c>
      <c r="X7" s="226" t="s">
        <v>89</v>
      </c>
      <c r="Y7" s="226" t="s">
        <v>90</v>
      </c>
      <c r="Z7" s="226" t="s">
        <v>129</v>
      </c>
      <c r="AA7" s="226" t="s">
        <v>89</v>
      </c>
      <c r="AB7" s="226" t="s">
        <v>90</v>
      </c>
      <c r="AC7" s="226" t="s">
        <v>129</v>
      </c>
      <c r="AD7" s="226" t="s">
        <v>89</v>
      </c>
      <c r="AE7" s="226" t="s">
        <v>90</v>
      </c>
      <c r="AF7" s="226" t="s">
        <v>129</v>
      </c>
      <c r="AG7" s="226" t="s">
        <v>89</v>
      </c>
      <c r="AH7" s="226" t="s">
        <v>90</v>
      </c>
      <c r="AI7" s="226" t="s">
        <v>129</v>
      </c>
      <c r="AM7" s="336"/>
      <c r="AN7" s="337"/>
      <c r="AO7" s="337"/>
      <c r="AP7" s="337"/>
      <c r="AQ7" s="337"/>
      <c r="AR7" s="337"/>
      <c r="AS7" s="337"/>
      <c r="AT7" s="337"/>
      <c r="AU7" s="337"/>
      <c r="AV7" s="338"/>
    </row>
    <row r="8" spans="1:104" s="7" customFormat="1" ht="19.5" customHeight="1">
      <c r="A8" s="198" t="s">
        <v>109</v>
      </c>
      <c r="B8" s="65">
        <f>Januar!C39</f>
        <v>0</v>
      </c>
      <c r="C8" s="65">
        <f>Januar!D39</f>
        <v>0</v>
      </c>
      <c r="D8" s="169">
        <f>Januar!E39</f>
        <v>0</v>
      </c>
      <c r="E8" s="59">
        <f>D8+C8+B8</f>
        <v>0</v>
      </c>
      <c r="F8" s="94">
        <f>Januar!G39</f>
        <v>0</v>
      </c>
      <c r="G8" s="92">
        <f>Januar!H39</f>
        <v>0</v>
      </c>
      <c r="H8" s="92">
        <f>Januar!I39</f>
        <v>0</v>
      </c>
      <c r="I8" s="92">
        <f>Januar!J39</f>
        <v>0</v>
      </c>
      <c r="J8" s="92">
        <f>Januar!K39</f>
        <v>0</v>
      </c>
      <c r="K8" s="92">
        <f>Januar!L39</f>
        <v>0</v>
      </c>
      <c r="L8" s="92">
        <f>Januar!M39</f>
        <v>0</v>
      </c>
      <c r="M8" s="92">
        <f>Januar!N39</f>
        <v>0</v>
      </c>
      <c r="N8" s="92">
        <f>Januar!O39</f>
        <v>0</v>
      </c>
      <c r="O8" s="92">
        <f>Januar!P39</f>
        <v>0</v>
      </c>
      <c r="P8" s="92">
        <f>Januar!Q39</f>
        <v>0</v>
      </c>
      <c r="Q8" s="92">
        <f>Januar!R39</f>
        <v>0</v>
      </c>
      <c r="R8" s="92">
        <f>Januar!S39</f>
        <v>0</v>
      </c>
      <c r="S8" s="92">
        <f>Januar!T39</f>
        <v>0</v>
      </c>
      <c r="T8" s="92">
        <f>Januar!U39</f>
        <v>0</v>
      </c>
      <c r="U8" s="92">
        <f>Januar!V39</f>
        <v>0</v>
      </c>
      <c r="V8" s="92">
        <f>Januar!W39</f>
        <v>0</v>
      </c>
      <c r="W8" s="92">
        <f>Januar!X39</f>
        <v>0</v>
      </c>
      <c r="X8" s="92">
        <f>Januar!Y39</f>
        <v>0</v>
      </c>
      <c r="Y8" s="92">
        <f>Januar!Z39</f>
        <v>0</v>
      </c>
      <c r="Z8" s="92">
        <f>Januar!AA39</f>
        <v>0</v>
      </c>
      <c r="AA8" s="92">
        <f>Januar!AB39</f>
        <v>0</v>
      </c>
      <c r="AB8" s="92">
        <f>Januar!AC39</f>
        <v>0</v>
      </c>
      <c r="AC8" s="92">
        <f>Januar!AD39</f>
        <v>0</v>
      </c>
      <c r="AD8" s="92">
        <f>Januar!AH39</f>
        <v>0</v>
      </c>
      <c r="AE8" s="92">
        <f>Januar!AF39</f>
        <v>0</v>
      </c>
      <c r="AF8" s="92">
        <f>Januar!AG39</f>
        <v>0</v>
      </c>
      <c r="AG8" s="92">
        <f>Januar!AH39</f>
        <v>0</v>
      </c>
      <c r="AH8" s="92">
        <f>Januar!AI39</f>
        <v>0</v>
      </c>
      <c r="AI8" s="92">
        <f>Januar!AJ39</f>
        <v>0</v>
      </c>
      <c r="AM8" s="336"/>
      <c r="AN8" s="337"/>
      <c r="AO8" s="337"/>
      <c r="AP8" s="337"/>
      <c r="AQ8" s="337"/>
      <c r="AR8" s="337"/>
      <c r="AS8" s="337"/>
      <c r="AT8" s="337"/>
      <c r="AU8" s="337"/>
      <c r="AV8" s="338"/>
    </row>
    <row r="9" spans="1:104" s="7" customFormat="1" ht="19.5" customHeight="1">
      <c r="A9" s="198" t="s">
        <v>110</v>
      </c>
      <c r="B9" s="66">
        <f>Februar!C39</f>
        <v>0</v>
      </c>
      <c r="C9" s="66">
        <f>Februar!D39</f>
        <v>0</v>
      </c>
      <c r="D9" s="95">
        <f>Februar!E39</f>
        <v>0</v>
      </c>
      <c r="E9" s="59">
        <f>D9+C9+B9</f>
        <v>0</v>
      </c>
      <c r="F9" s="95">
        <f>Februar!G39</f>
        <v>0</v>
      </c>
      <c r="G9" s="96">
        <f>Februar!H39</f>
        <v>0</v>
      </c>
      <c r="H9" s="96">
        <f>Februar!I39</f>
        <v>0</v>
      </c>
      <c r="I9" s="96">
        <f>Februar!J39</f>
        <v>0</v>
      </c>
      <c r="J9" s="96">
        <f>Februar!K39</f>
        <v>0</v>
      </c>
      <c r="K9" s="96">
        <f>Februar!L39</f>
        <v>0</v>
      </c>
      <c r="L9" s="96">
        <f>Februar!M39</f>
        <v>0</v>
      </c>
      <c r="M9" s="96">
        <f>Februar!N39</f>
        <v>0</v>
      </c>
      <c r="N9" s="96">
        <f>Februar!O39</f>
        <v>0</v>
      </c>
      <c r="O9" s="96">
        <f>Februar!P39</f>
        <v>0</v>
      </c>
      <c r="P9" s="96">
        <f>Februar!Q39</f>
        <v>0</v>
      </c>
      <c r="Q9" s="96">
        <f>Februar!R39</f>
        <v>0</v>
      </c>
      <c r="R9" s="96">
        <f>Februar!S39</f>
        <v>0</v>
      </c>
      <c r="S9" s="96">
        <f>Februar!T39</f>
        <v>0</v>
      </c>
      <c r="T9" s="96">
        <f>Februar!U39</f>
        <v>0</v>
      </c>
      <c r="U9" s="96">
        <f>Februar!V39</f>
        <v>0</v>
      </c>
      <c r="V9" s="96">
        <f>Februar!W39</f>
        <v>0</v>
      </c>
      <c r="W9" s="96">
        <f>Februar!X39</f>
        <v>0</v>
      </c>
      <c r="X9" s="96">
        <f>Februar!Y39</f>
        <v>0</v>
      </c>
      <c r="Y9" s="96">
        <f>Februar!Z39</f>
        <v>0</v>
      </c>
      <c r="Z9" s="96">
        <f>Februar!AA39</f>
        <v>0</v>
      </c>
      <c r="AA9" s="96">
        <f>Februar!AB39</f>
        <v>0</v>
      </c>
      <c r="AB9" s="96">
        <f>Februar!AC39</f>
        <v>0</v>
      </c>
      <c r="AC9" s="96">
        <f>Februar!AD39</f>
        <v>0</v>
      </c>
      <c r="AD9" s="96">
        <f>Februar!AE39</f>
        <v>0</v>
      </c>
      <c r="AE9" s="96">
        <f>Februar!AF39</f>
        <v>0</v>
      </c>
      <c r="AF9" s="96">
        <f>Februar!AG39</f>
        <v>0</v>
      </c>
      <c r="AG9" s="96">
        <f>Februar!AH39</f>
        <v>0</v>
      </c>
      <c r="AH9" s="96">
        <f>Februar!AI39</f>
        <v>0</v>
      </c>
      <c r="AI9" s="96">
        <f>Februar!AJ39</f>
        <v>0</v>
      </c>
      <c r="AM9" s="336"/>
      <c r="AN9" s="337"/>
      <c r="AO9" s="337"/>
      <c r="AP9" s="337"/>
      <c r="AQ9" s="337"/>
      <c r="AR9" s="337"/>
      <c r="AS9" s="337"/>
      <c r="AT9" s="337"/>
      <c r="AU9" s="337"/>
      <c r="AV9" s="338"/>
      <c r="CZ9" s="7" t="s">
        <v>23</v>
      </c>
    </row>
    <row r="10" spans="1:104" s="7" customFormat="1" ht="19.5" customHeight="1">
      <c r="A10" s="198" t="s">
        <v>111</v>
      </c>
      <c r="B10" s="65">
        <f>Januar!C39</f>
        <v>0</v>
      </c>
      <c r="C10" s="65">
        <f>März!D39</f>
        <v>0</v>
      </c>
      <c r="D10" s="169">
        <f>März!E39</f>
        <v>0</v>
      </c>
      <c r="E10" s="59">
        <f t="shared" ref="E10:E19" si="0">SUM(B10:C10)</f>
        <v>0</v>
      </c>
      <c r="F10" s="97">
        <f>März!G39</f>
        <v>0</v>
      </c>
      <c r="G10" s="93">
        <f>März!H39</f>
        <v>0</v>
      </c>
      <c r="H10" s="93">
        <f>März!I39</f>
        <v>0</v>
      </c>
      <c r="I10" s="93">
        <f>März!J39</f>
        <v>0</v>
      </c>
      <c r="J10" s="93">
        <f>März!K39</f>
        <v>0</v>
      </c>
      <c r="K10" s="93">
        <f>März!L39</f>
        <v>0</v>
      </c>
      <c r="L10" s="93">
        <f>März!M39</f>
        <v>0</v>
      </c>
      <c r="M10" s="93">
        <f>März!N39</f>
        <v>0</v>
      </c>
      <c r="N10" s="93">
        <f>März!O39</f>
        <v>0</v>
      </c>
      <c r="O10" s="93">
        <f>März!P39</f>
        <v>0</v>
      </c>
      <c r="P10" s="93">
        <f>März!Q39</f>
        <v>0</v>
      </c>
      <c r="Q10" s="93">
        <f>März!R39</f>
        <v>0</v>
      </c>
      <c r="R10" s="93">
        <f>März!S39</f>
        <v>0</v>
      </c>
      <c r="S10" s="93">
        <f>März!T39</f>
        <v>0</v>
      </c>
      <c r="T10" s="93">
        <f>März!U39</f>
        <v>0</v>
      </c>
      <c r="U10" s="93">
        <f>März!V39</f>
        <v>0</v>
      </c>
      <c r="V10" s="93">
        <f>März!W39</f>
        <v>0</v>
      </c>
      <c r="W10" s="93">
        <f>März!X39</f>
        <v>0</v>
      </c>
      <c r="X10" s="93">
        <f>März!Y39</f>
        <v>0</v>
      </c>
      <c r="Y10" s="93">
        <f>März!Z39</f>
        <v>0</v>
      </c>
      <c r="Z10" s="93">
        <f>März!AA39</f>
        <v>0</v>
      </c>
      <c r="AA10" s="93">
        <f>März!AB39</f>
        <v>0</v>
      </c>
      <c r="AB10" s="93">
        <f>März!AC39</f>
        <v>0</v>
      </c>
      <c r="AC10" s="93">
        <f>März!AD39</f>
        <v>0</v>
      </c>
      <c r="AD10" s="93">
        <f>März!AE39</f>
        <v>0</v>
      </c>
      <c r="AE10" s="93">
        <f>März!AF39</f>
        <v>0</v>
      </c>
      <c r="AF10" s="93">
        <f>März!AF39</f>
        <v>0</v>
      </c>
      <c r="AG10" s="93">
        <f>März!AH39</f>
        <v>0</v>
      </c>
      <c r="AH10" s="93">
        <f>März!AI39</f>
        <v>0</v>
      </c>
      <c r="AI10" s="93">
        <f>März!AJ39</f>
        <v>0</v>
      </c>
      <c r="AM10" s="336"/>
      <c r="AN10" s="337"/>
      <c r="AO10" s="337"/>
      <c r="AP10" s="337"/>
      <c r="AQ10" s="337"/>
      <c r="AR10" s="337"/>
      <c r="AS10" s="337"/>
      <c r="AT10" s="337"/>
      <c r="AU10" s="337"/>
      <c r="AV10" s="338"/>
    </row>
    <row r="11" spans="1:104" s="7" customFormat="1" ht="19.5" customHeight="1">
      <c r="A11" s="198" t="s">
        <v>112</v>
      </c>
      <c r="B11" s="66">
        <f>April!C39</f>
        <v>0</v>
      </c>
      <c r="C11" s="66">
        <f>April!D39</f>
        <v>0</v>
      </c>
      <c r="D11" s="95">
        <f>April!E39</f>
        <v>0</v>
      </c>
      <c r="E11" s="140">
        <f t="shared" si="0"/>
        <v>0</v>
      </c>
      <c r="F11" s="95">
        <f>April!G39</f>
        <v>0</v>
      </c>
      <c r="G11" s="96">
        <f>April!H39</f>
        <v>0</v>
      </c>
      <c r="H11" s="96">
        <f>April!I39</f>
        <v>0</v>
      </c>
      <c r="I11" s="96">
        <f>April!J39</f>
        <v>0</v>
      </c>
      <c r="J11" s="96">
        <f>April!K39</f>
        <v>0</v>
      </c>
      <c r="K11" s="96">
        <f>April!L39</f>
        <v>0</v>
      </c>
      <c r="L11" s="96">
        <f>April!M39</f>
        <v>0</v>
      </c>
      <c r="M11" s="96">
        <f>April!N39</f>
        <v>0</v>
      </c>
      <c r="N11" s="96">
        <f>April!O39</f>
        <v>0</v>
      </c>
      <c r="O11" s="96">
        <f>April!P39</f>
        <v>0</v>
      </c>
      <c r="P11" s="96">
        <f>April!Q39</f>
        <v>0</v>
      </c>
      <c r="Q11" s="96">
        <f>April!R39</f>
        <v>0</v>
      </c>
      <c r="R11" s="96">
        <f>April!S39</f>
        <v>0</v>
      </c>
      <c r="S11" s="96">
        <f>April!T39</f>
        <v>0</v>
      </c>
      <c r="T11" s="96">
        <f>April!U39</f>
        <v>0</v>
      </c>
      <c r="U11" s="96">
        <f>April!V39</f>
        <v>0</v>
      </c>
      <c r="V11" s="96">
        <f>April!W39</f>
        <v>0</v>
      </c>
      <c r="W11" s="96">
        <f>April!X39</f>
        <v>0</v>
      </c>
      <c r="X11" s="96">
        <f>April!Y39</f>
        <v>0</v>
      </c>
      <c r="Y11" s="96">
        <f>April!Z39</f>
        <v>0</v>
      </c>
      <c r="Z11" s="96">
        <f>April!AA39</f>
        <v>0</v>
      </c>
      <c r="AA11" s="96">
        <f>April!AB39</f>
        <v>0</v>
      </c>
      <c r="AB11" s="96">
        <f>April!AC39</f>
        <v>0</v>
      </c>
      <c r="AC11" s="96">
        <f>April!AD39</f>
        <v>0</v>
      </c>
      <c r="AD11" s="96">
        <f>April!AE39</f>
        <v>0</v>
      </c>
      <c r="AE11" s="96">
        <f>April!AF39</f>
        <v>0</v>
      </c>
      <c r="AF11" s="96">
        <f>April!AF39</f>
        <v>0</v>
      </c>
      <c r="AG11" s="96">
        <f>April!AH39</f>
        <v>0</v>
      </c>
      <c r="AH11" s="96">
        <f>April!AI39</f>
        <v>0</v>
      </c>
      <c r="AI11" s="96">
        <f>April!AJ39</f>
        <v>0</v>
      </c>
      <c r="AM11" s="336"/>
      <c r="AN11" s="337"/>
      <c r="AO11" s="337"/>
      <c r="AP11" s="337"/>
      <c r="AQ11" s="337"/>
      <c r="AR11" s="337"/>
      <c r="AS11" s="337"/>
      <c r="AT11" s="337"/>
      <c r="AU11" s="337"/>
      <c r="AV11" s="338"/>
    </row>
    <row r="12" spans="1:104" s="7" customFormat="1" ht="19.5" customHeight="1">
      <c r="A12" s="198" t="s">
        <v>113</v>
      </c>
      <c r="B12" s="65">
        <f>Mai!C39</f>
        <v>0</v>
      </c>
      <c r="C12" s="65">
        <f>Mai!D39</f>
        <v>0</v>
      </c>
      <c r="D12" s="169">
        <f>Mai!E39</f>
        <v>0</v>
      </c>
      <c r="E12" s="59">
        <f t="shared" si="0"/>
        <v>0</v>
      </c>
      <c r="F12" s="97">
        <f>Mai!G39</f>
        <v>0</v>
      </c>
      <c r="G12" s="93">
        <f>Mai!H39</f>
        <v>0</v>
      </c>
      <c r="H12" s="93">
        <f>Mai!I39</f>
        <v>0</v>
      </c>
      <c r="I12" s="93">
        <f>Mai!J39</f>
        <v>0</v>
      </c>
      <c r="J12" s="93">
        <f>Mai!K39</f>
        <v>0</v>
      </c>
      <c r="K12" s="93">
        <f>Mai!L39</f>
        <v>0</v>
      </c>
      <c r="L12" s="93">
        <f>Mai!M39</f>
        <v>0</v>
      </c>
      <c r="M12" s="93">
        <f>Mai!N39</f>
        <v>0</v>
      </c>
      <c r="N12" s="93">
        <f>Mai!O39</f>
        <v>0</v>
      </c>
      <c r="O12" s="93">
        <f>Mai!P39</f>
        <v>0</v>
      </c>
      <c r="P12" s="93">
        <f>Mai!Q39</f>
        <v>0</v>
      </c>
      <c r="Q12" s="93">
        <f>Mai!R39</f>
        <v>0</v>
      </c>
      <c r="R12" s="93">
        <f>Mai!S39</f>
        <v>0</v>
      </c>
      <c r="S12" s="93">
        <f>Mai!T39</f>
        <v>0</v>
      </c>
      <c r="T12" s="93">
        <f>Mai!U39</f>
        <v>0</v>
      </c>
      <c r="U12" s="93">
        <f>Mai!V39</f>
        <v>0</v>
      </c>
      <c r="V12" s="93">
        <f>Mai!W39</f>
        <v>0</v>
      </c>
      <c r="W12" s="93">
        <f>Mai!X39</f>
        <v>0</v>
      </c>
      <c r="X12" s="93">
        <f>Mai!Y39</f>
        <v>0</v>
      </c>
      <c r="Y12" s="93">
        <f>Mai!Z39</f>
        <v>0</v>
      </c>
      <c r="Z12" s="93">
        <f>Mai!AA39</f>
        <v>0</v>
      </c>
      <c r="AA12" s="93">
        <f>Mai!AB39</f>
        <v>0</v>
      </c>
      <c r="AB12" s="93">
        <f>Mai!AC39</f>
        <v>0</v>
      </c>
      <c r="AC12" s="93">
        <f>Mai!AD39</f>
        <v>0</v>
      </c>
      <c r="AD12" s="93">
        <f>Mai!AE39</f>
        <v>0</v>
      </c>
      <c r="AE12" s="93">
        <f>Mai!AF39</f>
        <v>0</v>
      </c>
      <c r="AF12" s="93">
        <f>Mai!AF39</f>
        <v>0</v>
      </c>
      <c r="AG12" s="93">
        <f>Mai!AH39</f>
        <v>0</v>
      </c>
      <c r="AH12" s="93">
        <f>Mai!AI39</f>
        <v>0</v>
      </c>
      <c r="AI12" s="93">
        <f>Mai!AJ39</f>
        <v>0</v>
      </c>
      <c r="AM12" s="336"/>
      <c r="AN12" s="337"/>
      <c r="AO12" s="337"/>
      <c r="AP12" s="337"/>
      <c r="AQ12" s="337"/>
      <c r="AR12" s="337"/>
      <c r="AS12" s="337"/>
      <c r="AT12" s="337"/>
      <c r="AU12" s="337"/>
      <c r="AV12" s="338"/>
    </row>
    <row r="13" spans="1:104" s="7" customFormat="1" ht="19.5" customHeight="1">
      <c r="A13" s="198" t="s">
        <v>114</v>
      </c>
      <c r="B13" s="66">
        <f>Juni!C39</f>
        <v>0</v>
      </c>
      <c r="C13" s="66">
        <f>Juni!D39</f>
        <v>0</v>
      </c>
      <c r="D13" s="95">
        <f>Juni!E39</f>
        <v>0</v>
      </c>
      <c r="E13" s="140">
        <f t="shared" si="0"/>
        <v>0</v>
      </c>
      <c r="F13" s="95">
        <f>Juni!G39</f>
        <v>0</v>
      </c>
      <c r="G13" s="96">
        <f>Juni!H39</f>
        <v>0</v>
      </c>
      <c r="H13" s="96">
        <f>Juni!I39</f>
        <v>0</v>
      </c>
      <c r="I13" s="96">
        <f>Juni!J39</f>
        <v>0</v>
      </c>
      <c r="J13" s="96">
        <f>Juni!K39</f>
        <v>0</v>
      </c>
      <c r="K13" s="96">
        <f>Juni!L39</f>
        <v>0</v>
      </c>
      <c r="L13" s="96">
        <f>Juni!M39</f>
        <v>0</v>
      </c>
      <c r="M13" s="96">
        <f>Juni!N39</f>
        <v>0</v>
      </c>
      <c r="N13" s="96">
        <f>Juni!O39</f>
        <v>0</v>
      </c>
      <c r="O13" s="96">
        <f>Juni!P39</f>
        <v>0</v>
      </c>
      <c r="P13" s="96">
        <f>Juni!Q39</f>
        <v>0</v>
      </c>
      <c r="Q13" s="96">
        <f>Juni!Q39</f>
        <v>0</v>
      </c>
      <c r="R13" s="96">
        <f>Juni!S39</f>
        <v>0</v>
      </c>
      <c r="S13" s="96">
        <f>Juni!T39</f>
        <v>0</v>
      </c>
      <c r="T13" s="96">
        <f>Juni!U39</f>
        <v>0</v>
      </c>
      <c r="U13" s="96">
        <f>Juni!V39</f>
        <v>0</v>
      </c>
      <c r="V13" s="96">
        <f>Juni!W39</f>
        <v>0</v>
      </c>
      <c r="W13" s="96">
        <f>Juni!X39</f>
        <v>0</v>
      </c>
      <c r="X13" s="96">
        <f>Juni!Y39</f>
        <v>0</v>
      </c>
      <c r="Y13" s="96">
        <f>Juni!Z39</f>
        <v>0</v>
      </c>
      <c r="Z13" s="96">
        <f>Juni!AA39</f>
        <v>0</v>
      </c>
      <c r="AA13" s="96">
        <f>Juni!AB39</f>
        <v>0</v>
      </c>
      <c r="AB13" s="96">
        <f>Juni!AC39</f>
        <v>0</v>
      </c>
      <c r="AC13" s="96">
        <f>Juni!AD39</f>
        <v>0</v>
      </c>
      <c r="AD13" s="96">
        <f>Juni!AE39</f>
        <v>0</v>
      </c>
      <c r="AE13" s="96">
        <f>Juni!AF39</f>
        <v>0</v>
      </c>
      <c r="AF13" s="96">
        <f>Juni!AF39</f>
        <v>0</v>
      </c>
      <c r="AG13" s="96">
        <f>Juni!AH39</f>
        <v>0</v>
      </c>
      <c r="AH13" s="96">
        <f>Juni!AI39</f>
        <v>0</v>
      </c>
      <c r="AI13" s="96">
        <f>Juni!AJ39</f>
        <v>0</v>
      </c>
      <c r="AM13" s="336"/>
      <c r="AN13" s="337"/>
      <c r="AO13" s="337"/>
      <c r="AP13" s="337"/>
      <c r="AQ13" s="337"/>
      <c r="AR13" s="337"/>
      <c r="AS13" s="337"/>
      <c r="AT13" s="337"/>
      <c r="AU13" s="337"/>
      <c r="AV13" s="338"/>
    </row>
    <row r="14" spans="1:104" s="7" customFormat="1" ht="19.5" customHeight="1">
      <c r="A14" s="198" t="s">
        <v>115</v>
      </c>
      <c r="B14" s="65">
        <f>Juli!C39</f>
        <v>0</v>
      </c>
      <c r="C14" s="65">
        <f>Juli!D39</f>
        <v>0</v>
      </c>
      <c r="D14" s="169">
        <f>Juli!E39</f>
        <v>0</v>
      </c>
      <c r="E14" s="59">
        <f t="shared" si="0"/>
        <v>0</v>
      </c>
      <c r="F14" s="97">
        <f>Juli!G39</f>
        <v>0</v>
      </c>
      <c r="G14" s="93">
        <f>Juli!H39</f>
        <v>0</v>
      </c>
      <c r="H14" s="93">
        <f>Juli!I39</f>
        <v>0</v>
      </c>
      <c r="I14" s="93">
        <f>Juli!J39</f>
        <v>0</v>
      </c>
      <c r="J14" s="93">
        <f>Juli!K39</f>
        <v>0</v>
      </c>
      <c r="K14" s="93">
        <f>Juli!L39</f>
        <v>0</v>
      </c>
      <c r="L14" s="93">
        <f>Juli!M39</f>
        <v>0</v>
      </c>
      <c r="M14" s="93">
        <f>Juli!N39</f>
        <v>0</v>
      </c>
      <c r="N14" s="93">
        <f>Juli!O39</f>
        <v>0</v>
      </c>
      <c r="O14" s="93">
        <f>Juli!P39</f>
        <v>0</v>
      </c>
      <c r="P14" s="93">
        <f>Juli!Q39</f>
        <v>0</v>
      </c>
      <c r="Q14" s="93">
        <f>Juli!R39</f>
        <v>0</v>
      </c>
      <c r="R14" s="93">
        <f>Juli!S39</f>
        <v>0</v>
      </c>
      <c r="S14" s="93">
        <f>Juli!T39</f>
        <v>0</v>
      </c>
      <c r="T14" s="93">
        <f>Juli!U39</f>
        <v>0</v>
      </c>
      <c r="U14" s="93">
        <f>Juli!V39</f>
        <v>0</v>
      </c>
      <c r="V14" s="93">
        <f>Juli!W39</f>
        <v>0</v>
      </c>
      <c r="W14" s="93">
        <f>Juli!X39</f>
        <v>0</v>
      </c>
      <c r="X14" s="93">
        <f>Juli!Y39</f>
        <v>0</v>
      </c>
      <c r="Y14" s="93">
        <f>Juli!Z39</f>
        <v>0</v>
      </c>
      <c r="Z14" s="93">
        <f>Juli!AA39</f>
        <v>0</v>
      </c>
      <c r="AA14" s="93">
        <f>Juli!AB39</f>
        <v>0</v>
      </c>
      <c r="AB14" s="93">
        <f>Juli!AC39</f>
        <v>0</v>
      </c>
      <c r="AC14" s="93">
        <f>Juli!AD39</f>
        <v>0</v>
      </c>
      <c r="AD14" s="93">
        <f>Juli!AE39</f>
        <v>0</v>
      </c>
      <c r="AE14" s="93">
        <f>Juli!AF39</f>
        <v>0</v>
      </c>
      <c r="AF14" s="93">
        <f>Juli!AF39</f>
        <v>0</v>
      </c>
      <c r="AG14" s="93">
        <f>Juli!AH39</f>
        <v>0</v>
      </c>
      <c r="AH14" s="93">
        <f>Juli!AI39</f>
        <v>0</v>
      </c>
      <c r="AI14" s="93">
        <f>Juli!AJ39</f>
        <v>0</v>
      </c>
      <c r="AM14" s="336"/>
      <c r="AN14" s="337"/>
      <c r="AO14" s="337"/>
      <c r="AP14" s="337"/>
      <c r="AQ14" s="337"/>
      <c r="AR14" s="337"/>
      <c r="AS14" s="337"/>
      <c r="AT14" s="337"/>
      <c r="AU14" s="337"/>
      <c r="AV14" s="338"/>
    </row>
    <row r="15" spans="1:104" s="7" customFormat="1" ht="19.5" customHeight="1">
      <c r="A15" s="198" t="s">
        <v>116</v>
      </c>
      <c r="B15" s="66">
        <f>August!C39</f>
        <v>0</v>
      </c>
      <c r="C15" s="66">
        <f>August!D39</f>
        <v>0</v>
      </c>
      <c r="D15" s="95">
        <f>August!E39</f>
        <v>0</v>
      </c>
      <c r="E15" s="140">
        <f t="shared" si="0"/>
        <v>0</v>
      </c>
      <c r="F15" s="98">
        <f>August!G39</f>
        <v>0</v>
      </c>
      <c r="G15" s="96">
        <f>August!H39</f>
        <v>0</v>
      </c>
      <c r="H15" s="96">
        <f>August!I39</f>
        <v>0</v>
      </c>
      <c r="I15" s="96">
        <f>August!J39</f>
        <v>0</v>
      </c>
      <c r="J15" s="96">
        <f>August!K39</f>
        <v>0</v>
      </c>
      <c r="K15" s="96">
        <f>August!L39</f>
        <v>0</v>
      </c>
      <c r="L15" s="96">
        <f>August!M39</f>
        <v>0</v>
      </c>
      <c r="M15" s="96">
        <f>August!N39</f>
        <v>0</v>
      </c>
      <c r="N15" s="96">
        <f>August!O39</f>
        <v>0</v>
      </c>
      <c r="O15" s="96">
        <f>August!P39</f>
        <v>0</v>
      </c>
      <c r="P15" s="96">
        <f>August!Q39</f>
        <v>0</v>
      </c>
      <c r="Q15" s="96">
        <f>August!R39</f>
        <v>0</v>
      </c>
      <c r="R15" s="96">
        <f>August!S39</f>
        <v>0</v>
      </c>
      <c r="S15" s="96">
        <f>August!T39</f>
        <v>0</v>
      </c>
      <c r="T15" s="96">
        <f>August!U39</f>
        <v>0</v>
      </c>
      <c r="U15" s="96">
        <f>August!V39</f>
        <v>0</v>
      </c>
      <c r="V15" s="96">
        <f>August!W39</f>
        <v>0</v>
      </c>
      <c r="W15" s="96">
        <f>August!X39</f>
        <v>0</v>
      </c>
      <c r="X15" s="96">
        <f>August!Y39</f>
        <v>0</v>
      </c>
      <c r="Y15" s="96">
        <f>August!Z39</f>
        <v>0</v>
      </c>
      <c r="Z15" s="96">
        <f>August!AA39</f>
        <v>0</v>
      </c>
      <c r="AA15" s="96">
        <f>August!AB39</f>
        <v>0</v>
      </c>
      <c r="AB15" s="96">
        <f>August!AC39</f>
        <v>0</v>
      </c>
      <c r="AC15" s="96">
        <f>August!AD39</f>
        <v>0</v>
      </c>
      <c r="AD15" s="96">
        <f>August!AE39</f>
        <v>0</v>
      </c>
      <c r="AE15" s="96">
        <f>August!AF39</f>
        <v>0</v>
      </c>
      <c r="AF15" s="96">
        <f>August!AF39</f>
        <v>0</v>
      </c>
      <c r="AG15" s="96">
        <f>August!AH39</f>
        <v>0</v>
      </c>
      <c r="AH15" s="96">
        <f>August!AI39</f>
        <v>0</v>
      </c>
      <c r="AI15" s="96">
        <f>August!AJ39</f>
        <v>0</v>
      </c>
      <c r="AM15" s="336"/>
      <c r="AN15" s="337"/>
      <c r="AO15" s="337"/>
      <c r="AP15" s="337"/>
      <c r="AQ15" s="337"/>
      <c r="AR15" s="337"/>
      <c r="AS15" s="337"/>
      <c r="AT15" s="337"/>
      <c r="AU15" s="337"/>
      <c r="AV15" s="338"/>
    </row>
    <row r="16" spans="1:104" s="7" customFormat="1" ht="19.5" customHeight="1">
      <c r="A16" s="198" t="s">
        <v>117</v>
      </c>
      <c r="B16" s="65">
        <f>September!C39</f>
        <v>0</v>
      </c>
      <c r="C16" s="65">
        <f>September!D39</f>
        <v>0</v>
      </c>
      <c r="D16" s="169">
        <f>September!E39</f>
        <v>0</v>
      </c>
      <c r="E16" s="59">
        <f t="shared" si="0"/>
        <v>0</v>
      </c>
      <c r="F16" s="93">
        <f>September!G39</f>
        <v>0</v>
      </c>
      <c r="G16" s="93">
        <f>September!H39</f>
        <v>0</v>
      </c>
      <c r="H16" s="93">
        <f>September!I39</f>
        <v>0</v>
      </c>
      <c r="I16" s="93">
        <f>September!J39</f>
        <v>0</v>
      </c>
      <c r="J16" s="93">
        <f>September!K39</f>
        <v>0</v>
      </c>
      <c r="K16" s="93">
        <f>September!L39</f>
        <v>0</v>
      </c>
      <c r="L16" s="93">
        <f>September!M39</f>
        <v>0</v>
      </c>
      <c r="M16" s="93">
        <f>September!N39</f>
        <v>0</v>
      </c>
      <c r="N16" s="93">
        <f>September!O39</f>
        <v>0</v>
      </c>
      <c r="O16" s="93">
        <f>September!P39</f>
        <v>0</v>
      </c>
      <c r="P16" s="93">
        <f>September!Q39</f>
        <v>0</v>
      </c>
      <c r="Q16" s="93">
        <f>September!R39</f>
        <v>0</v>
      </c>
      <c r="R16" s="93">
        <f>September!S39</f>
        <v>0</v>
      </c>
      <c r="S16" s="93">
        <f>September!T39</f>
        <v>0</v>
      </c>
      <c r="T16" s="93">
        <f>September!U39</f>
        <v>0</v>
      </c>
      <c r="U16" s="93">
        <f>September!V39</f>
        <v>0</v>
      </c>
      <c r="V16" s="93">
        <f>September!W39</f>
        <v>0</v>
      </c>
      <c r="W16" s="93">
        <f>September!X39</f>
        <v>0</v>
      </c>
      <c r="X16" s="93">
        <f>September!Y39</f>
        <v>0</v>
      </c>
      <c r="Y16" s="93">
        <f>September!Z39</f>
        <v>0</v>
      </c>
      <c r="Z16" s="93">
        <f>September!AA39</f>
        <v>0</v>
      </c>
      <c r="AA16" s="93">
        <f>September!AB39</f>
        <v>0</v>
      </c>
      <c r="AB16" s="93">
        <f>September!AC39</f>
        <v>0</v>
      </c>
      <c r="AC16" s="93">
        <f>September!AD39</f>
        <v>0</v>
      </c>
      <c r="AD16" s="93">
        <f>September!AE39</f>
        <v>0</v>
      </c>
      <c r="AE16" s="93">
        <f>September!AF39</f>
        <v>0</v>
      </c>
      <c r="AF16" s="93">
        <f>September!AF39</f>
        <v>0</v>
      </c>
      <c r="AG16" s="93">
        <f>September!AH39</f>
        <v>0</v>
      </c>
      <c r="AH16" s="93">
        <f>September!AI39</f>
        <v>0</v>
      </c>
      <c r="AI16" s="93">
        <f>September!AJ39</f>
        <v>0</v>
      </c>
      <c r="AM16" s="336"/>
      <c r="AN16" s="337"/>
      <c r="AO16" s="337"/>
      <c r="AP16" s="337"/>
      <c r="AQ16" s="337"/>
      <c r="AR16" s="337"/>
      <c r="AS16" s="337"/>
      <c r="AT16" s="337"/>
      <c r="AU16" s="337"/>
      <c r="AV16" s="338"/>
    </row>
    <row r="17" spans="1:82" s="7" customFormat="1" ht="19.5" customHeight="1">
      <c r="A17" s="198" t="s">
        <v>118</v>
      </c>
      <c r="B17" s="66">
        <f>Oktober!C39</f>
        <v>0</v>
      </c>
      <c r="C17" s="66">
        <f>Oktober!D39</f>
        <v>0</v>
      </c>
      <c r="D17" s="95">
        <f>Oktober!E39</f>
        <v>0</v>
      </c>
      <c r="E17" s="140">
        <f t="shared" si="0"/>
        <v>0</v>
      </c>
      <c r="F17" s="96">
        <f>Oktober!G39</f>
        <v>0</v>
      </c>
      <c r="G17" s="96">
        <f>Oktober!H39</f>
        <v>0</v>
      </c>
      <c r="H17" s="96">
        <f>Oktober!I39</f>
        <v>0</v>
      </c>
      <c r="I17" s="96">
        <f>Oktober!J39</f>
        <v>0</v>
      </c>
      <c r="J17" s="96">
        <f>Oktober!K39</f>
        <v>0</v>
      </c>
      <c r="K17" s="96">
        <f>Oktober!L39</f>
        <v>0</v>
      </c>
      <c r="L17" s="96">
        <f>Oktober!M39</f>
        <v>0</v>
      </c>
      <c r="M17" s="96">
        <f>Oktober!N39</f>
        <v>0</v>
      </c>
      <c r="N17" s="96">
        <f>Oktober!O39</f>
        <v>0</v>
      </c>
      <c r="O17" s="96">
        <f>Oktober!P39</f>
        <v>0</v>
      </c>
      <c r="P17" s="96">
        <f>Oktober!Q39</f>
        <v>0</v>
      </c>
      <c r="Q17" s="96">
        <f>Oktober!R39</f>
        <v>0</v>
      </c>
      <c r="R17" s="96">
        <f>Oktober!S39</f>
        <v>0</v>
      </c>
      <c r="S17" s="96">
        <f>Oktober!T39</f>
        <v>0</v>
      </c>
      <c r="T17" s="96">
        <f>Oktober!U39</f>
        <v>0</v>
      </c>
      <c r="U17" s="96">
        <f>Oktober!V39</f>
        <v>0</v>
      </c>
      <c r="V17" s="96">
        <f>Oktober!W39</f>
        <v>0</v>
      </c>
      <c r="W17" s="96">
        <f>Oktober!X39</f>
        <v>0</v>
      </c>
      <c r="X17" s="96">
        <f>Oktober!Y39</f>
        <v>0</v>
      </c>
      <c r="Y17" s="96">
        <f>Oktober!Z39</f>
        <v>0</v>
      </c>
      <c r="Z17" s="96">
        <f>Oktober!AA39</f>
        <v>0</v>
      </c>
      <c r="AA17" s="96">
        <f>Oktober!AB39</f>
        <v>0</v>
      </c>
      <c r="AB17" s="96">
        <f>Oktober!AC39</f>
        <v>0</v>
      </c>
      <c r="AC17" s="96">
        <f>Oktober!AD39</f>
        <v>0</v>
      </c>
      <c r="AD17" s="96">
        <f>Oktober!AE39</f>
        <v>0</v>
      </c>
      <c r="AE17" s="96">
        <f>Oktober!AF39</f>
        <v>0</v>
      </c>
      <c r="AF17" s="96">
        <f>Oktober!AF39</f>
        <v>0</v>
      </c>
      <c r="AG17" s="96">
        <f>Oktober!AH39</f>
        <v>0</v>
      </c>
      <c r="AH17" s="96">
        <f>Oktober!AI39</f>
        <v>0</v>
      </c>
      <c r="AI17" s="96">
        <f>Oktober!AJ39</f>
        <v>0</v>
      </c>
      <c r="AM17" s="336"/>
      <c r="AN17" s="337"/>
      <c r="AO17" s="337"/>
      <c r="AP17" s="337"/>
      <c r="AQ17" s="337"/>
      <c r="AR17" s="337"/>
      <c r="AS17" s="337"/>
      <c r="AT17" s="337"/>
      <c r="AU17" s="337"/>
      <c r="AV17" s="338"/>
    </row>
    <row r="18" spans="1:82" s="7" customFormat="1" ht="19.5" customHeight="1">
      <c r="A18" s="198" t="s">
        <v>119</v>
      </c>
      <c r="B18" s="65">
        <f>November!C39</f>
        <v>0</v>
      </c>
      <c r="C18" s="65">
        <f>November!D39</f>
        <v>0</v>
      </c>
      <c r="D18" s="169">
        <f>November!E39</f>
        <v>0</v>
      </c>
      <c r="E18" s="59">
        <f t="shared" si="0"/>
        <v>0</v>
      </c>
      <c r="F18" s="93">
        <f>November!G39</f>
        <v>0</v>
      </c>
      <c r="G18" s="93">
        <f>November!H39</f>
        <v>0</v>
      </c>
      <c r="H18" s="93">
        <f>November!I39</f>
        <v>0</v>
      </c>
      <c r="I18" s="93">
        <f>November!J39</f>
        <v>0</v>
      </c>
      <c r="J18" s="93">
        <f>November!K39</f>
        <v>0</v>
      </c>
      <c r="K18" s="93">
        <f>November!L39</f>
        <v>0</v>
      </c>
      <c r="L18" s="93">
        <f>November!M39</f>
        <v>0</v>
      </c>
      <c r="M18" s="93">
        <f>November!N39</f>
        <v>0</v>
      </c>
      <c r="N18" s="93">
        <f>November!O39</f>
        <v>0</v>
      </c>
      <c r="O18" s="93">
        <f>November!P39</f>
        <v>0</v>
      </c>
      <c r="P18" s="93">
        <f>November!Q39</f>
        <v>0</v>
      </c>
      <c r="Q18" s="93">
        <f>November!R39</f>
        <v>0</v>
      </c>
      <c r="R18" s="93">
        <f>November!S39</f>
        <v>0</v>
      </c>
      <c r="S18" s="93">
        <f>November!T39</f>
        <v>0</v>
      </c>
      <c r="T18" s="93">
        <f>November!U39</f>
        <v>0</v>
      </c>
      <c r="U18" s="93">
        <f>November!V39</f>
        <v>0</v>
      </c>
      <c r="V18" s="93">
        <f>November!W39</f>
        <v>0</v>
      </c>
      <c r="W18" s="93">
        <f>November!X39</f>
        <v>0</v>
      </c>
      <c r="X18" s="93">
        <f>November!Y39</f>
        <v>0</v>
      </c>
      <c r="Y18" s="93">
        <f>November!Z39</f>
        <v>0</v>
      </c>
      <c r="Z18" s="93">
        <f>November!AA39</f>
        <v>0</v>
      </c>
      <c r="AA18" s="93">
        <f>November!AB39</f>
        <v>0</v>
      </c>
      <c r="AB18" s="93">
        <f>November!AC39</f>
        <v>0</v>
      </c>
      <c r="AC18" s="93">
        <f>November!AD39</f>
        <v>0</v>
      </c>
      <c r="AD18" s="93">
        <f>November!AE39</f>
        <v>0</v>
      </c>
      <c r="AE18" s="93">
        <f>November!AF39</f>
        <v>0</v>
      </c>
      <c r="AF18" s="93">
        <f>November!AF39</f>
        <v>0</v>
      </c>
      <c r="AG18" s="93">
        <f>November!AH39</f>
        <v>0</v>
      </c>
      <c r="AH18" s="93">
        <f>November!AI39</f>
        <v>0</v>
      </c>
      <c r="AI18" s="93">
        <f>November!AJ39</f>
        <v>0</v>
      </c>
      <c r="AM18" s="336"/>
      <c r="AN18" s="337"/>
      <c r="AO18" s="337"/>
      <c r="AP18" s="337"/>
      <c r="AQ18" s="337"/>
      <c r="AR18" s="337"/>
      <c r="AS18" s="337"/>
      <c r="AT18" s="337"/>
      <c r="AU18" s="337"/>
      <c r="AV18" s="338"/>
    </row>
    <row r="19" spans="1:82" s="7" customFormat="1" ht="19.5" customHeight="1">
      <c r="A19" s="198" t="s">
        <v>120</v>
      </c>
      <c r="B19" s="66">
        <f>Dezember!C39</f>
        <v>0</v>
      </c>
      <c r="C19" s="66">
        <f>Dezember!D39</f>
        <v>0</v>
      </c>
      <c r="D19" s="95">
        <f>Dezember!E39</f>
        <v>0</v>
      </c>
      <c r="E19" s="140">
        <f t="shared" si="0"/>
        <v>0</v>
      </c>
      <c r="F19" s="96">
        <f>Dezember!G39</f>
        <v>0</v>
      </c>
      <c r="G19" s="96">
        <f>Dezember!H39</f>
        <v>0</v>
      </c>
      <c r="H19" s="96">
        <f>Dezember!I39</f>
        <v>0</v>
      </c>
      <c r="I19" s="96">
        <f>Dezember!J39</f>
        <v>0</v>
      </c>
      <c r="J19" s="96">
        <f>Dezember!K39</f>
        <v>0</v>
      </c>
      <c r="K19" s="96">
        <f>Dezember!L39</f>
        <v>0</v>
      </c>
      <c r="L19" s="96">
        <f>Dezember!M39</f>
        <v>0</v>
      </c>
      <c r="M19" s="96">
        <f>Dezember!N39</f>
        <v>0</v>
      </c>
      <c r="N19" s="96">
        <f>Dezember!O39</f>
        <v>0</v>
      </c>
      <c r="O19" s="96">
        <f>Dezember!P39</f>
        <v>0</v>
      </c>
      <c r="P19" s="96">
        <f>Dezember!Q39</f>
        <v>0</v>
      </c>
      <c r="Q19" s="96">
        <f>Dezember!R39</f>
        <v>0</v>
      </c>
      <c r="R19" s="96">
        <f>Dezember!S39</f>
        <v>0</v>
      </c>
      <c r="S19" s="96">
        <f>Dezember!T39</f>
        <v>0</v>
      </c>
      <c r="T19" s="96">
        <f>Dezember!U39</f>
        <v>0</v>
      </c>
      <c r="U19" s="96">
        <f>Dezember!V39</f>
        <v>0</v>
      </c>
      <c r="V19" s="96">
        <f>Dezember!W39</f>
        <v>0</v>
      </c>
      <c r="W19" s="96">
        <f>Dezember!X39</f>
        <v>0</v>
      </c>
      <c r="X19" s="96">
        <f>Dezember!Y39</f>
        <v>0</v>
      </c>
      <c r="Y19" s="96">
        <f>Dezember!Z39</f>
        <v>0</v>
      </c>
      <c r="Z19" s="96">
        <f>Dezember!AA39</f>
        <v>0</v>
      </c>
      <c r="AA19" s="96">
        <f>Dezember!AB39</f>
        <v>0</v>
      </c>
      <c r="AB19" s="96">
        <f>Dezember!AC39</f>
        <v>0</v>
      </c>
      <c r="AC19" s="96">
        <f>Dezember!AD39</f>
        <v>0</v>
      </c>
      <c r="AD19" s="96">
        <f>Dezember!AE39</f>
        <v>0</v>
      </c>
      <c r="AE19" s="96">
        <f>Dezember!AF39</f>
        <v>0</v>
      </c>
      <c r="AF19" s="96">
        <f>Dezember!AF39</f>
        <v>0</v>
      </c>
      <c r="AG19" s="96">
        <f>Dezember!AH39</f>
        <v>0</v>
      </c>
      <c r="AH19" s="96">
        <f>Dezember!AI39</f>
        <v>0</v>
      </c>
      <c r="AI19" s="96">
        <f>Dezember!AJ39</f>
        <v>0</v>
      </c>
      <c r="AM19" s="336"/>
      <c r="AN19" s="337"/>
      <c r="AO19" s="337"/>
      <c r="AP19" s="337"/>
      <c r="AQ19" s="337"/>
      <c r="AR19" s="337"/>
      <c r="AS19" s="337"/>
      <c r="AT19" s="337"/>
      <c r="AU19" s="337"/>
      <c r="AV19" s="338"/>
    </row>
    <row r="20" spans="1:82" s="91" customFormat="1" ht="19.5" customHeight="1" thickBot="1">
      <c r="A20" s="199" t="s">
        <v>0</v>
      </c>
      <c r="B20" s="80">
        <f t="shared" ref="B20:AI20" si="1">SUM(B8:B19)</f>
        <v>0</v>
      </c>
      <c r="C20" s="80">
        <f t="shared" si="1"/>
        <v>0</v>
      </c>
      <c r="D20" s="80">
        <f>SUM(D8:D19)</f>
        <v>0</v>
      </c>
      <c r="E20" s="80">
        <f t="shared" si="1"/>
        <v>0</v>
      </c>
      <c r="F20" s="80">
        <f t="shared" si="1"/>
        <v>0</v>
      </c>
      <c r="G20" s="80">
        <f t="shared" si="1"/>
        <v>0</v>
      </c>
      <c r="H20" s="104">
        <f>SUM(H8:H19)</f>
        <v>0</v>
      </c>
      <c r="I20" s="80">
        <f t="shared" si="1"/>
        <v>0</v>
      </c>
      <c r="J20" s="104">
        <f>SUM(J8:J19)</f>
        <v>0</v>
      </c>
      <c r="K20" s="80">
        <f t="shared" si="1"/>
        <v>0</v>
      </c>
      <c r="L20" s="80">
        <f t="shared" si="1"/>
        <v>0</v>
      </c>
      <c r="M20" s="80">
        <f t="shared" si="1"/>
        <v>0</v>
      </c>
      <c r="N20" s="104">
        <f>SUM(N8:N19)</f>
        <v>0</v>
      </c>
      <c r="O20" s="80">
        <f t="shared" si="1"/>
        <v>0</v>
      </c>
      <c r="P20" s="80">
        <f t="shared" si="1"/>
        <v>0</v>
      </c>
      <c r="Q20" s="104">
        <f>SUM(Q8:Q19)</f>
        <v>0</v>
      </c>
      <c r="R20" s="80">
        <f t="shared" si="1"/>
        <v>0</v>
      </c>
      <c r="S20" s="80">
        <f t="shared" si="1"/>
        <v>0</v>
      </c>
      <c r="T20" s="104">
        <f>SUM(T8:T19)</f>
        <v>0</v>
      </c>
      <c r="U20" s="80">
        <f t="shared" si="1"/>
        <v>0</v>
      </c>
      <c r="V20" s="104">
        <f>SUM(V8:V19)</f>
        <v>0</v>
      </c>
      <c r="W20" s="80">
        <f t="shared" si="1"/>
        <v>0</v>
      </c>
      <c r="X20" s="80">
        <f t="shared" si="1"/>
        <v>0</v>
      </c>
      <c r="Y20" s="80">
        <f t="shared" si="1"/>
        <v>0</v>
      </c>
      <c r="Z20" s="104">
        <f>SUM(Z8:Z19)</f>
        <v>0</v>
      </c>
      <c r="AA20" s="80">
        <f t="shared" si="1"/>
        <v>0</v>
      </c>
      <c r="AB20" s="104">
        <f>SUM(AB8:AB19)</f>
        <v>0</v>
      </c>
      <c r="AC20" s="80">
        <f t="shared" si="1"/>
        <v>0</v>
      </c>
      <c r="AD20" s="80">
        <f t="shared" si="1"/>
        <v>0</v>
      </c>
      <c r="AE20" s="104">
        <f>SUM(AE8:AE19)</f>
        <v>0</v>
      </c>
      <c r="AF20" s="80">
        <f t="shared" si="1"/>
        <v>0</v>
      </c>
      <c r="AG20" s="80">
        <f t="shared" si="1"/>
        <v>0</v>
      </c>
      <c r="AH20" s="104">
        <f>SUM(AH8:AH19)</f>
        <v>0</v>
      </c>
      <c r="AI20" s="80">
        <f t="shared" si="1"/>
        <v>0</v>
      </c>
      <c r="AM20" s="339"/>
      <c r="AN20" s="340"/>
      <c r="AO20" s="340"/>
      <c r="AP20" s="340"/>
      <c r="AQ20" s="340"/>
      <c r="AR20" s="340"/>
      <c r="AS20" s="340"/>
      <c r="AT20" s="340"/>
      <c r="AU20" s="340"/>
      <c r="AV20" s="341"/>
    </row>
    <row r="21" spans="1:82" ht="14.25" customHeight="1">
      <c r="A21" s="6"/>
      <c r="AM21" s="7"/>
      <c r="AN21" s="7"/>
      <c r="AO21" s="7"/>
      <c r="AP21" s="7"/>
      <c r="AQ21" s="7"/>
      <c r="AR21" s="7"/>
      <c r="AS21" s="7"/>
      <c r="AT21" s="7"/>
      <c r="AU21" s="7"/>
      <c r="AV21" s="7"/>
      <c r="AZ21" s="6" t="s">
        <v>23</v>
      </c>
    </row>
    <row r="22" spans="1:82" ht="18.75" thickBot="1">
      <c r="A22" s="304" t="s">
        <v>72</v>
      </c>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M22" s="35" t="s">
        <v>101</v>
      </c>
      <c r="AN22" s="35"/>
      <c r="AO22" s="35"/>
      <c r="AP22" s="35"/>
      <c r="AQ22" s="35"/>
      <c r="AR22" s="35"/>
      <c r="AS22" s="35"/>
      <c r="AT22" s="35"/>
      <c r="AU22" s="35"/>
      <c r="AV22" s="35"/>
      <c r="BJ22" s="6"/>
      <c r="BK22" s="6"/>
      <c r="BL22" s="6"/>
      <c r="BM22" s="6"/>
      <c r="BN22" s="6"/>
      <c r="BO22" s="6"/>
      <c r="BP22" s="6"/>
      <c r="BQ22" s="6"/>
      <c r="BR22" s="6"/>
      <c r="BS22" s="6"/>
      <c r="BT22" s="6"/>
      <c r="BU22" s="6"/>
      <c r="BV22" s="6"/>
      <c r="BW22" s="6"/>
      <c r="BX22" s="6"/>
      <c r="BY22" s="6"/>
      <c r="BZ22" s="6"/>
      <c r="CA22" s="6"/>
      <c r="CB22" s="6"/>
      <c r="CC22" s="6"/>
      <c r="CD22" s="6"/>
    </row>
    <row r="23" spans="1:82" ht="20.25" customHeight="1">
      <c r="A23" s="282" t="s">
        <v>108</v>
      </c>
      <c r="B23" s="294" t="s">
        <v>70</v>
      </c>
      <c r="C23" s="294"/>
      <c r="D23" s="294"/>
      <c r="E23" s="292"/>
      <c r="F23" s="294" t="s">
        <v>132</v>
      </c>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M23" s="333"/>
      <c r="AN23" s="334"/>
      <c r="AO23" s="334"/>
      <c r="AP23" s="334"/>
      <c r="AQ23" s="334"/>
      <c r="AR23" s="334"/>
      <c r="AS23" s="334"/>
      <c r="AT23" s="334"/>
      <c r="AU23" s="334"/>
      <c r="AV23" s="335"/>
      <c r="BJ23" s="6"/>
      <c r="BK23" s="6"/>
      <c r="BL23" s="6"/>
      <c r="BM23" s="6"/>
      <c r="BN23" s="6"/>
      <c r="BO23" s="6"/>
      <c r="BP23" s="6"/>
      <c r="BQ23" s="6"/>
      <c r="BR23" s="6"/>
      <c r="BS23" s="6"/>
      <c r="BT23" s="6"/>
      <c r="BU23" s="6"/>
      <c r="BV23" s="6"/>
      <c r="BW23" s="6"/>
      <c r="BX23" s="6"/>
      <c r="BY23" s="6"/>
      <c r="BZ23" s="6"/>
      <c r="CA23" s="6"/>
      <c r="CB23" s="6"/>
      <c r="CC23" s="6"/>
      <c r="CD23" s="6"/>
    </row>
    <row r="24" spans="1:82">
      <c r="A24" s="283"/>
      <c r="B24" s="274" t="s">
        <v>133</v>
      </c>
      <c r="C24" s="274"/>
      <c r="D24" s="274"/>
      <c r="E24" s="328" t="s">
        <v>0</v>
      </c>
      <c r="F24" s="329" t="s">
        <v>84</v>
      </c>
      <c r="G24" s="329"/>
      <c r="H24" s="330"/>
      <c r="I24" s="330"/>
      <c r="J24" s="330"/>
      <c r="K24" s="330"/>
      <c r="L24" s="276" t="s">
        <v>85</v>
      </c>
      <c r="M24" s="277"/>
      <c r="N24" s="277"/>
      <c r="O24" s="277"/>
      <c r="P24" s="277"/>
      <c r="Q24" s="278"/>
      <c r="R24" s="329" t="s">
        <v>86</v>
      </c>
      <c r="S24" s="329"/>
      <c r="T24" s="330"/>
      <c r="U24" s="330"/>
      <c r="V24" s="330"/>
      <c r="W24" s="330"/>
      <c r="X24" s="274" t="s">
        <v>87</v>
      </c>
      <c r="Y24" s="331"/>
      <c r="Z24" s="331"/>
      <c r="AA24" s="331"/>
      <c r="AB24" s="331"/>
      <c r="AC24" s="331"/>
      <c r="AD24" s="329" t="s">
        <v>88</v>
      </c>
      <c r="AE24" s="329"/>
      <c r="AF24" s="329"/>
      <c r="AG24" s="329"/>
      <c r="AH24" s="329"/>
      <c r="AI24" s="329"/>
      <c r="AM24" s="336"/>
      <c r="AN24" s="337"/>
      <c r="AO24" s="337"/>
      <c r="AP24" s="337"/>
      <c r="AQ24" s="337"/>
      <c r="AR24" s="337"/>
      <c r="AS24" s="337"/>
      <c r="AT24" s="337"/>
      <c r="AU24" s="337"/>
      <c r="AV24" s="338"/>
      <c r="BJ24" s="6"/>
      <c r="BK24" s="6"/>
      <c r="BL24" s="6"/>
      <c r="BM24" s="6"/>
      <c r="BN24" s="6"/>
      <c r="BO24" s="6"/>
      <c r="BP24" s="6"/>
      <c r="BQ24" s="6"/>
      <c r="BR24" s="6"/>
      <c r="BS24" s="6"/>
      <c r="BT24" s="6"/>
      <c r="BU24" s="6"/>
      <c r="BV24" s="6"/>
      <c r="BW24" s="6"/>
      <c r="BX24" s="6"/>
      <c r="BY24" s="6"/>
      <c r="BZ24" s="6"/>
      <c r="CA24" s="6"/>
      <c r="CB24" s="6"/>
      <c r="CC24" s="6"/>
      <c r="CD24" s="6"/>
    </row>
    <row r="25" spans="1:82">
      <c r="A25" s="283"/>
      <c r="B25" s="275"/>
      <c r="C25" s="275"/>
      <c r="D25" s="275"/>
      <c r="E25" s="328"/>
      <c r="F25" s="316" t="s">
        <v>92</v>
      </c>
      <c r="G25" s="316"/>
      <c r="H25" s="317"/>
      <c r="I25" s="316" t="s">
        <v>91</v>
      </c>
      <c r="J25" s="316"/>
      <c r="K25" s="317"/>
      <c r="L25" s="285" t="s">
        <v>92</v>
      </c>
      <c r="M25" s="286"/>
      <c r="N25" s="287"/>
      <c r="O25" s="279" t="s">
        <v>91</v>
      </c>
      <c r="P25" s="280"/>
      <c r="Q25" s="278"/>
      <c r="R25" s="316" t="s">
        <v>92</v>
      </c>
      <c r="S25" s="316"/>
      <c r="T25" s="317"/>
      <c r="U25" s="316" t="s">
        <v>91</v>
      </c>
      <c r="V25" s="316"/>
      <c r="W25" s="317"/>
      <c r="X25" s="285" t="s">
        <v>92</v>
      </c>
      <c r="Y25" s="286"/>
      <c r="Z25" s="287"/>
      <c r="AA25" s="279" t="s">
        <v>91</v>
      </c>
      <c r="AB25" s="279"/>
      <c r="AC25" s="280"/>
      <c r="AD25" s="316" t="s">
        <v>92</v>
      </c>
      <c r="AE25" s="316"/>
      <c r="AF25" s="317"/>
      <c r="AG25" s="316" t="s">
        <v>91</v>
      </c>
      <c r="AH25" s="316"/>
      <c r="AI25" s="317"/>
      <c r="AM25" s="336"/>
      <c r="AN25" s="337"/>
      <c r="AO25" s="337"/>
      <c r="AP25" s="337"/>
      <c r="AQ25" s="337"/>
      <c r="AR25" s="337"/>
      <c r="AS25" s="337"/>
      <c r="AT25" s="337"/>
      <c r="AU25" s="337"/>
      <c r="AV25" s="338"/>
      <c r="BJ25" s="6"/>
      <c r="BK25" s="6"/>
      <c r="BL25" s="6"/>
      <c r="BM25" s="6"/>
      <c r="BN25" s="6"/>
      <c r="BO25" s="6"/>
      <c r="BP25" s="6"/>
      <c r="BQ25" s="6"/>
      <c r="BR25" s="6"/>
      <c r="BS25" s="6"/>
      <c r="BT25" s="6"/>
      <c r="BU25" s="6"/>
      <c r="BV25" s="6"/>
      <c r="BW25" s="6"/>
      <c r="BX25" s="6"/>
      <c r="BY25" s="6"/>
      <c r="BZ25" s="6"/>
      <c r="CA25" s="6"/>
      <c r="CB25" s="6"/>
      <c r="CC25" s="6"/>
      <c r="CD25" s="6"/>
    </row>
    <row r="26" spans="1:82" ht="15.75" customHeight="1">
      <c r="A26" s="284"/>
      <c r="B26" s="200" t="s">
        <v>16</v>
      </c>
      <c r="C26" s="200" t="s">
        <v>15</v>
      </c>
      <c r="D26" s="200" t="s">
        <v>128</v>
      </c>
      <c r="E26" s="328"/>
      <c r="F26" s="201" t="s">
        <v>89</v>
      </c>
      <c r="G26" s="201" t="s">
        <v>90</v>
      </c>
      <c r="H26" s="201" t="s">
        <v>129</v>
      </c>
      <c r="I26" s="201" t="s">
        <v>89</v>
      </c>
      <c r="J26" s="201" t="s">
        <v>90</v>
      </c>
      <c r="K26" s="201" t="s">
        <v>129</v>
      </c>
      <c r="L26" s="201" t="s">
        <v>89</v>
      </c>
      <c r="M26" s="201" t="s">
        <v>90</v>
      </c>
      <c r="N26" s="201" t="s">
        <v>129</v>
      </c>
      <c r="O26" s="201" t="s">
        <v>89</v>
      </c>
      <c r="P26" s="201" t="s">
        <v>90</v>
      </c>
      <c r="Q26" s="201" t="s">
        <v>129</v>
      </c>
      <c r="R26" s="201" t="s">
        <v>89</v>
      </c>
      <c r="S26" s="201" t="s">
        <v>90</v>
      </c>
      <c r="T26" s="201" t="s">
        <v>129</v>
      </c>
      <c r="U26" s="201" t="s">
        <v>89</v>
      </c>
      <c r="V26" s="201" t="s">
        <v>90</v>
      </c>
      <c r="W26" s="201" t="s">
        <v>129</v>
      </c>
      <c r="X26" s="201" t="s">
        <v>89</v>
      </c>
      <c r="Y26" s="201" t="s">
        <v>90</v>
      </c>
      <c r="Z26" s="201" t="s">
        <v>129</v>
      </c>
      <c r="AA26" s="201" t="s">
        <v>89</v>
      </c>
      <c r="AB26" s="201" t="s">
        <v>90</v>
      </c>
      <c r="AC26" s="201" t="s">
        <v>129</v>
      </c>
      <c r="AD26" s="201" t="s">
        <v>89</v>
      </c>
      <c r="AE26" s="201" t="s">
        <v>90</v>
      </c>
      <c r="AF26" s="201" t="s">
        <v>129</v>
      </c>
      <c r="AG26" s="201" t="s">
        <v>89</v>
      </c>
      <c r="AH26" s="201" t="s">
        <v>90</v>
      </c>
      <c r="AI26" s="201" t="s">
        <v>129</v>
      </c>
      <c r="AM26" s="336"/>
      <c r="AN26" s="337"/>
      <c r="AO26" s="337"/>
      <c r="AP26" s="337"/>
      <c r="AQ26" s="337"/>
      <c r="AR26" s="337"/>
      <c r="AS26" s="337"/>
      <c r="AT26" s="337"/>
      <c r="AU26" s="337"/>
      <c r="AV26" s="338"/>
      <c r="BJ26" s="6"/>
      <c r="BK26" s="6"/>
      <c r="BL26" s="6"/>
      <c r="BM26" s="6"/>
      <c r="BN26" s="6"/>
      <c r="BO26" s="6"/>
      <c r="BP26" s="6"/>
      <c r="BQ26" s="6"/>
      <c r="BR26" s="6"/>
      <c r="BS26" s="6"/>
      <c r="BT26" s="6"/>
      <c r="BU26" s="6"/>
      <c r="BV26" s="6"/>
      <c r="BW26" s="6"/>
      <c r="BX26" s="6"/>
      <c r="BY26" s="6"/>
      <c r="BZ26" s="6"/>
      <c r="CA26" s="6"/>
      <c r="CB26" s="6"/>
      <c r="CC26" s="6"/>
      <c r="CD26" s="6"/>
    </row>
    <row r="27" spans="1:82" ht="15.75">
      <c r="A27" s="217" t="s">
        <v>109</v>
      </c>
      <c r="B27" s="99">
        <f>Januar!AL39</f>
        <v>0</v>
      </c>
      <c r="C27" s="99">
        <f>Januar!AM39</f>
        <v>0</v>
      </c>
      <c r="D27" s="99">
        <f>Januar!AN39</f>
        <v>0</v>
      </c>
      <c r="E27" s="106">
        <f>B27+C27+D27</f>
        <v>0</v>
      </c>
      <c r="F27" s="102">
        <f>Januar!AP39</f>
        <v>0</v>
      </c>
      <c r="G27" s="102">
        <f>Januar!AQ39</f>
        <v>0</v>
      </c>
      <c r="H27" s="102">
        <f>Januar!AR39</f>
        <v>0</v>
      </c>
      <c r="I27" s="102">
        <f>Januar!AS39</f>
        <v>0</v>
      </c>
      <c r="J27" s="102">
        <f>Januar!AT39</f>
        <v>0</v>
      </c>
      <c r="K27" s="102">
        <f>Januar!AU39</f>
        <v>0</v>
      </c>
      <c r="L27" s="102">
        <f>Januar!AV39</f>
        <v>0</v>
      </c>
      <c r="M27" s="102">
        <f>Januar!AW39</f>
        <v>0</v>
      </c>
      <c r="N27" s="102">
        <f>Januar!AX39</f>
        <v>0</v>
      </c>
      <c r="O27" s="102">
        <f>Januar!AY39</f>
        <v>0</v>
      </c>
      <c r="P27" s="102">
        <f>Januar!AZ39</f>
        <v>0</v>
      </c>
      <c r="Q27" s="139">
        <f>Januar!BA39</f>
        <v>0</v>
      </c>
      <c r="R27" s="102">
        <f>Januar!BB39</f>
        <v>0</v>
      </c>
      <c r="S27" s="102">
        <f>Januar!BC39</f>
        <v>0</v>
      </c>
      <c r="T27" s="102">
        <f>Januar!BD39</f>
        <v>0</v>
      </c>
      <c r="U27" s="102">
        <f>Januar!BE39</f>
        <v>0</v>
      </c>
      <c r="V27" s="102">
        <f>Januar!BF39</f>
        <v>0</v>
      </c>
      <c r="W27" s="102">
        <f>Januar!BG39</f>
        <v>0</v>
      </c>
      <c r="X27" s="102">
        <f>Januar!BH39</f>
        <v>0</v>
      </c>
      <c r="Y27" s="102">
        <f>Januar!BI39</f>
        <v>0</v>
      </c>
      <c r="Z27" s="102">
        <f>Januar!BJ39</f>
        <v>0</v>
      </c>
      <c r="AA27" s="102">
        <f>Januar!BK39</f>
        <v>0</v>
      </c>
      <c r="AB27" s="102">
        <f>Januar!BL39</f>
        <v>0</v>
      </c>
      <c r="AC27" s="102">
        <f>Januar!BM39</f>
        <v>0</v>
      </c>
      <c r="AD27" s="102">
        <f>Januar!BN39</f>
        <v>0</v>
      </c>
      <c r="AE27" s="102">
        <f>Januar!BO39</f>
        <v>0</v>
      </c>
      <c r="AF27" s="102">
        <f>Januar!BP39</f>
        <v>0</v>
      </c>
      <c r="AG27" s="102">
        <f>Januar!BQ39</f>
        <v>0</v>
      </c>
      <c r="AH27" s="102">
        <f>Januar!BR39</f>
        <v>0</v>
      </c>
      <c r="AI27" s="102">
        <f>Januar!BS39</f>
        <v>0</v>
      </c>
      <c r="AM27" s="336"/>
      <c r="AN27" s="337"/>
      <c r="AO27" s="337"/>
      <c r="AP27" s="337"/>
      <c r="AQ27" s="337"/>
      <c r="AR27" s="337"/>
      <c r="AS27" s="337"/>
      <c r="AT27" s="337"/>
      <c r="AU27" s="337"/>
      <c r="AV27" s="338"/>
      <c r="BJ27" s="6"/>
      <c r="BK27" s="6"/>
      <c r="BL27" s="6"/>
      <c r="BM27" s="6"/>
      <c r="BN27" s="6"/>
      <c r="BO27" s="6"/>
      <c r="BP27" s="6"/>
      <c r="BQ27" s="6"/>
      <c r="BR27" s="6"/>
      <c r="BS27" s="6"/>
      <c r="BT27" s="6"/>
      <c r="BU27" s="6"/>
      <c r="BV27" s="6"/>
      <c r="BW27" s="6"/>
      <c r="BX27" s="6"/>
      <c r="BY27" s="6"/>
      <c r="BZ27" s="6"/>
      <c r="CA27" s="6"/>
      <c r="CB27" s="6"/>
      <c r="CC27" s="6"/>
      <c r="CD27" s="6"/>
    </row>
    <row r="28" spans="1:82" ht="15.75">
      <c r="A28" s="217" t="s">
        <v>110</v>
      </c>
      <c r="B28" s="107">
        <f>Februar!AL39</f>
        <v>0</v>
      </c>
      <c r="C28" s="107">
        <f>Februar!AM39</f>
        <v>0</v>
      </c>
      <c r="D28" s="107">
        <f>Februar!AN39</f>
        <v>0</v>
      </c>
      <c r="E28" s="106">
        <f>B28+C28+D28</f>
        <v>0</v>
      </c>
      <c r="F28" s="105">
        <f>Februar!AP39</f>
        <v>0</v>
      </c>
      <c r="G28" s="105">
        <f>Februar!AQ39</f>
        <v>0</v>
      </c>
      <c r="H28" s="105">
        <f>Februar!AR39</f>
        <v>0</v>
      </c>
      <c r="I28" s="105">
        <f>Februar!AS39</f>
        <v>0</v>
      </c>
      <c r="J28" s="105">
        <f>Februar!AT39</f>
        <v>0</v>
      </c>
      <c r="K28" s="105">
        <f>Februar!AU39</f>
        <v>0</v>
      </c>
      <c r="L28" s="105">
        <f>Februar!AV39</f>
        <v>0</v>
      </c>
      <c r="M28" s="105">
        <f>Februar!AW39</f>
        <v>0</v>
      </c>
      <c r="N28" s="105">
        <f>Februar!AX39</f>
        <v>0</v>
      </c>
      <c r="O28" s="105">
        <f>Februar!AY39</f>
        <v>0</v>
      </c>
      <c r="P28" s="105">
        <f>Februar!AZ39</f>
        <v>0</v>
      </c>
      <c r="Q28" s="229">
        <f>Februar!BA39</f>
        <v>0</v>
      </c>
      <c r="R28" s="105">
        <f>Februar!BB39</f>
        <v>0</v>
      </c>
      <c r="S28" s="105">
        <f>Februar!BC39</f>
        <v>0</v>
      </c>
      <c r="T28" s="105">
        <f>Februar!BD39</f>
        <v>0</v>
      </c>
      <c r="U28" s="105">
        <f>Februar!BE39</f>
        <v>0</v>
      </c>
      <c r="V28" s="105">
        <f>Februar!BF39</f>
        <v>0</v>
      </c>
      <c r="W28" s="105">
        <f>Februar!BG39</f>
        <v>0</v>
      </c>
      <c r="X28" s="105">
        <f>Februar!BH39</f>
        <v>0</v>
      </c>
      <c r="Y28" s="105">
        <f>Februar!BI39</f>
        <v>0</v>
      </c>
      <c r="Z28" s="105">
        <f>Februar!BJ39</f>
        <v>0</v>
      </c>
      <c r="AA28" s="105">
        <f>Februar!BK39</f>
        <v>0</v>
      </c>
      <c r="AB28" s="105">
        <f>Februar!BL39</f>
        <v>0</v>
      </c>
      <c r="AC28" s="105">
        <f>Februar!BM39</f>
        <v>0</v>
      </c>
      <c r="AD28" s="105">
        <f>Februar!BN39</f>
        <v>0</v>
      </c>
      <c r="AE28" s="105">
        <f>Februar!BO39</f>
        <v>0</v>
      </c>
      <c r="AF28" s="105">
        <f>Februar!BP39</f>
        <v>0</v>
      </c>
      <c r="AG28" s="105">
        <f>Februar!BQ39</f>
        <v>0</v>
      </c>
      <c r="AH28" s="105">
        <f>Februar!BR39</f>
        <v>0</v>
      </c>
      <c r="AI28" s="105">
        <f>Februar!BS39</f>
        <v>0</v>
      </c>
      <c r="AM28" s="336"/>
      <c r="AN28" s="337"/>
      <c r="AO28" s="337"/>
      <c r="AP28" s="337"/>
      <c r="AQ28" s="337"/>
      <c r="AR28" s="337"/>
      <c r="AS28" s="337"/>
      <c r="AT28" s="337"/>
      <c r="AU28" s="337"/>
      <c r="AV28" s="338"/>
      <c r="BJ28" s="6"/>
      <c r="BK28" s="6"/>
      <c r="BL28" s="6"/>
      <c r="BM28" s="6"/>
      <c r="BN28" s="6"/>
      <c r="BO28" s="6"/>
      <c r="BP28" s="6"/>
      <c r="BQ28" s="6"/>
      <c r="BR28" s="6"/>
      <c r="BS28" s="6"/>
      <c r="BT28" s="6"/>
      <c r="BU28" s="6"/>
      <c r="BV28" s="6"/>
      <c r="BW28" s="6"/>
      <c r="BX28" s="6"/>
      <c r="BY28" s="6"/>
      <c r="BZ28" s="6"/>
      <c r="CA28" s="6"/>
      <c r="CB28" s="6"/>
      <c r="CC28" s="6"/>
      <c r="CD28" s="6"/>
    </row>
    <row r="29" spans="1:82" ht="15.75">
      <c r="A29" s="217" t="s">
        <v>111</v>
      </c>
      <c r="B29" s="99">
        <f>März!AL39</f>
        <v>0</v>
      </c>
      <c r="C29" s="99">
        <f>März!AM39</f>
        <v>0</v>
      </c>
      <c r="D29" s="99">
        <f>März!AN39</f>
        <v>0</v>
      </c>
      <c r="E29" s="106">
        <f t="shared" ref="E29:E38" si="2">B29+C29+D29</f>
        <v>0</v>
      </c>
      <c r="F29" s="103">
        <f>März!AP39</f>
        <v>0</v>
      </c>
      <c r="G29" s="103">
        <f>März!AQ39</f>
        <v>0</v>
      </c>
      <c r="H29" s="103">
        <f>März!AR39</f>
        <v>0</v>
      </c>
      <c r="I29" s="103">
        <f>März!AS39</f>
        <v>0</v>
      </c>
      <c r="J29" s="103">
        <f>März!AT39</f>
        <v>0</v>
      </c>
      <c r="K29" s="103">
        <f>März!AU39</f>
        <v>0</v>
      </c>
      <c r="L29" s="103">
        <f>März!AV39</f>
        <v>0</v>
      </c>
      <c r="M29" s="103">
        <f>März!AW39</f>
        <v>0</v>
      </c>
      <c r="N29" s="103">
        <f>März!AX39</f>
        <v>0</v>
      </c>
      <c r="O29" s="103">
        <f>März!AY39</f>
        <v>0</v>
      </c>
      <c r="P29" s="103">
        <f>März!AZ39</f>
        <v>0</v>
      </c>
      <c r="Q29" s="139">
        <f>März!BA39</f>
        <v>0</v>
      </c>
      <c r="R29" s="103">
        <f>März!BB39</f>
        <v>0</v>
      </c>
      <c r="S29" s="103">
        <f>März!BC39</f>
        <v>0</v>
      </c>
      <c r="T29" s="103">
        <f>März!BD39</f>
        <v>0</v>
      </c>
      <c r="U29" s="103">
        <f>März!BE39</f>
        <v>0</v>
      </c>
      <c r="V29" s="103">
        <f>März!BF39</f>
        <v>0</v>
      </c>
      <c r="W29" s="103">
        <f>März!BG39</f>
        <v>0</v>
      </c>
      <c r="X29" s="103">
        <f>März!BH39</f>
        <v>0</v>
      </c>
      <c r="Y29" s="103">
        <f>März!BI39</f>
        <v>0</v>
      </c>
      <c r="Z29" s="103">
        <f>März!BK39</f>
        <v>0</v>
      </c>
      <c r="AA29" s="103">
        <f>März!BK39</f>
        <v>0</v>
      </c>
      <c r="AB29" s="103">
        <f>März!BL39</f>
        <v>0</v>
      </c>
      <c r="AC29" s="103">
        <f>März!BM39</f>
        <v>0</v>
      </c>
      <c r="AD29" s="103">
        <f>März!BN39</f>
        <v>0</v>
      </c>
      <c r="AE29" s="103">
        <f>März!BO39</f>
        <v>0</v>
      </c>
      <c r="AF29" s="103">
        <f>März!BP39</f>
        <v>0</v>
      </c>
      <c r="AG29" s="103">
        <f>März!BQ39</f>
        <v>0</v>
      </c>
      <c r="AH29" s="103">
        <f>März!BR39</f>
        <v>0</v>
      </c>
      <c r="AI29" s="103">
        <f>März!BS39</f>
        <v>0</v>
      </c>
      <c r="AM29" s="336"/>
      <c r="AN29" s="337"/>
      <c r="AO29" s="337"/>
      <c r="AP29" s="337"/>
      <c r="AQ29" s="337"/>
      <c r="AR29" s="337"/>
      <c r="AS29" s="337"/>
      <c r="AT29" s="337"/>
      <c r="AU29" s="337"/>
      <c r="AV29" s="338"/>
      <c r="BJ29" s="6"/>
      <c r="BK29" s="6"/>
      <c r="BL29" s="6"/>
      <c r="BM29" s="6"/>
      <c r="BN29" s="6"/>
      <c r="BO29" s="6"/>
      <c r="BP29" s="6"/>
      <c r="BQ29" s="6"/>
      <c r="BR29" s="6"/>
      <c r="BS29" s="6"/>
      <c r="BT29" s="6"/>
      <c r="BU29" s="6"/>
      <c r="BV29" s="6"/>
      <c r="BW29" s="6"/>
      <c r="BX29" s="6"/>
      <c r="BY29" s="6"/>
      <c r="BZ29" s="6"/>
      <c r="CA29" s="6"/>
      <c r="CB29" s="6"/>
      <c r="CC29" s="6"/>
      <c r="CD29" s="6"/>
    </row>
    <row r="30" spans="1:82" ht="15.75">
      <c r="A30" s="217" t="s">
        <v>112</v>
      </c>
      <c r="B30" s="107">
        <f>April!AL39</f>
        <v>0</v>
      </c>
      <c r="C30" s="107">
        <f>April!AM39</f>
        <v>0</v>
      </c>
      <c r="D30" s="107">
        <f>April!AN39</f>
        <v>0</v>
      </c>
      <c r="E30" s="106">
        <f t="shared" si="2"/>
        <v>0</v>
      </c>
      <c r="F30" s="105">
        <f>April!AP39</f>
        <v>0</v>
      </c>
      <c r="G30" s="105">
        <f>April!AQ39</f>
        <v>0</v>
      </c>
      <c r="H30" s="105">
        <f>April!AR39</f>
        <v>0</v>
      </c>
      <c r="I30" s="105">
        <f>April!AS39</f>
        <v>0</v>
      </c>
      <c r="J30" s="105">
        <f>April!AT39</f>
        <v>0</v>
      </c>
      <c r="K30" s="105">
        <f>April!AU39</f>
        <v>0</v>
      </c>
      <c r="L30" s="105">
        <f>April!AV39</f>
        <v>0</v>
      </c>
      <c r="M30" s="105">
        <f>April!AW39</f>
        <v>0</v>
      </c>
      <c r="N30" s="105">
        <f>April!AX39</f>
        <v>0</v>
      </c>
      <c r="O30" s="105">
        <f>April!AY39</f>
        <v>0</v>
      </c>
      <c r="P30" s="105">
        <f>April!AZ39</f>
        <v>0</v>
      </c>
      <c r="Q30" s="229">
        <f>April!BA39</f>
        <v>0</v>
      </c>
      <c r="R30" s="105">
        <f>April!BB39</f>
        <v>0</v>
      </c>
      <c r="S30" s="105">
        <f>April!BC39</f>
        <v>0</v>
      </c>
      <c r="T30" s="105">
        <f>April!BD39</f>
        <v>0</v>
      </c>
      <c r="U30" s="105">
        <f>April!BE39</f>
        <v>0</v>
      </c>
      <c r="V30" s="105">
        <f>April!BF39</f>
        <v>0</v>
      </c>
      <c r="W30" s="105">
        <f>April!BG39</f>
        <v>0</v>
      </c>
      <c r="X30" s="105">
        <f>April!BH39</f>
        <v>0</v>
      </c>
      <c r="Y30" s="105">
        <f>April!BI39</f>
        <v>0</v>
      </c>
      <c r="Z30" s="105">
        <f>April!BJ39</f>
        <v>0</v>
      </c>
      <c r="AA30" s="105">
        <f>April!BK39</f>
        <v>0</v>
      </c>
      <c r="AB30" s="105">
        <f>April!BL39</f>
        <v>0</v>
      </c>
      <c r="AC30" s="105">
        <f>April!BM39</f>
        <v>0</v>
      </c>
      <c r="AD30" s="105">
        <f>April!BN39</f>
        <v>0</v>
      </c>
      <c r="AE30" s="105">
        <f>April!BO39</f>
        <v>0</v>
      </c>
      <c r="AF30" s="105">
        <f>April!BP39</f>
        <v>0</v>
      </c>
      <c r="AG30" s="105">
        <f>April!BQ39</f>
        <v>0</v>
      </c>
      <c r="AH30" s="105">
        <f>April!BR39</f>
        <v>0</v>
      </c>
      <c r="AI30" s="105">
        <f>April!BS39</f>
        <v>0</v>
      </c>
      <c r="AM30" s="336"/>
      <c r="AN30" s="337"/>
      <c r="AO30" s="337"/>
      <c r="AP30" s="337"/>
      <c r="AQ30" s="337"/>
      <c r="AR30" s="337"/>
      <c r="AS30" s="337"/>
      <c r="AT30" s="337"/>
      <c r="AU30" s="337"/>
      <c r="AV30" s="338"/>
      <c r="BJ30" s="6"/>
      <c r="BK30" s="6"/>
      <c r="BL30" s="6"/>
      <c r="BM30" s="6"/>
      <c r="BN30" s="6"/>
      <c r="BO30" s="6"/>
      <c r="BP30" s="6"/>
      <c r="BQ30" s="6"/>
      <c r="BR30" s="6"/>
      <c r="BS30" s="6"/>
      <c r="BT30" s="6"/>
      <c r="BU30" s="6"/>
      <c r="BV30" s="6"/>
      <c r="BW30" s="6"/>
      <c r="BX30" s="6"/>
      <c r="BY30" s="6"/>
      <c r="BZ30" s="6"/>
      <c r="CA30" s="6"/>
      <c r="CB30" s="6"/>
      <c r="CC30" s="6"/>
      <c r="CD30" s="6"/>
    </row>
    <row r="31" spans="1:82" ht="15.75">
      <c r="A31" s="217" t="s">
        <v>113</v>
      </c>
      <c r="B31" s="99">
        <f>Mai!AL39</f>
        <v>0</v>
      </c>
      <c r="C31" s="99">
        <f>Mai!AM39</f>
        <v>0</v>
      </c>
      <c r="D31" s="99">
        <f>Mai!AN39</f>
        <v>0</v>
      </c>
      <c r="E31" s="106">
        <f t="shared" si="2"/>
        <v>0</v>
      </c>
      <c r="F31" s="103">
        <f>Mai!AP39</f>
        <v>0</v>
      </c>
      <c r="G31" s="103">
        <f>Mai!AQ39</f>
        <v>0</v>
      </c>
      <c r="H31" s="103">
        <f>Mai!AR39</f>
        <v>0</v>
      </c>
      <c r="I31" s="103">
        <f>Mai!AS39</f>
        <v>0</v>
      </c>
      <c r="J31" s="103">
        <f>Mai!AT39</f>
        <v>0</v>
      </c>
      <c r="K31" s="103">
        <f>Mai!AU39</f>
        <v>0</v>
      </c>
      <c r="L31" s="103">
        <f>Mai!AV39</f>
        <v>0</v>
      </c>
      <c r="M31" s="103">
        <f>Mai!AW39</f>
        <v>0</v>
      </c>
      <c r="N31" s="103">
        <f>Mai!AX39</f>
        <v>0</v>
      </c>
      <c r="O31" s="103">
        <f>Mai!AY39</f>
        <v>0</v>
      </c>
      <c r="P31" s="103">
        <f>Mai!AZ39</f>
        <v>0</v>
      </c>
      <c r="Q31" s="139">
        <f>Mai!BA39</f>
        <v>0</v>
      </c>
      <c r="R31" s="103">
        <f>Mai!BB39</f>
        <v>0</v>
      </c>
      <c r="S31" s="103">
        <f>Mai!BC39</f>
        <v>0</v>
      </c>
      <c r="T31" s="103">
        <f>Mai!BD39</f>
        <v>0</v>
      </c>
      <c r="U31" s="103">
        <f>Mai!BE39</f>
        <v>0</v>
      </c>
      <c r="V31" s="103">
        <f>Mai!BF39</f>
        <v>0</v>
      </c>
      <c r="W31" s="103">
        <f>Mai!BG39</f>
        <v>0</v>
      </c>
      <c r="X31" s="103">
        <f>Mai!BH39</f>
        <v>0</v>
      </c>
      <c r="Y31" s="103">
        <f>Mai!BI39</f>
        <v>0</v>
      </c>
      <c r="Z31" s="103">
        <f>Mai!BJ39</f>
        <v>0</v>
      </c>
      <c r="AA31" s="103">
        <f>Mai!BK39</f>
        <v>0</v>
      </c>
      <c r="AB31" s="103">
        <f>Mai!BL39</f>
        <v>0</v>
      </c>
      <c r="AC31" s="103">
        <f>Mai!BM39</f>
        <v>0</v>
      </c>
      <c r="AD31" s="103">
        <f>Mai!BN39</f>
        <v>0</v>
      </c>
      <c r="AE31" s="103">
        <f>Mai!BO39</f>
        <v>0</v>
      </c>
      <c r="AF31" s="103">
        <f>Mai!BP39</f>
        <v>0</v>
      </c>
      <c r="AG31" s="103">
        <f>Mai!BQ39</f>
        <v>0</v>
      </c>
      <c r="AH31" s="103">
        <f>Mai!BR39</f>
        <v>0</v>
      </c>
      <c r="AI31" s="103">
        <f>Mai!BS39</f>
        <v>0</v>
      </c>
      <c r="AM31" s="336"/>
      <c r="AN31" s="337"/>
      <c r="AO31" s="337"/>
      <c r="AP31" s="337"/>
      <c r="AQ31" s="337"/>
      <c r="AR31" s="337"/>
      <c r="AS31" s="337"/>
      <c r="AT31" s="337"/>
      <c r="AU31" s="337"/>
      <c r="AV31" s="338"/>
      <c r="BJ31" s="6"/>
      <c r="BK31" s="6"/>
      <c r="BL31" s="6"/>
      <c r="BM31" s="6"/>
      <c r="BN31" s="6"/>
      <c r="BO31" s="6"/>
      <c r="BP31" s="6"/>
      <c r="BQ31" s="6"/>
      <c r="BR31" s="6"/>
      <c r="BS31" s="6"/>
      <c r="BT31" s="6"/>
      <c r="BU31" s="6"/>
      <c r="BV31" s="6"/>
      <c r="BW31" s="6"/>
      <c r="BX31" s="6"/>
      <c r="BY31" s="6"/>
      <c r="BZ31" s="6"/>
      <c r="CA31" s="6"/>
      <c r="CB31" s="6"/>
      <c r="CC31" s="6"/>
      <c r="CD31" s="6"/>
    </row>
    <row r="32" spans="1:82" ht="15.75">
      <c r="A32" s="217" t="s">
        <v>114</v>
      </c>
      <c r="B32" s="107">
        <f>Juni!AL39</f>
        <v>0</v>
      </c>
      <c r="C32" s="107">
        <f>Juni!AM39</f>
        <v>0</v>
      </c>
      <c r="D32" s="107">
        <f>Juni!AN39</f>
        <v>0</v>
      </c>
      <c r="E32" s="106">
        <f t="shared" si="2"/>
        <v>0</v>
      </c>
      <c r="F32" s="105">
        <f>Juni!AP39</f>
        <v>0</v>
      </c>
      <c r="G32" s="105">
        <f>Juni!AQ39</f>
        <v>0</v>
      </c>
      <c r="H32" s="105">
        <f>Juni!AR39</f>
        <v>0</v>
      </c>
      <c r="I32" s="105">
        <f>Juni!AS39</f>
        <v>0</v>
      </c>
      <c r="J32" s="105">
        <f>Juni!AT39</f>
        <v>0</v>
      </c>
      <c r="K32" s="105">
        <f>Juni!AU39</f>
        <v>0</v>
      </c>
      <c r="L32" s="105">
        <f>Juni!AV39</f>
        <v>0</v>
      </c>
      <c r="M32" s="105">
        <f>Juni!AW39</f>
        <v>0</v>
      </c>
      <c r="N32" s="105">
        <f>Juni!AX39</f>
        <v>0</v>
      </c>
      <c r="O32" s="105">
        <f>Juni!AY39</f>
        <v>0</v>
      </c>
      <c r="P32" s="105">
        <f>Juni!AZ39</f>
        <v>0</v>
      </c>
      <c r="Q32" s="229">
        <f>Juni!BA39</f>
        <v>0</v>
      </c>
      <c r="R32" s="105">
        <f>Juni!BB39</f>
        <v>0</v>
      </c>
      <c r="S32" s="105">
        <f>Juni!BC39</f>
        <v>0</v>
      </c>
      <c r="T32" s="105">
        <f>Juni!BD39</f>
        <v>0</v>
      </c>
      <c r="U32" s="105">
        <f>Juni!BE39</f>
        <v>0</v>
      </c>
      <c r="V32" s="105">
        <f>Juni!BF39</f>
        <v>0</v>
      </c>
      <c r="W32" s="105">
        <f>Juni!BG39</f>
        <v>0</v>
      </c>
      <c r="X32" s="105">
        <f>Juni!BH39</f>
        <v>0</v>
      </c>
      <c r="Y32" s="105">
        <f>Juni!BI39</f>
        <v>0</v>
      </c>
      <c r="Z32" s="105">
        <f>Juni!BJ39</f>
        <v>0</v>
      </c>
      <c r="AA32" s="105">
        <f>Juni!BK39</f>
        <v>0</v>
      </c>
      <c r="AB32" s="105">
        <f>Juni!BL39</f>
        <v>0</v>
      </c>
      <c r="AC32" s="105">
        <f>Juni!BM39</f>
        <v>0</v>
      </c>
      <c r="AD32" s="105">
        <f>Juni!BN39</f>
        <v>0</v>
      </c>
      <c r="AE32" s="105">
        <f>Juni!BO39</f>
        <v>0</v>
      </c>
      <c r="AF32" s="105">
        <f>Juni!BP39</f>
        <v>0</v>
      </c>
      <c r="AG32" s="105">
        <f>Juni!BQ39</f>
        <v>0</v>
      </c>
      <c r="AH32" s="105">
        <f>Juni!BR39</f>
        <v>0</v>
      </c>
      <c r="AI32" s="105">
        <f>Juni!BS39</f>
        <v>0</v>
      </c>
      <c r="AM32" s="336"/>
      <c r="AN32" s="337"/>
      <c r="AO32" s="337"/>
      <c r="AP32" s="337"/>
      <c r="AQ32" s="337"/>
      <c r="AR32" s="337"/>
      <c r="AS32" s="337"/>
      <c r="AT32" s="337"/>
      <c r="AU32" s="337"/>
      <c r="AV32" s="338"/>
      <c r="BJ32" s="6"/>
      <c r="BK32" s="6"/>
      <c r="BL32" s="6"/>
      <c r="BM32" s="6"/>
      <c r="BN32" s="6"/>
      <c r="BO32" s="6"/>
      <c r="BP32" s="6"/>
      <c r="BQ32" s="6"/>
      <c r="BR32" s="6"/>
      <c r="BS32" s="6"/>
      <c r="BT32" s="6"/>
      <c r="BU32" s="6"/>
      <c r="BV32" s="6"/>
      <c r="BW32" s="6"/>
      <c r="BX32" s="6"/>
      <c r="BY32" s="6"/>
      <c r="BZ32" s="6"/>
      <c r="CA32" s="6"/>
      <c r="CB32" s="6"/>
      <c r="CC32" s="6"/>
      <c r="CD32" s="6"/>
    </row>
    <row r="33" spans="1:82" ht="15.75">
      <c r="A33" s="217" t="s">
        <v>115</v>
      </c>
      <c r="B33" s="99">
        <f>Juli!AL39</f>
        <v>0</v>
      </c>
      <c r="C33" s="99">
        <f>Juli!AM39</f>
        <v>0</v>
      </c>
      <c r="D33" s="99">
        <f>Juli!AN39</f>
        <v>0</v>
      </c>
      <c r="E33" s="106">
        <f t="shared" si="2"/>
        <v>0</v>
      </c>
      <c r="F33" s="103">
        <f>Juli!AP39</f>
        <v>0</v>
      </c>
      <c r="G33" s="103">
        <f>Juli!AQ39</f>
        <v>0</v>
      </c>
      <c r="H33" s="103">
        <f>Juli!AR39</f>
        <v>0</v>
      </c>
      <c r="I33" s="103">
        <f>Juli!AS39</f>
        <v>0</v>
      </c>
      <c r="J33" s="103">
        <f>Juli!AT39</f>
        <v>0</v>
      </c>
      <c r="K33" s="103">
        <f>Juli!AU39</f>
        <v>0</v>
      </c>
      <c r="L33" s="103">
        <f>Juli!AV39</f>
        <v>0</v>
      </c>
      <c r="M33" s="103">
        <f>Juli!AW39</f>
        <v>0</v>
      </c>
      <c r="N33" s="103">
        <f>Juli!AX39</f>
        <v>0</v>
      </c>
      <c r="O33" s="103">
        <f>Juli!AY39</f>
        <v>0</v>
      </c>
      <c r="P33" s="103">
        <f>Juli!AZ39</f>
        <v>0</v>
      </c>
      <c r="Q33" s="139">
        <f>Juli!BA39</f>
        <v>0</v>
      </c>
      <c r="R33" s="103">
        <f>Juli!BB39</f>
        <v>0</v>
      </c>
      <c r="S33" s="103">
        <f>Juli!BC39</f>
        <v>0</v>
      </c>
      <c r="T33" s="103">
        <f>Juli!BD39</f>
        <v>0</v>
      </c>
      <c r="U33" s="103">
        <f>Juli!BE39</f>
        <v>0</v>
      </c>
      <c r="V33" s="103">
        <f>Juli!BF39</f>
        <v>0</v>
      </c>
      <c r="W33" s="103">
        <f>Juli!BG39</f>
        <v>0</v>
      </c>
      <c r="X33" s="103">
        <f>Juli!BH39</f>
        <v>0</v>
      </c>
      <c r="Y33" s="103">
        <f>Juli!BI39</f>
        <v>0</v>
      </c>
      <c r="Z33" s="103">
        <f>Juli!BJ39</f>
        <v>0</v>
      </c>
      <c r="AA33" s="103">
        <f>Juli!BK39</f>
        <v>0</v>
      </c>
      <c r="AB33" s="103">
        <f>Juli!BL39</f>
        <v>0</v>
      </c>
      <c r="AC33" s="103">
        <f>Juli!BM39</f>
        <v>0</v>
      </c>
      <c r="AD33" s="103">
        <f>Juli!BN39</f>
        <v>0</v>
      </c>
      <c r="AE33" s="103">
        <f>Juli!BO39</f>
        <v>0</v>
      </c>
      <c r="AF33" s="103">
        <f>Juli!BP39</f>
        <v>0</v>
      </c>
      <c r="AG33" s="103">
        <f>Juli!BQ39</f>
        <v>0</v>
      </c>
      <c r="AH33" s="103">
        <f>Juli!BR39</f>
        <v>0</v>
      </c>
      <c r="AI33" s="103">
        <f>Juli!BS39</f>
        <v>0</v>
      </c>
      <c r="AM33" s="336"/>
      <c r="AN33" s="337"/>
      <c r="AO33" s="337"/>
      <c r="AP33" s="337"/>
      <c r="AQ33" s="337"/>
      <c r="AR33" s="337"/>
      <c r="AS33" s="337"/>
      <c r="AT33" s="337"/>
      <c r="AU33" s="337"/>
      <c r="AV33" s="338"/>
      <c r="BJ33" s="6"/>
      <c r="BK33" s="6"/>
      <c r="BL33" s="6"/>
      <c r="BM33" s="6"/>
      <c r="BN33" s="6"/>
      <c r="BO33" s="6"/>
      <c r="BP33" s="6"/>
      <c r="BQ33" s="6"/>
      <c r="BR33" s="6"/>
      <c r="BS33" s="6"/>
      <c r="BT33" s="6"/>
      <c r="BU33" s="6"/>
      <c r="BV33" s="6"/>
      <c r="BW33" s="6"/>
      <c r="BX33" s="6"/>
      <c r="BY33" s="6"/>
      <c r="BZ33" s="6"/>
      <c r="CA33" s="6"/>
      <c r="CB33" s="6"/>
      <c r="CC33" s="6"/>
      <c r="CD33" s="6"/>
    </row>
    <row r="34" spans="1:82" ht="15.75">
      <c r="A34" s="217" t="s">
        <v>116</v>
      </c>
      <c r="B34" s="107">
        <f>August!AL39</f>
        <v>0</v>
      </c>
      <c r="C34" s="107">
        <f>August!AM39</f>
        <v>0</v>
      </c>
      <c r="D34" s="107">
        <f>August!AN39</f>
        <v>0</v>
      </c>
      <c r="E34" s="106">
        <f t="shared" si="2"/>
        <v>0</v>
      </c>
      <c r="F34" s="105">
        <f>August!AP39</f>
        <v>0</v>
      </c>
      <c r="G34" s="105">
        <f>August!AQ39</f>
        <v>0</v>
      </c>
      <c r="H34" s="105">
        <f>August!AR39</f>
        <v>0</v>
      </c>
      <c r="I34" s="105">
        <f>August!AS39</f>
        <v>0</v>
      </c>
      <c r="J34" s="105">
        <f>August!AT39</f>
        <v>0</v>
      </c>
      <c r="K34" s="105">
        <f>August!AU39</f>
        <v>0</v>
      </c>
      <c r="L34" s="105">
        <f>August!AV39</f>
        <v>0</v>
      </c>
      <c r="M34" s="105">
        <f>August!AW39</f>
        <v>0</v>
      </c>
      <c r="N34" s="105">
        <f>August!AX39</f>
        <v>0</v>
      </c>
      <c r="O34" s="105">
        <f>August!AY39</f>
        <v>0</v>
      </c>
      <c r="P34" s="105">
        <f>August!AZ39</f>
        <v>0</v>
      </c>
      <c r="Q34" s="229">
        <f>August!BA39</f>
        <v>0</v>
      </c>
      <c r="R34" s="105">
        <f>August!BB39</f>
        <v>0</v>
      </c>
      <c r="S34" s="105">
        <f>August!BC39</f>
        <v>0</v>
      </c>
      <c r="T34" s="105">
        <f>August!BD39</f>
        <v>0</v>
      </c>
      <c r="U34" s="105">
        <f>August!BE39</f>
        <v>0</v>
      </c>
      <c r="V34" s="105">
        <f>August!BF39</f>
        <v>0</v>
      </c>
      <c r="W34" s="105">
        <f>August!BG39</f>
        <v>0</v>
      </c>
      <c r="X34" s="105">
        <f>August!BH39</f>
        <v>0</v>
      </c>
      <c r="Y34" s="105">
        <f>August!BI39</f>
        <v>0</v>
      </c>
      <c r="Z34" s="105">
        <f>August!BJ39</f>
        <v>0</v>
      </c>
      <c r="AA34" s="105">
        <f>August!BK39</f>
        <v>0</v>
      </c>
      <c r="AB34" s="105">
        <f>August!BL39</f>
        <v>0</v>
      </c>
      <c r="AC34" s="105">
        <f>August!BM39</f>
        <v>0</v>
      </c>
      <c r="AD34" s="105">
        <f>August!BN39</f>
        <v>0</v>
      </c>
      <c r="AE34" s="105">
        <f>August!BO39</f>
        <v>0</v>
      </c>
      <c r="AF34" s="105">
        <f>August!BP39</f>
        <v>0</v>
      </c>
      <c r="AG34" s="105">
        <f>August!BQ39</f>
        <v>0</v>
      </c>
      <c r="AH34" s="105">
        <f>August!BR39</f>
        <v>0</v>
      </c>
      <c r="AI34" s="105">
        <f>August!BS39</f>
        <v>0</v>
      </c>
      <c r="AM34" s="336"/>
      <c r="AN34" s="337"/>
      <c r="AO34" s="337"/>
      <c r="AP34" s="337"/>
      <c r="AQ34" s="337"/>
      <c r="AR34" s="337"/>
      <c r="AS34" s="337"/>
      <c r="AT34" s="337"/>
      <c r="AU34" s="337"/>
      <c r="AV34" s="338"/>
      <c r="BJ34" s="6"/>
      <c r="BK34" s="6"/>
      <c r="BL34" s="6"/>
      <c r="BM34" s="6"/>
      <c r="BN34" s="6"/>
      <c r="BO34" s="6"/>
      <c r="BP34" s="6"/>
      <c r="BQ34" s="6"/>
      <c r="BR34" s="6"/>
      <c r="BS34" s="6"/>
      <c r="BT34" s="6"/>
      <c r="BU34" s="6"/>
      <c r="BV34" s="6"/>
      <c r="BW34" s="6"/>
      <c r="BX34" s="6"/>
      <c r="BY34" s="6"/>
      <c r="BZ34" s="6"/>
      <c r="CA34" s="6"/>
      <c r="CB34" s="6"/>
      <c r="CC34" s="6"/>
      <c r="CD34" s="6"/>
    </row>
    <row r="35" spans="1:82" ht="15.75">
      <c r="A35" s="217" t="s">
        <v>117</v>
      </c>
      <c r="B35" s="99">
        <f>September!AL39</f>
        <v>0</v>
      </c>
      <c r="C35" s="99">
        <f>September!AM39</f>
        <v>0</v>
      </c>
      <c r="D35" s="99">
        <f>September!AN39</f>
        <v>0</v>
      </c>
      <c r="E35" s="106">
        <f t="shared" si="2"/>
        <v>0</v>
      </c>
      <c r="F35" s="103">
        <f>September!AP39</f>
        <v>0</v>
      </c>
      <c r="G35" s="103">
        <f>September!AQ39</f>
        <v>0</v>
      </c>
      <c r="H35" s="103">
        <f>September!AR39</f>
        <v>0</v>
      </c>
      <c r="I35" s="103">
        <f>September!AS39</f>
        <v>0</v>
      </c>
      <c r="J35" s="103">
        <f>September!AT39</f>
        <v>0</v>
      </c>
      <c r="K35" s="103">
        <f>September!AU39</f>
        <v>0</v>
      </c>
      <c r="L35" s="103">
        <f>September!AV39</f>
        <v>0</v>
      </c>
      <c r="M35" s="103">
        <f>September!AW39</f>
        <v>0</v>
      </c>
      <c r="N35" s="103">
        <f>September!AX39</f>
        <v>0</v>
      </c>
      <c r="O35" s="103">
        <f>September!AY39</f>
        <v>0</v>
      </c>
      <c r="P35" s="103">
        <f>September!AZ39</f>
        <v>0</v>
      </c>
      <c r="Q35" s="139">
        <f>September!BA39</f>
        <v>0</v>
      </c>
      <c r="R35" s="103">
        <f>September!BB39</f>
        <v>0</v>
      </c>
      <c r="S35" s="103">
        <f>September!BC39</f>
        <v>0</v>
      </c>
      <c r="T35" s="103">
        <f>September!BD39</f>
        <v>0</v>
      </c>
      <c r="U35" s="103">
        <f>September!BE39</f>
        <v>0</v>
      </c>
      <c r="V35" s="103">
        <f>September!BF39</f>
        <v>0</v>
      </c>
      <c r="W35" s="103">
        <f>September!BG39</f>
        <v>0</v>
      </c>
      <c r="X35" s="103">
        <f>September!BH39</f>
        <v>0</v>
      </c>
      <c r="Y35" s="103">
        <f>September!BI39</f>
        <v>0</v>
      </c>
      <c r="Z35" s="103">
        <f>September!BJ39</f>
        <v>0</v>
      </c>
      <c r="AA35" s="103">
        <f>September!BK39</f>
        <v>0</v>
      </c>
      <c r="AB35" s="103">
        <f>September!BL39</f>
        <v>0</v>
      </c>
      <c r="AC35" s="103">
        <f>September!BM39</f>
        <v>0</v>
      </c>
      <c r="AD35" s="103">
        <f>September!BN39</f>
        <v>0</v>
      </c>
      <c r="AE35" s="103">
        <f>September!BO39</f>
        <v>0</v>
      </c>
      <c r="AF35" s="103">
        <f>September!BP39</f>
        <v>0</v>
      </c>
      <c r="AG35" s="103">
        <f>September!BQ39</f>
        <v>0</v>
      </c>
      <c r="AH35" s="103">
        <f>September!BR39</f>
        <v>0</v>
      </c>
      <c r="AI35" s="103">
        <f>September!BS39</f>
        <v>0</v>
      </c>
      <c r="AM35" s="336"/>
      <c r="AN35" s="337"/>
      <c r="AO35" s="337"/>
      <c r="AP35" s="337"/>
      <c r="AQ35" s="337"/>
      <c r="AR35" s="337"/>
      <c r="AS35" s="337"/>
      <c r="AT35" s="337"/>
      <c r="AU35" s="337"/>
      <c r="AV35" s="338"/>
      <c r="BJ35" s="6"/>
      <c r="BK35" s="6"/>
      <c r="BL35" s="6"/>
      <c r="BM35" s="6"/>
      <c r="BN35" s="6"/>
      <c r="BO35" s="6"/>
      <c r="BP35" s="6"/>
      <c r="BQ35" s="6"/>
      <c r="BR35" s="6"/>
      <c r="BS35" s="6"/>
      <c r="BT35" s="6"/>
      <c r="BU35" s="6"/>
      <c r="BV35" s="6"/>
      <c r="BW35" s="6"/>
      <c r="BX35" s="6"/>
      <c r="BY35" s="6"/>
      <c r="BZ35" s="6"/>
      <c r="CA35" s="6"/>
      <c r="CB35" s="6"/>
      <c r="CC35" s="6"/>
      <c r="CD35" s="6"/>
    </row>
    <row r="36" spans="1:82" ht="15.75">
      <c r="A36" s="217" t="s">
        <v>118</v>
      </c>
      <c r="B36" s="107">
        <f>Oktober!AL39</f>
        <v>0</v>
      </c>
      <c r="C36" s="107">
        <f>Oktober!AM39</f>
        <v>0</v>
      </c>
      <c r="D36" s="107">
        <f>Oktober!AN39</f>
        <v>0</v>
      </c>
      <c r="E36" s="106">
        <f t="shared" si="2"/>
        <v>0</v>
      </c>
      <c r="F36" s="105">
        <f>Oktober!AP39</f>
        <v>0</v>
      </c>
      <c r="G36" s="105">
        <f>Oktober!AQ39</f>
        <v>0</v>
      </c>
      <c r="H36" s="105">
        <f>Oktober!AR39</f>
        <v>0</v>
      </c>
      <c r="I36" s="105">
        <f>Oktober!AS39</f>
        <v>0</v>
      </c>
      <c r="J36" s="105">
        <f>Oktober!AT39</f>
        <v>0</v>
      </c>
      <c r="K36" s="105">
        <f>Oktober!AU39</f>
        <v>0</v>
      </c>
      <c r="L36" s="105">
        <f>Oktober!AV39</f>
        <v>0</v>
      </c>
      <c r="M36" s="105">
        <f>Oktober!AW39</f>
        <v>0</v>
      </c>
      <c r="N36" s="105">
        <f>Oktober!AX39</f>
        <v>0</v>
      </c>
      <c r="O36" s="105">
        <f>Oktober!AY39</f>
        <v>0</v>
      </c>
      <c r="P36" s="105">
        <f>Oktober!AZ39</f>
        <v>0</v>
      </c>
      <c r="Q36" s="229">
        <f>Oktober!BA39</f>
        <v>0</v>
      </c>
      <c r="R36" s="105">
        <f>Oktober!BB39</f>
        <v>0</v>
      </c>
      <c r="S36" s="105">
        <f>Oktober!BC39</f>
        <v>0</v>
      </c>
      <c r="T36" s="105">
        <f>Oktober!BD39</f>
        <v>0</v>
      </c>
      <c r="U36" s="105">
        <f>Oktober!BE39</f>
        <v>0</v>
      </c>
      <c r="V36" s="105">
        <f>Oktober!BF39</f>
        <v>0</v>
      </c>
      <c r="W36" s="105">
        <f>Oktober!BG39</f>
        <v>0</v>
      </c>
      <c r="X36" s="105">
        <f>Oktober!BH39</f>
        <v>0</v>
      </c>
      <c r="Y36" s="105">
        <f>Oktober!BI39</f>
        <v>0</v>
      </c>
      <c r="Z36" s="105">
        <f>Oktober!BJ39</f>
        <v>0</v>
      </c>
      <c r="AA36" s="105">
        <f>Oktober!BK39</f>
        <v>0</v>
      </c>
      <c r="AB36" s="105">
        <f>Oktober!BL39</f>
        <v>0</v>
      </c>
      <c r="AC36" s="105">
        <f>Oktober!BM39</f>
        <v>0</v>
      </c>
      <c r="AD36" s="105">
        <f>Oktober!BN39</f>
        <v>0</v>
      </c>
      <c r="AE36" s="105">
        <f>Oktober!BO39</f>
        <v>0</v>
      </c>
      <c r="AF36" s="105">
        <f>Oktober!BP39</f>
        <v>0</v>
      </c>
      <c r="AG36" s="105">
        <f>Oktober!BQ39</f>
        <v>0</v>
      </c>
      <c r="AH36" s="105">
        <f>Oktober!BR39</f>
        <v>0</v>
      </c>
      <c r="AI36" s="105">
        <f>Oktober!BS39</f>
        <v>0</v>
      </c>
      <c r="AM36" s="336"/>
      <c r="AN36" s="337"/>
      <c r="AO36" s="337"/>
      <c r="AP36" s="337"/>
      <c r="AQ36" s="337"/>
      <c r="AR36" s="337"/>
      <c r="AS36" s="337"/>
      <c r="AT36" s="337"/>
      <c r="AU36" s="337"/>
      <c r="AV36" s="338"/>
      <c r="BJ36" s="6"/>
      <c r="BK36" s="6"/>
      <c r="BL36" s="6"/>
      <c r="BM36" s="6"/>
      <c r="BN36" s="6"/>
      <c r="BO36" s="6"/>
      <c r="BP36" s="6"/>
      <c r="BQ36" s="6"/>
      <c r="BR36" s="6"/>
      <c r="BS36" s="6"/>
      <c r="BT36" s="6"/>
      <c r="BU36" s="6"/>
      <c r="BV36" s="6"/>
      <c r="BW36" s="6"/>
      <c r="BX36" s="6"/>
      <c r="BY36" s="6"/>
      <c r="BZ36" s="6"/>
      <c r="CA36" s="6"/>
      <c r="CB36" s="6"/>
      <c r="CC36" s="6"/>
      <c r="CD36" s="6"/>
    </row>
    <row r="37" spans="1:82" ht="15.75">
      <c r="A37" s="217" t="s">
        <v>119</v>
      </c>
      <c r="B37" s="99">
        <f>November!AL39</f>
        <v>0</v>
      </c>
      <c r="C37" s="99">
        <f>November!AM39</f>
        <v>0</v>
      </c>
      <c r="D37" s="99">
        <f>November!AN39</f>
        <v>0</v>
      </c>
      <c r="E37" s="106">
        <f t="shared" si="2"/>
        <v>0</v>
      </c>
      <c r="F37" s="103">
        <f>November!AP39</f>
        <v>0</v>
      </c>
      <c r="G37" s="103">
        <f>November!AQ39</f>
        <v>0</v>
      </c>
      <c r="H37" s="103">
        <f>November!AR39</f>
        <v>0</v>
      </c>
      <c r="I37" s="103">
        <f>November!AS39</f>
        <v>0</v>
      </c>
      <c r="J37" s="103">
        <f>November!AT39</f>
        <v>0</v>
      </c>
      <c r="K37" s="103">
        <f>November!AU39</f>
        <v>0</v>
      </c>
      <c r="L37" s="103">
        <f>November!AV39</f>
        <v>0</v>
      </c>
      <c r="M37" s="103">
        <f>November!AW39</f>
        <v>0</v>
      </c>
      <c r="N37" s="103">
        <f>November!AX39</f>
        <v>0</v>
      </c>
      <c r="O37" s="103">
        <f>November!AY39</f>
        <v>0</v>
      </c>
      <c r="P37" s="103">
        <f>November!AZ39</f>
        <v>0</v>
      </c>
      <c r="Q37" s="139">
        <f>November!BA39</f>
        <v>0</v>
      </c>
      <c r="R37" s="103">
        <f>November!BB39</f>
        <v>0</v>
      </c>
      <c r="S37" s="103">
        <f>November!BC39</f>
        <v>0</v>
      </c>
      <c r="T37" s="103">
        <f>November!BD39</f>
        <v>0</v>
      </c>
      <c r="U37" s="103">
        <f>November!BE39</f>
        <v>0</v>
      </c>
      <c r="V37" s="103">
        <f>November!BF39</f>
        <v>0</v>
      </c>
      <c r="W37" s="103">
        <f>November!BG39</f>
        <v>0</v>
      </c>
      <c r="X37" s="103">
        <f>November!BH39</f>
        <v>0</v>
      </c>
      <c r="Y37" s="103">
        <f>November!BI39</f>
        <v>0</v>
      </c>
      <c r="Z37" s="103">
        <f>November!BJ39</f>
        <v>0</v>
      </c>
      <c r="AA37" s="103">
        <f>November!BK39</f>
        <v>0</v>
      </c>
      <c r="AB37" s="103">
        <f>November!BL39</f>
        <v>0</v>
      </c>
      <c r="AC37" s="103">
        <f>November!BM39</f>
        <v>0</v>
      </c>
      <c r="AD37" s="103">
        <f>November!BN39</f>
        <v>0</v>
      </c>
      <c r="AE37" s="103">
        <f>November!BO39</f>
        <v>0</v>
      </c>
      <c r="AF37" s="103">
        <f>November!BP39</f>
        <v>0</v>
      </c>
      <c r="AG37" s="103">
        <f>November!BQ39</f>
        <v>0</v>
      </c>
      <c r="AH37" s="103">
        <f>November!BR39</f>
        <v>0</v>
      </c>
      <c r="AI37" s="103">
        <f>November!BS39</f>
        <v>0</v>
      </c>
      <c r="AM37" s="336"/>
      <c r="AN37" s="337"/>
      <c r="AO37" s="337"/>
      <c r="AP37" s="337"/>
      <c r="AQ37" s="337"/>
      <c r="AR37" s="337"/>
      <c r="AS37" s="337"/>
      <c r="AT37" s="337"/>
      <c r="AU37" s="337"/>
      <c r="AV37" s="338"/>
      <c r="BJ37" s="6"/>
      <c r="BK37" s="6"/>
      <c r="BL37" s="6"/>
      <c r="BM37" s="6"/>
      <c r="BN37" s="6"/>
      <c r="BO37" s="6"/>
      <c r="BP37" s="6"/>
      <c r="BQ37" s="6"/>
      <c r="BR37" s="6"/>
      <c r="BS37" s="6"/>
      <c r="BT37" s="6"/>
      <c r="BU37" s="6"/>
      <c r="BV37" s="6"/>
      <c r="BW37" s="6"/>
      <c r="BX37" s="6"/>
      <c r="BY37" s="6"/>
      <c r="BZ37" s="6"/>
      <c r="CA37" s="6"/>
      <c r="CB37" s="6"/>
      <c r="CC37" s="6"/>
      <c r="CD37" s="6"/>
    </row>
    <row r="38" spans="1:82" ht="15.75">
      <c r="A38" s="217" t="s">
        <v>120</v>
      </c>
      <c r="B38" s="107">
        <f>Dezember!AL39</f>
        <v>0</v>
      </c>
      <c r="C38" s="107">
        <f>Dezember!AM39</f>
        <v>0</v>
      </c>
      <c r="D38" s="107">
        <f>Dezember!AN39</f>
        <v>0</v>
      </c>
      <c r="E38" s="106">
        <f t="shared" si="2"/>
        <v>0</v>
      </c>
      <c r="F38" s="105">
        <f>Dezember!AP39</f>
        <v>0</v>
      </c>
      <c r="G38" s="105">
        <f>Dezember!AQ39</f>
        <v>0</v>
      </c>
      <c r="H38" s="105">
        <f>Dezember!AR39</f>
        <v>0</v>
      </c>
      <c r="I38" s="105">
        <f>Dezember!AS39</f>
        <v>0</v>
      </c>
      <c r="J38" s="105">
        <f>Dezember!AT39</f>
        <v>0</v>
      </c>
      <c r="K38" s="105">
        <f>Dezember!AU39</f>
        <v>0</v>
      </c>
      <c r="L38" s="105">
        <f>Dezember!AV39</f>
        <v>0</v>
      </c>
      <c r="M38" s="105">
        <f>Dezember!AW39</f>
        <v>0</v>
      </c>
      <c r="N38" s="105">
        <f>Dezember!AX39</f>
        <v>0</v>
      </c>
      <c r="O38" s="105">
        <f>Dezember!AY39</f>
        <v>0</v>
      </c>
      <c r="P38" s="105">
        <f>Dezember!AZ39</f>
        <v>0</v>
      </c>
      <c r="Q38" s="229">
        <f>Dezember!BA39</f>
        <v>0</v>
      </c>
      <c r="R38" s="105">
        <f>Dezember!BB39</f>
        <v>0</v>
      </c>
      <c r="S38" s="105">
        <f>Dezember!BC39</f>
        <v>0</v>
      </c>
      <c r="T38" s="105">
        <f>Dezember!BD39</f>
        <v>0</v>
      </c>
      <c r="U38" s="105">
        <f>Dezember!BE39</f>
        <v>0</v>
      </c>
      <c r="V38" s="105">
        <f>Dezember!BF39</f>
        <v>0</v>
      </c>
      <c r="W38" s="105">
        <f>Dezember!BG39</f>
        <v>0</v>
      </c>
      <c r="X38" s="105">
        <f>Dezember!BH39</f>
        <v>0</v>
      </c>
      <c r="Y38" s="105">
        <f>Dezember!BI39</f>
        <v>0</v>
      </c>
      <c r="Z38" s="105">
        <f>Dezember!BJ39</f>
        <v>0</v>
      </c>
      <c r="AA38" s="105">
        <f>Dezember!BK39</f>
        <v>0</v>
      </c>
      <c r="AB38" s="105">
        <f>Dezember!BL39</f>
        <v>0</v>
      </c>
      <c r="AC38" s="105">
        <f>Dezember!BM39</f>
        <v>0</v>
      </c>
      <c r="AD38" s="105">
        <f>Dezember!BN39</f>
        <v>0</v>
      </c>
      <c r="AE38" s="105">
        <f>Dezember!BO39</f>
        <v>0</v>
      </c>
      <c r="AF38" s="105">
        <f>Dezember!BP39</f>
        <v>0</v>
      </c>
      <c r="AG38" s="105">
        <f>Dezember!BQ39</f>
        <v>0</v>
      </c>
      <c r="AH38" s="105">
        <f>Dezember!BR39</f>
        <v>0</v>
      </c>
      <c r="AI38" s="105">
        <f>Dezember!BS39</f>
        <v>0</v>
      </c>
      <c r="AM38" s="336"/>
      <c r="AN38" s="337"/>
      <c r="AO38" s="337"/>
      <c r="AP38" s="337"/>
      <c r="AQ38" s="337"/>
      <c r="AR38" s="337"/>
      <c r="AS38" s="337"/>
      <c r="AT38" s="337"/>
      <c r="AU38" s="337"/>
      <c r="AV38" s="338"/>
    </row>
    <row r="39" spans="1:82" ht="16.5" thickBot="1">
      <c r="A39" s="204" t="s">
        <v>0</v>
      </c>
      <c r="B39" s="104">
        <f t="shared" ref="B39:Q39" si="3">SUM(B27:B38)</f>
        <v>0</v>
      </c>
      <c r="C39" s="104">
        <f t="shared" si="3"/>
        <v>0</v>
      </c>
      <c r="D39" s="104">
        <f t="shared" si="3"/>
        <v>0</v>
      </c>
      <c r="E39" s="104">
        <f t="shared" si="3"/>
        <v>0</v>
      </c>
      <c r="F39" s="80">
        <f t="shared" si="3"/>
        <v>0</v>
      </c>
      <c r="G39" s="80">
        <f t="shared" si="3"/>
        <v>0</v>
      </c>
      <c r="H39" s="80">
        <f t="shared" si="3"/>
        <v>0</v>
      </c>
      <c r="I39" s="80">
        <f t="shared" si="3"/>
        <v>0</v>
      </c>
      <c r="J39" s="80">
        <f t="shared" si="3"/>
        <v>0</v>
      </c>
      <c r="K39" s="80">
        <f t="shared" si="3"/>
        <v>0</v>
      </c>
      <c r="L39" s="80">
        <f t="shared" si="3"/>
        <v>0</v>
      </c>
      <c r="M39" s="80">
        <f t="shared" si="3"/>
        <v>0</v>
      </c>
      <c r="N39" s="80">
        <f t="shared" si="3"/>
        <v>0</v>
      </c>
      <c r="O39" s="80">
        <f t="shared" si="3"/>
        <v>0</v>
      </c>
      <c r="P39" s="80">
        <f t="shared" si="3"/>
        <v>0</v>
      </c>
      <c r="Q39" s="80">
        <f t="shared" si="3"/>
        <v>0</v>
      </c>
      <c r="R39" s="80">
        <f t="shared" ref="R39:AI39" si="4">SUM(R27:R38)</f>
        <v>0</v>
      </c>
      <c r="S39" s="80">
        <f t="shared" si="4"/>
        <v>0</v>
      </c>
      <c r="T39" s="80">
        <f t="shared" si="4"/>
        <v>0</v>
      </c>
      <c r="U39" s="80">
        <f t="shared" si="4"/>
        <v>0</v>
      </c>
      <c r="V39" s="80">
        <f t="shared" si="4"/>
        <v>0</v>
      </c>
      <c r="W39" s="80">
        <f t="shared" si="4"/>
        <v>0</v>
      </c>
      <c r="X39" s="80">
        <f t="shared" si="4"/>
        <v>0</v>
      </c>
      <c r="Y39" s="80">
        <f t="shared" si="4"/>
        <v>0</v>
      </c>
      <c r="Z39" s="80">
        <f t="shared" si="4"/>
        <v>0</v>
      </c>
      <c r="AA39" s="80">
        <f t="shared" si="4"/>
        <v>0</v>
      </c>
      <c r="AB39" s="80">
        <f t="shared" si="4"/>
        <v>0</v>
      </c>
      <c r="AC39" s="80">
        <f t="shared" si="4"/>
        <v>0</v>
      </c>
      <c r="AD39" s="80">
        <f t="shared" si="4"/>
        <v>0</v>
      </c>
      <c r="AE39" s="80">
        <f t="shared" si="4"/>
        <v>0</v>
      </c>
      <c r="AF39" s="80">
        <f t="shared" si="4"/>
        <v>0</v>
      </c>
      <c r="AG39" s="80">
        <f t="shared" si="4"/>
        <v>0</v>
      </c>
      <c r="AH39" s="80">
        <f t="shared" si="4"/>
        <v>0</v>
      </c>
      <c r="AI39" s="80">
        <f t="shared" si="4"/>
        <v>0</v>
      </c>
      <c r="AM39" s="339"/>
      <c r="AN39" s="340"/>
      <c r="AO39" s="340"/>
      <c r="AP39" s="340"/>
      <c r="AQ39" s="340"/>
      <c r="AR39" s="340"/>
      <c r="AS39" s="340"/>
      <c r="AT39" s="340"/>
      <c r="AU39" s="340"/>
      <c r="AV39" s="341"/>
    </row>
    <row r="40" spans="1:82" ht="15" customHeight="1"/>
    <row r="41" spans="1:82">
      <c r="A41" s="318" t="s">
        <v>93</v>
      </c>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20"/>
      <c r="AP41" s="347" t="s">
        <v>30</v>
      </c>
      <c r="AS41" s="342" t="s">
        <v>76</v>
      </c>
      <c r="AT41" s="343"/>
      <c r="AU41" s="343"/>
      <c r="AV41" s="344"/>
    </row>
    <row r="42" spans="1:82" ht="82.5" customHeight="1">
      <c r="A42" s="281" t="s">
        <v>130</v>
      </c>
      <c r="B42" s="270" t="s">
        <v>131</v>
      </c>
      <c r="C42" s="271"/>
      <c r="D42" s="272"/>
      <c r="E42" s="273"/>
      <c r="F42" s="269" t="s">
        <v>32</v>
      </c>
      <c r="G42" s="269"/>
      <c r="H42" s="269"/>
      <c r="I42" s="269" t="s">
        <v>134</v>
      </c>
      <c r="J42" s="269"/>
      <c r="K42" s="269"/>
      <c r="L42" s="269" t="s">
        <v>80</v>
      </c>
      <c r="M42" s="269"/>
      <c r="N42" s="269"/>
      <c r="O42" s="269" t="s">
        <v>81</v>
      </c>
      <c r="P42" s="269"/>
      <c r="Q42" s="269"/>
      <c r="R42" s="269" t="s">
        <v>82</v>
      </c>
      <c r="S42" s="269"/>
      <c r="T42" s="269"/>
      <c r="U42" s="269" t="s">
        <v>141</v>
      </c>
      <c r="V42" s="269"/>
      <c r="W42" s="269"/>
      <c r="X42" s="269" t="s">
        <v>74</v>
      </c>
      <c r="Y42" s="269"/>
      <c r="Z42" s="269"/>
      <c r="AA42" s="269" t="s">
        <v>136</v>
      </c>
      <c r="AB42" s="269"/>
      <c r="AC42" s="269"/>
      <c r="AD42" s="269" t="s">
        <v>138</v>
      </c>
      <c r="AE42" s="269"/>
      <c r="AF42" s="269"/>
      <c r="AG42" s="269" t="s">
        <v>135</v>
      </c>
      <c r="AH42" s="269"/>
      <c r="AI42" s="269"/>
      <c r="AJ42" s="269" t="s">
        <v>106</v>
      </c>
      <c r="AK42" s="288"/>
      <c r="AL42" s="288"/>
      <c r="AM42" s="269" t="s">
        <v>21</v>
      </c>
      <c r="AN42" s="288"/>
      <c r="AO42" s="288"/>
      <c r="AP42" s="348"/>
      <c r="AS42" s="345" t="s">
        <v>100</v>
      </c>
      <c r="AT42" s="75" t="s">
        <v>94</v>
      </c>
      <c r="AU42" s="75" t="s">
        <v>97</v>
      </c>
      <c r="AV42" s="75" t="s">
        <v>83</v>
      </c>
    </row>
    <row r="43" spans="1:82" ht="15.75" customHeight="1">
      <c r="A43" s="273"/>
      <c r="B43" s="203" t="s">
        <v>16</v>
      </c>
      <c r="C43" s="203" t="s">
        <v>15</v>
      </c>
      <c r="D43" s="203" t="s">
        <v>128</v>
      </c>
      <c r="E43" s="202" t="s">
        <v>95</v>
      </c>
      <c r="F43" s="215" t="s">
        <v>89</v>
      </c>
      <c r="G43" s="215" t="s">
        <v>90</v>
      </c>
      <c r="H43" s="215" t="s">
        <v>129</v>
      </c>
      <c r="I43" s="215" t="s">
        <v>89</v>
      </c>
      <c r="J43" s="215" t="s">
        <v>90</v>
      </c>
      <c r="K43" s="215" t="s">
        <v>129</v>
      </c>
      <c r="L43" s="215" t="s">
        <v>89</v>
      </c>
      <c r="M43" s="215" t="s">
        <v>90</v>
      </c>
      <c r="N43" s="215" t="s">
        <v>129</v>
      </c>
      <c r="O43" s="215" t="s">
        <v>89</v>
      </c>
      <c r="P43" s="215" t="s">
        <v>90</v>
      </c>
      <c r="Q43" s="215" t="s">
        <v>129</v>
      </c>
      <c r="R43" s="215" t="s">
        <v>89</v>
      </c>
      <c r="S43" s="215" t="s">
        <v>90</v>
      </c>
      <c r="T43" s="215" t="s">
        <v>129</v>
      </c>
      <c r="U43" s="215" t="s">
        <v>89</v>
      </c>
      <c r="V43" s="215" t="s">
        <v>90</v>
      </c>
      <c r="W43" s="215" t="s">
        <v>129</v>
      </c>
      <c r="X43" s="215" t="s">
        <v>89</v>
      </c>
      <c r="Y43" s="215" t="s">
        <v>90</v>
      </c>
      <c r="Z43" s="215" t="s">
        <v>129</v>
      </c>
      <c r="AA43" s="215" t="s">
        <v>89</v>
      </c>
      <c r="AB43" s="215" t="s">
        <v>90</v>
      </c>
      <c r="AC43" s="215" t="s">
        <v>129</v>
      </c>
      <c r="AD43" s="215" t="s">
        <v>89</v>
      </c>
      <c r="AE43" s="215" t="s">
        <v>90</v>
      </c>
      <c r="AF43" s="215" t="s">
        <v>129</v>
      </c>
      <c r="AG43" s="215" t="s">
        <v>89</v>
      </c>
      <c r="AH43" s="215" t="s">
        <v>90</v>
      </c>
      <c r="AI43" s="215" t="s">
        <v>129</v>
      </c>
      <c r="AJ43" s="215" t="s">
        <v>89</v>
      </c>
      <c r="AK43" s="215" t="s">
        <v>90</v>
      </c>
      <c r="AL43" s="215" t="s">
        <v>129</v>
      </c>
      <c r="AM43" s="215" t="s">
        <v>89</v>
      </c>
      <c r="AN43" s="215" t="s">
        <v>90</v>
      </c>
      <c r="AO43" s="215" t="s">
        <v>129</v>
      </c>
      <c r="AP43" s="215" t="s">
        <v>17</v>
      </c>
      <c r="AS43" s="346"/>
      <c r="AT43" s="236" t="s">
        <v>17</v>
      </c>
      <c r="AU43" s="237" t="s">
        <v>17</v>
      </c>
      <c r="AV43" s="237" t="s">
        <v>17</v>
      </c>
    </row>
    <row r="44" spans="1:82" ht="15.75">
      <c r="A44" s="216" t="s">
        <v>109</v>
      </c>
      <c r="B44" s="99">
        <f>Januar!DE39</f>
        <v>0</v>
      </c>
      <c r="C44" s="99">
        <f>Januar!DF39</f>
        <v>0</v>
      </c>
      <c r="D44" s="139">
        <f>Januar!DG39</f>
        <v>0</v>
      </c>
      <c r="E44" s="106">
        <f>B44+C44+D44</f>
        <v>0</v>
      </c>
      <c r="F44" s="234">
        <f>Januar!BU39</f>
        <v>0</v>
      </c>
      <c r="G44" s="99">
        <f>Januar!BV39</f>
        <v>0</v>
      </c>
      <c r="H44" s="99">
        <f>Januar!BW39</f>
        <v>0</v>
      </c>
      <c r="I44" s="99">
        <f>Januar!BX39</f>
        <v>0</v>
      </c>
      <c r="J44" s="99">
        <f>Januar!BY39</f>
        <v>0</v>
      </c>
      <c r="K44" s="99">
        <f>Januar!BZ39</f>
        <v>0</v>
      </c>
      <c r="L44" s="99">
        <f>Januar!CA39</f>
        <v>0</v>
      </c>
      <c r="M44" s="99">
        <f>Januar!CB39</f>
        <v>0</v>
      </c>
      <c r="N44" s="99">
        <f>Januar!CC39</f>
        <v>0</v>
      </c>
      <c r="O44" s="99">
        <f>Januar!CD39</f>
        <v>0</v>
      </c>
      <c r="P44" s="99">
        <f>Januar!CE39</f>
        <v>0</v>
      </c>
      <c r="Q44" s="99">
        <f>Januar!CF39</f>
        <v>0</v>
      </c>
      <c r="R44" s="99">
        <f>Januar!CG39</f>
        <v>0</v>
      </c>
      <c r="S44" s="99">
        <f>Januar!CH39</f>
        <v>0</v>
      </c>
      <c r="T44" s="99">
        <f>Januar!CI39</f>
        <v>0</v>
      </c>
      <c r="U44" s="99">
        <f>Januar!CJ39</f>
        <v>0</v>
      </c>
      <c r="V44" s="99">
        <f>Januar!CK39</f>
        <v>0</v>
      </c>
      <c r="W44" s="99">
        <f>Januar!CL39</f>
        <v>0</v>
      </c>
      <c r="X44" s="99">
        <f>Januar!CM39</f>
        <v>0</v>
      </c>
      <c r="Y44" s="99">
        <f>Januar!CN39</f>
        <v>0</v>
      </c>
      <c r="Z44" s="99">
        <f>Januar!CO39</f>
        <v>0</v>
      </c>
      <c r="AA44" s="99">
        <f>Januar!CP39</f>
        <v>0</v>
      </c>
      <c r="AB44" s="99">
        <f>Januar!CT39</f>
        <v>0</v>
      </c>
      <c r="AC44" s="99">
        <f>Januar!CR39</f>
        <v>0</v>
      </c>
      <c r="AD44" s="99">
        <f>Januar!CS39</f>
        <v>0</v>
      </c>
      <c r="AE44" s="99">
        <f>Januar!CT39</f>
        <v>0</v>
      </c>
      <c r="AF44" s="99">
        <f>Januar!CU39</f>
        <v>0</v>
      </c>
      <c r="AG44" s="99">
        <f>Januar!CV39</f>
        <v>0</v>
      </c>
      <c r="AH44" s="99">
        <f>Januar!CW39</f>
        <v>0</v>
      </c>
      <c r="AI44" s="99">
        <f>Januar!CX39</f>
        <v>0</v>
      </c>
      <c r="AJ44" s="99">
        <f>Januar!CY39</f>
        <v>0</v>
      </c>
      <c r="AK44" s="99">
        <f>Januar!CZ39</f>
        <v>0</v>
      </c>
      <c r="AL44" s="101">
        <f>Januar!DA39</f>
        <v>0</v>
      </c>
      <c r="AM44" s="219">
        <f>Januar!DB39</f>
        <v>0</v>
      </c>
      <c r="AN44" s="102">
        <f>Januar!DC39</f>
        <v>0</v>
      </c>
      <c r="AO44" s="219">
        <f>Januar!DD39</f>
        <v>0</v>
      </c>
      <c r="AP44" s="232">
        <f>Januar!DH39</f>
        <v>0</v>
      </c>
      <c r="AS44" s="125" t="s">
        <v>102</v>
      </c>
      <c r="AT44" s="122">
        <f>'sw Beratung1. Quartal'!P38</f>
        <v>0</v>
      </c>
      <c r="AU44" s="122">
        <f>'sw Beratung1. Quartal'!Q38</f>
        <v>0</v>
      </c>
      <c r="AV44" s="122">
        <f>'sw Beratung1. Quartal'!R38</f>
        <v>0</v>
      </c>
    </row>
    <row r="45" spans="1:82" ht="15.75">
      <c r="A45" s="216" t="s">
        <v>110</v>
      </c>
      <c r="B45" s="205">
        <f>Februar!DE39</f>
        <v>0</v>
      </c>
      <c r="C45" s="205">
        <f>Februar!DF39</f>
        <v>0</v>
      </c>
      <c r="D45" s="218">
        <f>Februar!DG39</f>
        <v>0</v>
      </c>
      <c r="E45" s="106">
        <f t="shared" ref="E45:E55" si="5">B45+C45+D45</f>
        <v>0</v>
      </c>
      <c r="F45" s="205">
        <f>Februar!BU39</f>
        <v>0</v>
      </c>
      <c r="G45" s="205">
        <f>Februar!BV39</f>
        <v>0</v>
      </c>
      <c r="H45" s="205">
        <f>Februar!BW39</f>
        <v>0</v>
      </c>
      <c r="I45" s="205">
        <f>Februar!BX39</f>
        <v>0</v>
      </c>
      <c r="J45" s="205">
        <f>Februar!BY39</f>
        <v>0</v>
      </c>
      <c r="K45" s="205">
        <f>Februar!BZ39</f>
        <v>0</v>
      </c>
      <c r="L45" s="205">
        <f>Februar!CA39</f>
        <v>0</v>
      </c>
      <c r="M45" s="205">
        <f>Februar!CB39</f>
        <v>0</v>
      </c>
      <c r="N45" s="205">
        <f>Februar!CC39</f>
        <v>0</v>
      </c>
      <c r="O45" s="205">
        <f>Februar!CD39</f>
        <v>0</v>
      </c>
      <c r="P45" s="205">
        <f>Februar!CE39</f>
        <v>0</v>
      </c>
      <c r="Q45" s="205">
        <f>Februar!CF39</f>
        <v>0</v>
      </c>
      <c r="R45" s="205">
        <f>Februar!CG39</f>
        <v>0</v>
      </c>
      <c r="S45" s="205">
        <f>Februar!CH39</f>
        <v>0</v>
      </c>
      <c r="T45" s="205">
        <f>Februar!CI39</f>
        <v>0</v>
      </c>
      <c r="U45" s="205">
        <f>Februar!CJ39</f>
        <v>0</v>
      </c>
      <c r="V45" s="205">
        <f>Februar!CK39</f>
        <v>0</v>
      </c>
      <c r="W45" s="205">
        <f>Februar!CK39</f>
        <v>0</v>
      </c>
      <c r="X45" s="205">
        <f>Februar!CM39</f>
        <v>0</v>
      </c>
      <c r="Y45" s="205">
        <f>Februar!CN39</f>
        <v>0</v>
      </c>
      <c r="Z45" s="205">
        <f>Februar!CO39</f>
        <v>0</v>
      </c>
      <c r="AA45" s="205">
        <f>Februar!CP39</f>
        <v>0</v>
      </c>
      <c r="AB45" s="205">
        <f>Februar!CQ39</f>
        <v>0</v>
      </c>
      <c r="AC45" s="205">
        <f>Februar!CR39</f>
        <v>0</v>
      </c>
      <c r="AD45" s="205">
        <f>Februar!CS39</f>
        <v>0</v>
      </c>
      <c r="AE45" s="205">
        <f>Februar!CT39</f>
        <v>0</v>
      </c>
      <c r="AF45" s="205">
        <f>Februar!CU39</f>
        <v>0</v>
      </c>
      <c r="AG45" s="205">
        <f>Februar!CV39</f>
        <v>0</v>
      </c>
      <c r="AH45" s="205">
        <f>Februar!CW39</f>
        <v>0</v>
      </c>
      <c r="AI45" s="205">
        <f>Februar!CX39</f>
        <v>0</v>
      </c>
      <c r="AJ45" s="205">
        <f>Februar!CY39</f>
        <v>0</v>
      </c>
      <c r="AK45" s="205">
        <f>Februar!CZ39</f>
        <v>0</v>
      </c>
      <c r="AL45" s="206">
        <f>Februar!DA39</f>
        <v>0</v>
      </c>
      <c r="AM45" s="206">
        <f>Februar!DB39</f>
        <v>0</v>
      </c>
      <c r="AN45" s="205">
        <f>Februar!DC39</f>
        <v>0</v>
      </c>
      <c r="AO45" s="206">
        <f>Februar!DD39</f>
        <v>0</v>
      </c>
      <c r="AP45" s="232">
        <f>Februar!DH39</f>
        <v>0</v>
      </c>
      <c r="AS45" s="125" t="s">
        <v>103</v>
      </c>
      <c r="AT45" s="123">
        <f>'sw Beratung2. Quartal'!P38</f>
        <v>0</v>
      </c>
      <c r="AU45" s="123">
        <f>'sw Beratung2. Quartal'!Q38</f>
        <v>0</v>
      </c>
      <c r="AV45" s="123">
        <f>'sw Beratung2. Quartal'!R38</f>
        <v>0</v>
      </c>
    </row>
    <row r="46" spans="1:82" ht="15.75">
      <c r="A46" s="216" t="s">
        <v>111</v>
      </c>
      <c r="B46" s="100">
        <f>März!DE39</f>
        <v>0</v>
      </c>
      <c r="C46" s="100">
        <f>März!DF39</f>
        <v>0</v>
      </c>
      <c r="D46" s="139">
        <f>März!DG39</f>
        <v>0</v>
      </c>
      <c r="E46" s="106">
        <f t="shared" si="5"/>
        <v>0</v>
      </c>
      <c r="F46" s="100">
        <f>März!BU39</f>
        <v>0</v>
      </c>
      <c r="G46" s="100">
        <f>März!BV39</f>
        <v>0</v>
      </c>
      <c r="H46" s="100">
        <f>März!BW39</f>
        <v>0</v>
      </c>
      <c r="I46" s="100">
        <f>März!BX39</f>
        <v>0</v>
      </c>
      <c r="J46" s="100">
        <f>März!BY39</f>
        <v>0</v>
      </c>
      <c r="K46" s="100">
        <f>März!BZ39</f>
        <v>0</v>
      </c>
      <c r="L46" s="100">
        <f>März!CA39</f>
        <v>0</v>
      </c>
      <c r="M46" s="100">
        <f>März!CB39</f>
        <v>0</v>
      </c>
      <c r="N46" s="100">
        <f>März!CC39</f>
        <v>0</v>
      </c>
      <c r="O46" s="100">
        <f>März!CD39</f>
        <v>0</v>
      </c>
      <c r="P46" s="100">
        <f>März!CE39</f>
        <v>0</v>
      </c>
      <c r="Q46" s="100">
        <f>März!CF39</f>
        <v>0</v>
      </c>
      <c r="R46" s="100">
        <f>März!CG39</f>
        <v>0</v>
      </c>
      <c r="S46" s="100">
        <f>März!CH39</f>
        <v>0</v>
      </c>
      <c r="T46" s="100">
        <f>März!CI39</f>
        <v>0</v>
      </c>
      <c r="U46" s="100">
        <f>März!CJ39</f>
        <v>0</v>
      </c>
      <c r="V46" s="100">
        <f>März!CK39</f>
        <v>0</v>
      </c>
      <c r="W46" s="100">
        <f>März!CL39</f>
        <v>0</v>
      </c>
      <c r="X46" s="100">
        <f>März!CM39</f>
        <v>0</v>
      </c>
      <c r="Y46" s="100">
        <f>März!CN39</f>
        <v>0</v>
      </c>
      <c r="Z46" s="100">
        <f>März!CO39</f>
        <v>0</v>
      </c>
      <c r="AA46" s="100">
        <f>März!CP39</f>
        <v>0</v>
      </c>
      <c r="AB46" s="100">
        <f>März!CQ39</f>
        <v>0</v>
      </c>
      <c r="AC46" s="100">
        <f>März!CR39</f>
        <v>0</v>
      </c>
      <c r="AD46" s="100">
        <f>März!CS39</f>
        <v>0</v>
      </c>
      <c r="AE46" s="100">
        <f>März!CT39</f>
        <v>0</v>
      </c>
      <c r="AF46" s="100">
        <f>März!CU39</f>
        <v>0</v>
      </c>
      <c r="AG46" s="100">
        <f>März!CV39</f>
        <v>0</v>
      </c>
      <c r="AH46" s="100">
        <f>März!CW39</f>
        <v>0</v>
      </c>
      <c r="AI46" s="100">
        <f>März!CX39</f>
        <v>0</v>
      </c>
      <c r="AJ46" s="100">
        <f>März!CY39</f>
        <v>0</v>
      </c>
      <c r="AK46" s="100">
        <f>März!CZ39</f>
        <v>0</v>
      </c>
      <c r="AL46" s="101">
        <f>März!DA39</f>
        <v>0</v>
      </c>
      <c r="AM46" s="101">
        <f>März!DB39</f>
        <v>0</v>
      </c>
      <c r="AN46" s="100">
        <f>März!DC39</f>
        <v>0</v>
      </c>
      <c r="AO46" s="101">
        <f>März!DD39</f>
        <v>0</v>
      </c>
      <c r="AP46" s="232">
        <f>März!DH39</f>
        <v>0</v>
      </c>
      <c r="AS46" s="125" t="s">
        <v>104</v>
      </c>
      <c r="AT46" s="124">
        <f>'sw Beratung3. Quartal '!P38</f>
        <v>0</v>
      </c>
      <c r="AU46" s="124">
        <f>'sw Beratung3. Quartal '!Q38</f>
        <v>0</v>
      </c>
      <c r="AV46" s="124">
        <f>'sw Beratung3. Quartal '!R38</f>
        <v>0</v>
      </c>
    </row>
    <row r="47" spans="1:82" ht="15.75">
      <c r="A47" s="216" t="s">
        <v>112</v>
      </c>
      <c r="B47" s="205">
        <f>April!DE39</f>
        <v>0</v>
      </c>
      <c r="C47" s="205">
        <f>April!DF39</f>
        <v>0</v>
      </c>
      <c r="D47" s="218">
        <f>April!DG39</f>
        <v>0</v>
      </c>
      <c r="E47" s="106">
        <f t="shared" si="5"/>
        <v>0</v>
      </c>
      <c r="F47" s="205">
        <f>April!BU39</f>
        <v>0</v>
      </c>
      <c r="G47" s="205">
        <f>April!BV39</f>
        <v>0</v>
      </c>
      <c r="H47" s="205">
        <f>April!BW39</f>
        <v>0</v>
      </c>
      <c r="I47" s="205">
        <f>April!BX39</f>
        <v>0</v>
      </c>
      <c r="J47" s="205">
        <f>April!BY39</f>
        <v>0</v>
      </c>
      <c r="K47" s="205">
        <f>April!BZ39</f>
        <v>0</v>
      </c>
      <c r="L47" s="205">
        <f>April!CA39</f>
        <v>0</v>
      </c>
      <c r="M47" s="205">
        <f>April!CB39</f>
        <v>0</v>
      </c>
      <c r="N47" s="205">
        <f>April!CC39</f>
        <v>0</v>
      </c>
      <c r="O47" s="205">
        <f>April!CD39</f>
        <v>0</v>
      </c>
      <c r="P47" s="205">
        <f>April!CE39</f>
        <v>0</v>
      </c>
      <c r="Q47" s="205">
        <f>April!CF39</f>
        <v>0</v>
      </c>
      <c r="R47" s="205">
        <f>April!CG39</f>
        <v>0</v>
      </c>
      <c r="S47" s="205">
        <f>April!CH39</f>
        <v>0</v>
      </c>
      <c r="T47" s="205">
        <f>April!CI39</f>
        <v>0</v>
      </c>
      <c r="U47" s="205">
        <f>April!CJ39</f>
        <v>0</v>
      </c>
      <c r="V47" s="205">
        <f>April!CK39</f>
        <v>0</v>
      </c>
      <c r="W47" s="205">
        <f>April!CL39</f>
        <v>0</v>
      </c>
      <c r="X47" s="205">
        <f>April!CM39</f>
        <v>0</v>
      </c>
      <c r="Y47" s="205">
        <f>April!CN39</f>
        <v>0</v>
      </c>
      <c r="Z47" s="205">
        <f>April!CO39</f>
        <v>0</v>
      </c>
      <c r="AA47" s="205">
        <f>April!CP39</f>
        <v>0</v>
      </c>
      <c r="AB47" s="205">
        <f>April!CQ39</f>
        <v>0</v>
      </c>
      <c r="AC47" s="205">
        <f>April!CR39</f>
        <v>0</v>
      </c>
      <c r="AD47" s="205">
        <f>April!CS39</f>
        <v>0</v>
      </c>
      <c r="AE47" s="205">
        <f>April!CT39</f>
        <v>0</v>
      </c>
      <c r="AF47" s="205">
        <f>April!CU39</f>
        <v>0</v>
      </c>
      <c r="AG47" s="205">
        <f>April!CV39</f>
        <v>0</v>
      </c>
      <c r="AH47" s="205">
        <f>April!CW39</f>
        <v>0</v>
      </c>
      <c r="AI47" s="205">
        <f>April!CX39</f>
        <v>0</v>
      </c>
      <c r="AJ47" s="205">
        <f>April!CY39</f>
        <v>0</v>
      </c>
      <c r="AK47" s="205">
        <f>April!CZ39</f>
        <v>0</v>
      </c>
      <c r="AL47" s="206">
        <f>März!DA39</f>
        <v>0</v>
      </c>
      <c r="AM47" s="206">
        <f>April!DB39</f>
        <v>0</v>
      </c>
      <c r="AN47" s="205">
        <f>April!DC39</f>
        <v>0</v>
      </c>
      <c r="AO47" s="206">
        <f>April!DD39</f>
        <v>0</v>
      </c>
      <c r="AP47" s="232">
        <f>April!DH39</f>
        <v>0</v>
      </c>
      <c r="AS47" s="125" t="s">
        <v>105</v>
      </c>
      <c r="AT47" s="123">
        <f>'sw Beratung4. Quartal '!P38</f>
        <v>0</v>
      </c>
      <c r="AU47" s="123">
        <f>'sw Beratung4. Quartal '!Q38</f>
        <v>0</v>
      </c>
      <c r="AV47" s="123">
        <f>'sw Beratung4. Quartal '!R38</f>
        <v>0</v>
      </c>
    </row>
    <row r="48" spans="1:82" ht="15.75">
      <c r="A48" s="216" t="s">
        <v>113</v>
      </c>
      <c r="B48" s="100">
        <f>Mai!DE39</f>
        <v>0</v>
      </c>
      <c r="C48" s="100">
        <f>Mai!DF39</f>
        <v>0</v>
      </c>
      <c r="D48" s="139">
        <f>Mai!DG39</f>
        <v>0</v>
      </c>
      <c r="E48" s="106">
        <f t="shared" si="5"/>
        <v>0</v>
      </c>
      <c r="F48" s="100">
        <f>Mai!BU39</f>
        <v>0</v>
      </c>
      <c r="G48" s="100">
        <f>Mai!BV39</f>
        <v>0</v>
      </c>
      <c r="H48" s="100">
        <f>Mai!BW39</f>
        <v>0</v>
      </c>
      <c r="I48" s="100">
        <f>Mai!BX39</f>
        <v>0</v>
      </c>
      <c r="J48" s="100">
        <f>Mai!BY39</f>
        <v>0</v>
      </c>
      <c r="K48" s="100">
        <f>Mai!BZ39</f>
        <v>0</v>
      </c>
      <c r="L48" s="100">
        <f>Mai!CA39</f>
        <v>0</v>
      </c>
      <c r="M48" s="100">
        <f>Mai!CB39</f>
        <v>0</v>
      </c>
      <c r="N48" s="100">
        <f>Mai!CC39</f>
        <v>0</v>
      </c>
      <c r="O48" s="100">
        <f>Mai!CD39</f>
        <v>0</v>
      </c>
      <c r="P48" s="100">
        <f>Mai!CE39</f>
        <v>0</v>
      </c>
      <c r="Q48" s="100">
        <f>Mai!CF39</f>
        <v>0</v>
      </c>
      <c r="R48" s="100">
        <f>Mai!CG39</f>
        <v>0</v>
      </c>
      <c r="S48" s="100">
        <f>Mai!CH39</f>
        <v>0</v>
      </c>
      <c r="T48" s="100">
        <f>Mai!CI39</f>
        <v>0</v>
      </c>
      <c r="U48" s="100">
        <f>Mai!CJ39</f>
        <v>0</v>
      </c>
      <c r="V48" s="100">
        <f>Mai!CK39</f>
        <v>0</v>
      </c>
      <c r="W48" s="100">
        <f>Mai!CL39</f>
        <v>0</v>
      </c>
      <c r="X48" s="100">
        <f>Mai!CM39</f>
        <v>0</v>
      </c>
      <c r="Y48" s="100">
        <f>Mai!CN39</f>
        <v>0</v>
      </c>
      <c r="Z48" s="100">
        <f>Mai!CO39</f>
        <v>0</v>
      </c>
      <c r="AA48" s="100">
        <f>Mai!CP39</f>
        <v>0</v>
      </c>
      <c r="AB48" s="100">
        <f>Mai!CQ39</f>
        <v>0</v>
      </c>
      <c r="AC48" s="100">
        <f>Mai!CR39</f>
        <v>0</v>
      </c>
      <c r="AD48" s="100">
        <f>Mai!CS39</f>
        <v>0</v>
      </c>
      <c r="AE48" s="100">
        <f>Mai!CT39</f>
        <v>0</v>
      </c>
      <c r="AF48" s="100">
        <f>Mai!CU39</f>
        <v>0</v>
      </c>
      <c r="AG48" s="100">
        <f>Mai!CV39</f>
        <v>0</v>
      </c>
      <c r="AH48" s="100">
        <f>Mai!CW39</f>
        <v>0</v>
      </c>
      <c r="AI48" s="100">
        <f>Mai!CX39</f>
        <v>0</v>
      </c>
      <c r="AJ48" s="100">
        <f>Mai!CY39</f>
        <v>0</v>
      </c>
      <c r="AK48" s="100">
        <f>Mai!CZ39</f>
        <v>0</v>
      </c>
      <c r="AL48" s="101">
        <f>April!DA39</f>
        <v>0</v>
      </c>
      <c r="AM48" s="101">
        <f>Mai!DB39</f>
        <v>0</v>
      </c>
      <c r="AN48" s="100">
        <f>Mai!DC39</f>
        <v>0</v>
      </c>
      <c r="AO48" s="101">
        <f>Mai!DD39</f>
        <v>0</v>
      </c>
      <c r="AP48" s="232">
        <f>Mai!DH39</f>
        <v>0</v>
      </c>
      <c r="AS48" s="121" t="s">
        <v>95</v>
      </c>
      <c r="AT48" s="235">
        <f>SUM(AT44:AT47)</f>
        <v>0</v>
      </c>
      <c r="AU48" s="235">
        <f>SUM(AU44:AU47)</f>
        <v>0</v>
      </c>
      <c r="AV48" s="235">
        <f>SUM(AV44:AV47)</f>
        <v>0</v>
      </c>
    </row>
    <row r="49" spans="1:42" ht="15.75">
      <c r="A49" s="216" t="s">
        <v>114</v>
      </c>
      <c r="B49" s="205">
        <f>Juni!DE39</f>
        <v>0</v>
      </c>
      <c r="C49" s="205">
        <f>Juni!DF39</f>
        <v>0</v>
      </c>
      <c r="D49" s="218">
        <f>Juni!DG39</f>
        <v>0</v>
      </c>
      <c r="E49" s="106">
        <f t="shared" si="5"/>
        <v>0</v>
      </c>
      <c r="F49" s="205">
        <f>Juni!BU39</f>
        <v>0</v>
      </c>
      <c r="G49" s="205">
        <f>Juni!BV39</f>
        <v>0</v>
      </c>
      <c r="H49" s="205">
        <f>Juni!BW39</f>
        <v>0</v>
      </c>
      <c r="I49" s="205">
        <f>Juni!BX39</f>
        <v>0</v>
      </c>
      <c r="J49" s="205">
        <f>Juni!BY39</f>
        <v>0</v>
      </c>
      <c r="K49" s="205">
        <f>Juni!BZ39</f>
        <v>0</v>
      </c>
      <c r="L49" s="205">
        <f>Juni!CA39</f>
        <v>0</v>
      </c>
      <c r="M49" s="205">
        <f>Juni!CB39</f>
        <v>0</v>
      </c>
      <c r="N49" s="205">
        <f>Juni!CC39</f>
        <v>0</v>
      </c>
      <c r="O49" s="205">
        <f>Juni!CD39</f>
        <v>0</v>
      </c>
      <c r="P49" s="205">
        <f>Juni!CE39</f>
        <v>0</v>
      </c>
      <c r="Q49" s="205">
        <f>Juni!CF39</f>
        <v>0</v>
      </c>
      <c r="R49" s="205">
        <f>Juni!CG39</f>
        <v>0</v>
      </c>
      <c r="S49" s="205">
        <f>Juni!CG39</f>
        <v>0</v>
      </c>
      <c r="T49" s="205">
        <f>Juni!CI39</f>
        <v>0</v>
      </c>
      <c r="U49" s="205">
        <f>Juni!CJ39</f>
        <v>0</v>
      </c>
      <c r="V49" s="205">
        <f>Juni!CK39</f>
        <v>0</v>
      </c>
      <c r="W49" s="205">
        <f>Juni!CL39</f>
        <v>0</v>
      </c>
      <c r="X49" s="205">
        <f>Juni!CM39</f>
        <v>0</v>
      </c>
      <c r="Y49" s="205">
        <f>Juni!CN39</f>
        <v>0</v>
      </c>
      <c r="Z49" s="205">
        <f>Juni!CO39</f>
        <v>0</v>
      </c>
      <c r="AA49" s="205">
        <f>Juni!CP39</f>
        <v>0</v>
      </c>
      <c r="AB49" s="205">
        <f>Juni!CQ39</f>
        <v>0</v>
      </c>
      <c r="AC49" s="205">
        <f>Juni!CR39</f>
        <v>0</v>
      </c>
      <c r="AD49" s="205">
        <f>Juni!CS39</f>
        <v>0</v>
      </c>
      <c r="AE49" s="205">
        <f>Juni!CT39</f>
        <v>0</v>
      </c>
      <c r="AF49" s="205">
        <f>Juni!CU39</f>
        <v>0</v>
      </c>
      <c r="AG49" s="205">
        <f>Juni!CV39</f>
        <v>0</v>
      </c>
      <c r="AH49" s="205">
        <f>Juni!CW39</f>
        <v>0</v>
      </c>
      <c r="AI49" s="205">
        <f>Juni!CX39</f>
        <v>0</v>
      </c>
      <c r="AJ49" s="205">
        <f>Juni!CY39</f>
        <v>0</v>
      </c>
      <c r="AK49" s="205">
        <f>Juni!CZ39</f>
        <v>0</v>
      </c>
      <c r="AL49" s="206">
        <f>Mai!DA39</f>
        <v>0</v>
      </c>
      <c r="AM49" s="206">
        <f>Juni!DB39</f>
        <v>0</v>
      </c>
      <c r="AN49" s="205">
        <f>Juni!DC39</f>
        <v>0</v>
      </c>
      <c r="AO49" s="206">
        <f>Juni!DD39</f>
        <v>0</v>
      </c>
      <c r="AP49" s="232">
        <f>Juni!DH39</f>
        <v>0</v>
      </c>
    </row>
    <row r="50" spans="1:42" ht="15.75">
      <c r="A50" s="216" t="s">
        <v>115</v>
      </c>
      <c r="B50" s="100">
        <f>Juli!DE39</f>
        <v>0</v>
      </c>
      <c r="C50" s="100">
        <f>Juli!DF39</f>
        <v>0</v>
      </c>
      <c r="D50" s="139">
        <f>Juli!DG39</f>
        <v>0</v>
      </c>
      <c r="E50" s="106">
        <f t="shared" si="5"/>
        <v>0</v>
      </c>
      <c r="F50" s="100">
        <f>Juli!BU39</f>
        <v>0</v>
      </c>
      <c r="G50" s="100">
        <f>Juli!BV39</f>
        <v>0</v>
      </c>
      <c r="H50" s="100">
        <f>Juli!BW39</f>
        <v>0</v>
      </c>
      <c r="I50" s="100">
        <f>Juli!BX39</f>
        <v>0</v>
      </c>
      <c r="J50" s="100">
        <f>Juli!BY39</f>
        <v>0</v>
      </c>
      <c r="K50" s="100">
        <f>Juli!BZ39</f>
        <v>0</v>
      </c>
      <c r="L50" s="100">
        <f>Juli!CA39</f>
        <v>0</v>
      </c>
      <c r="M50" s="100">
        <f>Juli!CB39</f>
        <v>0</v>
      </c>
      <c r="N50" s="100">
        <f>Juli!CC39</f>
        <v>0</v>
      </c>
      <c r="O50" s="100">
        <f>Juli!CD39</f>
        <v>0</v>
      </c>
      <c r="P50" s="100">
        <f>Juli!CE39</f>
        <v>0</v>
      </c>
      <c r="Q50" s="100">
        <f>Juli!CF39</f>
        <v>0</v>
      </c>
      <c r="R50" s="100">
        <f>Juli!CG39</f>
        <v>0</v>
      </c>
      <c r="S50" s="100">
        <f>Juli!CH39</f>
        <v>0</v>
      </c>
      <c r="T50" s="100">
        <f>Juli!CI39</f>
        <v>0</v>
      </c>
      <c r="U50" s="100">
        <f>Juli!CJ39</f>
        <v>0</v>
      </c>
      <c r="V50" s="100">
        <f>Juli!CK39</f>
        <v>0</v>
      </c>
      <c r="W50" s="100">
        <f>Juli!CL39</f>
        <v>0</v>
      </c>
      <c r="X50" s="100">
        <f>Juli!CM39</f>
        <v>0</v>
      </c>
      <c r="Y50" s="100">
        <f>Juli!CN39</f>
        <v>0</v>
      </c>
      <c r="Z50" s="100">
        <f>Juli!CO39</f>
        <v>0</v>
      </c>
      <c r="AA50" s="100">
        <f>Juli!CP39</f>
        <v>0</v>
      </c>
      <c r="AB50" s="100">
        <f>Juli!CQ39</f>
        <v>0</v>
      </c>
      <c r="AC50" s="100">
        <f>Juli!CR39</f>
        <v>0</v>
      </c>
      <c r="AD50" s="100">
        <f>Juli!CS39</f>
        <v>0</v>
      </c>
      <c r="AE50" s="100">
        <f>Juli!CT39</f>
        <v>0</v>
      </c>
      <c r="AF50" s="100">
        <f>Juli!CU39</f>
        <v>0</v>
      </c>
      <c r="AG50" s="100">
        <f>Juli!CV39</f>
        <v>0</v>
      </c>
      <c r="AH50" s="100">
        <f>Juli!CW39</f>
        <v>0</v>
      </c>
      <c r="AI50" s="100">
        <f>Juli!CX39</f>
        <v>0</v>
      </c>
      <c r="AJ50" s="100">
        <f>Juli!CY39</f>
        <v>0</v>
      </c>
      <c r="AK50" s="100">
        <f>Juli!CZ39</f>
        <v>0</v>
      </c>
      <c r="AL50" s="101">
        <f>Juni!DA39</f>
        <v>0</v>
      </c>
      <c r="AM50" s="101">
        <f>Juli!DB39</f>
        <v>0</v>
      </c>
      <c r="AN50" s="100">
        <f>Juli!DC39</f>
        <v>0</v>
      </c>
      <c r="AO50" s="101">
        <f>Juli!DD39</f>
        <v>0</v>
      </c>
      <c r="AP50" s="232">
        <f>Juli!DH39</f>
        <v>0</v>
      </c>
    </row>
    <row r="51" spans="1:42" ht="15.75">
      <c r="A51" s="216" t="s">
        <v>116</v>
      </c>
      <c r="B51" s="205">
        <f>August!DE39</f>
        <v>0</v>
      </c>
      <c r="C51" s="205">
        <f>August!DF39</f>
        <v>0</v>
      </c>
      <c r="D51" s="218">
        <f>August!DG39</f>
        <v>0</v>
      </c>
      <c r="E51" s="106">
        <f t="shared" si="5"/>
        <v>0</v>
      </c>
      <c r="F51" s="205">
        <f>August!BU39</f>
        <v>0</v>
      </c>
      <c r="G51" s="205">
        <f>August!BV39</f>
        <v>0</v>
      </c>
      <c r="H51" s="205">
        <f>August!BW39</f>
        <v>0</v>
      </c>
      <c r="I51" s="205">
        <f>August!BX39</f>
        <v>0</v>
      </c>
      <c r="J51" s="205">
        <f>August!BY39</f>
        <v>0</v>
      </c>
      <c r="K51" s="205">
        <f>August!BZ39</f>
        <v>0</v>
      </c>
      <c r="L51" s="205">
        <f>August!CA39</f>
        <v>0</v>
      </c>
      <c r="M51" s="205">
        <f>August!CB39</f>
        <v>0</v>
      </c>
      <c r="N51" s="205">
        <f>August!CC39</f>
        <v>0</v>
      </c>
      <c r="O51" s="205">
        <f>August!CD39</f>
        <v>0</v>
      </c>
      <c r="P51" s="205">
        <f>August!CE39</f>
        <v>0</v>
      </c>
      <c r="Q51" s="205">
        <f>August!CF39</f>
        <v>0</v>
      </c>
      <c r="R51" s="205">
        <f>August!CG39</f>
        <v>0</v>
      </c>
      <c r="S51" s="205">
        <f>August!CH39</f>
        <v>0</v>
      </c>
      <c r="T51" s="205">
        <f>August!CI39</f>
        <v>0</v>
      </c>
      <c r="U51" s="205">
        <f>August!CJ39</f>
        <v>0</v>
      </c>
      <c r="V51" s="205">
        <f>August!CK39</f>
        <v>0</v>
      </c>
      <c r="W51" s="205">
        <f>August!CL39</f>
        <v>0</v>
      </c>
      <c r="X51" s="205">
        <f>August!CM39</f>
        <v>0</v>
      </c>
      <c r="Y51" s="205">
        <f>August!CN39</f>
        <v>0</v>
      </c>
      <c r="Z51" s="205">
        <f>August!CO39</f>
        <v>0</v>
      </c>
      <c r="AA51" s="205">
        <f>August!CP39</f>
        <v>0</v>
      </c>
      <c r="AB51" s="205">
        <f>August!CQ39</f>
        <v>0</v>
      </c>
      <c r="AC51" s="205">
        <f>August!CR39</f>
        <v>0</v>
      </c>
      <c r="AD51" s="205">
        <f>August!CS39</f>
        <v>0</v>
      </c>
      <c r="AE51" s="205">
        <f>August!CT39</f>
        <v>0</v>
      </c>
      <c r="AF51" s="205">
        <f>August!CU39</f>
        <v>0</v>
      </c>
      <c r="AG51" s="205">
        <f>August!CV39</f>
        <v>0</v>
      </c>
      <c r="AH51" s="205">
        <f>August!CW39</f>
        <v>0</v>
      </c>
      <c r="AI51" s="205">
        <f>August!CX39</f>
        <v>0</v>
      </c>
      <c r="AJ51" s="205">
        <f>August!CY39</f>
        <v>0</v>
      </c>
      <c r="AK51" s="205">
        <f>August!CZ39</f>
        <v>0</v>
      </c>
      <c r="AL51" s="206">
        <f>Juli!DA39</f>
        <v>0</v>
      </c>
      <c r="AM51" s="206">
        <f>August!DB39</f>
        <v>0</v>
      </c>
      <c r="AN51" s="205">
        <f>August!DC39</f>
        <v>0</v>
      </c>
      <c r="AO51" s="206">
        <f>August!DD39</f>
        <v>0</v>
      </c>
      <c r="AP51" s="232">
        <f>August!DH39</f>
        <v>0</v>
      </c>
    </row>
    <row r="52" spans="1:42" ht="15.75">
      <c r="A52" s="216" t="s">
        <v>117</v>
      </c>
      <c r="B52" s="100">
        <f>September!DE39</f>
        <v>0</v>
      </c>
      <c r="C52" s="100">
        <f>September!DF39</f>
        <v>0</v>
      </c>
      <c r="D52" s="139">
        <f>September!DG39</f>
        <v>0</v>
      </c>
      <c r="E52" s="106">
        <f t="shared" si="5"/>
        <v>0</v>
      </c>
      <c r="F52" s="100">
        <f>September!BU39</f>
        <v>0</v>
      </c>
      <c r="G52" s="100">
        <f>September!BV39</f>
        <v>0</v>
      </c>
      <c r="H52" s="100">
        <f>September!BW39</f>
        <v>0</v>
      </c>
      <c r="I52" s="100">
        <f>September!BX39</f>
        <v>0</v>
      </c>
      <c r="J52" s="100">
        <f>September!BY39</f>
        <v>0</v>
      </c>
      <c r="K52" s="100">
        <f>September!BZ39</f>
        <v>0</v>
      </c>
      <c r="L52" s="100">
        <f>September!CA39</f>
        <v>0</v>
      </c>
      <c r="M52" s="100">
        <f>September!CB39</f>
        <v>0</v>
      </c>
      <c r="N52" s="100">
        <f>September!CC39</f>
        <v>0</v>
      </c>
      <c r="O52" s="100">
        <f>September!CD39</f>
        <v>0</v>
      </c>
      <c r="P52" s="100">
        <f>September!CE39</f>
        <v>0</v>
      </c>
      <c r="Q52" s="100">
        <f>September!CF39</f>
        <v>0</v>
      </c>
      <c r="R52" s="100">
        <f>September!CG39</f>
        <v>0</v>
      </c>
      <c r="S52" s="100">
        <f>September!CH39</f>
        <v>0</v>
      </c>
      <c r="T52" s="100">
        <f>September!CI39</f>
        <v>0</v>
      </c>
      <c r="U52" s="100">
        <f>September!CJ39</f>
        <v>0</v>
      </c>
      <c r="V52" s="100">
        <f>September!CK39</f>
        <v>0</v>
      </c>
      <c r="W52" s="100">
        <f>September!CL39</f>
        <v>0</v>
      </c>
      <c r="X52" s="100">
        <f>September!CM39</f>
        <v>0</v>
      </c>
      <c r="Y52" s="100">
        <f>September!CN39</f>
        <v>0</v>
      </c>
      <c r="Z52" s="100">
        <f>September!CO39</f>
        <v>0</v>
      </c>
      <c r="AA52" s="100">
        <f>September!CP39</f>
        <v>0</v>
      </c>
      <c r="AB52" s="100">
        <f>September!CQ39</f>
        <v>0</v>
      </c>
      <c r="AC52" s="100">
        <f>September!CR39</f>
        <v>0</v>
      </c>
      <c r="AD52" s="100">
        <f>September!CS39</f>
        <v>0</v>
      </c>
      <c r="AE52" s="100">
        <f>September!CT39</f>
        <v>0</v>
      </c>
      <c r="AF52" s="100">
        <f>September!CU39</f>
        <v>0</v>
      </c>
      <c r="AG52" s="100">
        <f>September!CV39</f>
        <v>0</v>
      </c>
      <c r="AH52" s="100">
        <f>September!CW39</f>
        <v>0</v>
      </c>
      <c r="AI52" s="100">
        <f>September!CX39</f>
        <v>0</v>
      </c>
      <c r="AJ52" s="100">
        <f>September!CY39</f>
        <v>0</v>
      </c>
      <c r="AK52" s="100">
        <f>September!CZ39</f>
        <v>0</v>
      </c>
      <c r="AL52" s="101">
        <f>September!DA39</f>
        <v>0</v>
      </c>
      <c r="AM52" s="101">
        <f>September!DB39</f>
        <v>0</v>
      </c>
      <c r="AN52" s="100">
        <f>September!DC39</f>
        <v>0</v>
      </c>
      <c r="AO52" s="101">
        <f>September!DD39</f>
        <v>0</v>
      </c>
      <c r="AP52" s="232">
        <f>September!DH39</f>
        <v>0</v>
      </c>
    </row>
    <row r="53" spans="1:42" ht="15.75">
      <c r="A53" s="216" t="s">
        <v>118</v>
      </c>
      <c r="B53" s="205">
        <f>Oktober!DE39</f>
        <v>0</v>
      </c>
      <c r="C53" s="205">
        <f>Oktober!DF39</f>
        <v>0</v>
      </c>
      <c r="D53" s="218">
        <f>Oktober!DG39</f>
        <v>0</v>
      </c>
      <c r="E53" s="106">
        <f t="shared" si="5"/>
        <v>0</v>
      </c>
      <c r="F53" s="205">
        <f>Oktober!BU39</f>
        <v>0</v>
      </c>
      <c r="G53" s="205">
        <f>Oktober!BV39</f>
        <v>0</v>
      </c>
      <c r="H53" s="205">
        <f>Oktober!BW39</f>
        <v>0</v>
      </c>
      <c r="I53" s="205">
        <f>Oktober!BX39</f>
        <v>0</v>
      </c>
      <c r="J53" s="205">
        <f>Oktober!BY39</f>
        <v>0</v>
      </c>
      <c r="K53" s="205">
        <f>Oktober!BZ39</f>
        <v>0</v>
      </c>
      <c r="L53" s="205">
        <f>Oktober!CA39</f>
        <v>0</v>
      </c>
      <c r="M53" s="205">
        <f>Oktober!CB39</f>
        <v>0</v>
      </c>
      <c r="N53" s="205">
        <f>Oktober!CC39</f>
        <v>0</v>
      </c>
      <c r="O53" s="205">
        <f>Oktober!CD39</f>
        <v>0</v>
      </c>
      <c r="P53" s="205">
        <f>Oktober!CE39</f>
        <v>0</v>
      </c>
      <c r="Q53" s="205">
        <f>Oktober!CF39</f>
        <v>0</v>
      </c>
      <c r="R53" s="205">
        <f>Oktober!CG39</f>
        <v>0</v>
      </c>
      <c r="S53" s="205">
        <f>Oktober!CH39</f>
        <v>0</v>
      </c>
      <c r="T53" s="205">
        <f>Oktober!CI39</f>
        <v>0</v>
      </c>
      <c r="U53" s="205">
        <f>Oktober!CJ39</f>
        <v>0</v>
      </c>
      <c r="V53" s="205">
        <f>Oktober!CK39</f>
        <v>0</v>
      </c>
      <c r="W53" s="205">
        <f>Oktober!CL39</f>
        <v>0</v>
      </c>
      <c r="X53" s="205">
        <f>Oktober!CM39</f>
        <v>0</v>
      </c>
      <c r="Y53" s="205">
        <f>Oktober!CN39</f>
        <v>0</v>
      </c>
      <c r="Z53" s="205">
        <f>Oktober!CO39</f>
        <v>0</v>
      </c>
      <c r="AA53" s="205">
        <f>Oktober!CP39</f>
        <v>0</v>
      </c>
      <c r="AB53" s="205">
        <f>Oktober!CQ39</f>
        <v>0</v>
      </c>
      <c r="AC53" s="205">
        <f>Oktober!CR39</f>
        <v>0</v>
      </c>
      <c r="AD53" s="205">
        <f>Oktober!CS39</f>
        <v>0</v>
      </c>
      <c r="AE53" s="205">
        <f>Oktober!CT39</f>
        <v>0</v>
      </c>
      <c r="AF53" s="205">
        <f>Oktober!CU39</f>
        <v>0</v>
      </c>
      <c r="AG53" s="205">
        <f>Oktober!CV39</f>
        <v>0</v>
      </c>
      <c r="AH53" s="205">
        <f>Oktober!CW39</f>
        <v>0</v>
      </c>
      <c r="AI53" s="205">
        <f>Oktober!CX39</f>
        <v>0</v>
      </c>
      <c r="AJ53" s="205">
        <f>Oktober!CY39</f>
        <v>0</v>
      </c>
      <c r="AK53" s="205">
        <f>Oktober!CZ39</f>
        <v>0</v>
      </c>
      <c r="AL53" s="206">
        <f>Oktober!DA39</f>
        <v>0</v>
      </c>
      <c r="AM53" s="206">
        <f>Oktober!DB39</f>
        <v>0</v>
      </c>
      <c r="AN53" s="205">
        <f>Oktober!DC39</f>
        <v>0</v>
      </c>
      <c r="AO53" s="206">
        <f>Oktober!DD39</f>
        <v>0</v>
      </c>
      <c r="AP53" s="232">
        <f>Oktober!DH39</f>
        <v>0</v>
      </c>
    </row>
    <row r="54" spans="1:42" ht="15.75">
      <c r="A54" s="216" t="s">
        <v>119</v>
      </c>
      <c r="B54" s="100">
        <f>November!DE39</f>
        <v>0</v>
      </c>
      <c r="C54" s="100">
        <f>November!DF39</f>
        <v>0</v>
      </c>
      <c r="D54" s="139">
        <f>November!DG39</f>
        <v>0</v>
      </c>
      <c r="E54" s="106">
        <f t="shared" si="5"/>
        <v>0</v>
      </c>
      <c r="F54" s="100">
        <f>November!BU39</f>
        <v>0</v>
      </c>
      <c r="G54" s="100">
        <f>November!BV39</f>
        <v>0</v>
      </c>
      <c r="H54" s="100">
        <f>November!BW39</f>
        <v>0</v>
      </c>
      <c r="I54" s="100">
        <f>November!BX39</f>
        <v>0</v>
      </c>
      <c r="J54" s="100">
        <f>November!BY39</f>
        <v>0</v>
      </c>
      <c r="K54" s="100">
        <f>November!BZ39</f>
        <v>0</v>
      </c>
      <c r="L54" s="100">
        <f>November!CA39</f>
        <v>0</v>
      </c>
      <c r="M54" s="100">
        <f>November!CB39</f>
        <v>0</v>
      </c>
      <c r="N54" s="100">
        <f>November!CC39</f>
        <v>0</v>
      </c>
      <c r="O54" s="100">
        <f>November!CD39</f>
        <v>0</v>
      </c>
      <c r="P54" s="100">
        <f>November!CE39</f>
        <v>0</v>
      </c>
      <c r="Q54" s="100">
        <f>November!CF39</f>
        <v>0</v>
      </c>
      <c r="R54" s="100">
        <f>November!CG39</f>
        <v>0</v>
      </c>
      <c r="S54" s="100">
        <f>November!CH39</f>
        <v>0</v>
      </c>
      <c r="T54" s="100">
        <f>November!CI39</f>
        <v>0</v>
      </c>
      <c r="U54" s="100">
        <f>November!CJ39</f>
        <v>0</v>
      </c>
      <c r="V54" s="100">
        <f>November!CK39</f>
        <v>0</v>
      </c>
      <c r="W54" s="100">
        <f>November!CL39</f>
        <v>0</v>
      </c>
      <c r="X54" s="100">
        <f>November!CM39</f>
        <v>0</v>
      </c>
      <c r="Y54" s="100">
        <f>November!CN39</f>
        <v>0</v>
      </c>
      <c r="Z54" s="100">
        <f>November!CO39</f>
        <v>0</v>
      </c>
      <c r="AA54" s="100">
        <f>November!CP39</f>
        <v>0</v>
      </c>
      <c r="AB54" s="100">
        <f>November!CQ39</f>
        <v>0</v>
      </c>
      <c r="AC54" s="100">
        <f>November!CR39</f>
        <v>0</v>
      </c>
      <c r="AD54" s="100">
        <f>November!CS39</f>
        <v>0</v>
      </c>
      <c r="AE54" s="100">
        <f>November!CT39</f>
        <v>0</v>
      </c>
      <c r="AF54" s="100">
        <f>November!CU39</f>
        <v>0</v>
      </c>
      <c r="AG54" s="100">
        <f>November!CV39</f>
        <v>0</v>
      </c>
      <c r="AH54" s="100">
        <f>November!CW39</f>
        <v>0</v>
      </c>
      <c r="AI54" s="100">
        <f>November!CX39</f>
        <v>0</v>
      </c>
      <c r="AJ54" s="100">
        <f>November!CY39</f>
        <v>0</v>
      </c>
      <c r="AK54" s="100">
        <f>November!CZ39</f>
        <v>0</v>
      </c>
      <c r="AL54" s="101">
        <f>November!DA39</f>
        <v>0</v>
      </c>
      <c r="AM54" s="101">
        <f>November!DB39</f>
        <v>0</v>
      </c>
      <c r="AN54" s="100">
        <f>November!DC39</f>
        <v>0</v>
      </c>
      <c r="AO54" s="101">
        <f>November!DD39</f>
        <v>0</v>
      </c>
      <c r="AP54" s="232">
        <f>November!DH39</f>
        <v>0</v>
      </c>
    </row>
    <row r="55" spans="1:42" ht="15.75">
      <c r="A55" s="216" t="s">
        <v>120</v>
      </c>
      <c r="B55" s="205">
        <f>Dezember!DE39</f>
        <v>0</v>
      </c>
      <c r="C55" s="205">
        <f>Dezember!DF39</f>
        <v>0</v>
      </c>
      <c r="D55" s="218">
        <f>Dezember!DG39</f>
        <v>0</v>
      </c>
      <c r="E55" s="106">
        <f t="shared" si="5"/>
        <v>0</v>
      </c>
      <c r="F55" s="205">
        <f>Dezember!BU39</f>
        <v>0</v>
      </c>
      <c r="G55" s="205">
        <f>Dezember!BV39</f>
        <v>0</v>
      </c>
      <c r="H55" s="205">
        <f>Dezember!BW39</f>
        <v>0</v>
      </c>
      <c r="I55" s="205">
        <f>Dezember!BX39</f>
        <v>0</v>
      </c>
      <c r="J55" s="205">
        <f>Dezember!BY39</f>
        <v>0</v>
      </c>
      <c r="K55" s="205">
        <f>Dezember!BZ39</f>
        <v>0</v>
      </c>
      <c r="L55" s="205">
        <f>Dezember!CA39</f>
        <v>0</v>
      </c>
      <c r="M55" s="205">
        <f>Dezember!CB39</f>
        <v>0</v>
      </c>
      <c r="N55" s="205">
        <f>Dezember!CC39</f>
        <v>0</v>
      </c>
      <c r="O55" s="205">
        <f>Dezember!CD39</f>
        <v>0</v>
      </c>
      <c r="P55" s="205">
        <f>Dezember!CE39</f>
        <v>0</v>
      </c>
      <c r="Q55" s="205">
        <f>Dezember!CF39</f>
        <v>0</v>
      </c>
      <c r="R55" s="205">
        <f>Dezember!CG39</f>
        <v>0</v>
      </c>
      <c r="S55" s="205">
        <f>Dezember!CH39</f>
        <v>0</v>
      </c>
      <c r="T55" s="205">
        <f>Dezember!CI39</f>
        <v>0</v>
      </c>
      <c r="U55" s="205">
        <f>Dezember!CJ39</f>
        <v>0</v>
      </c>
      <c r="V55" s="205">
        <f>Dezember!CK39</f>
        <v>0</v>
      </c>
      <c r="W55" s="205">
        <f>Dezember!CL39</f>
        <v>0</v>
      </c>
      <c r="X55" s="205">
        <f>Dezember!CM39</f>
        <v>0</v>
      </c>
      <c r="Y55" s="205">
        <f>Dezember!CN39</f>
        <v>0</v>
      </c>
      <c r="Z55" s="205">
        <f>Dezember!CO39</f>
        <v>0</v>
      </c>
      <c r="AA55" s="205">
        <f>Dezember!CR39</f>
        <v>0</v>
      </c>
      <c r="AB55" s="205">
        <f>Dezember!CQ39</f>
        <v>0</v>
      </c>
      <c r="AC55" s="205">
        <f>Dezember!CR39</f>
        <v>0</v>
      </c>
      <c r="AD55" s="205">
        <f>Dezember!CS39</f>
        <v>0</v>
      </c>
      <c r="AE55" s="205">
        <f>Dezember!CT39</f>
        <v>0</v>
      </c>
      <c r="AF55" s="205">
        <f>Dezember!CU39</f>
        <v>0</v>
      </c>
      <c r="AG55" s="205">
        <f>Dezember!CV39</f>
        <v>0</v>
      </c>
      <c r="AH55" s="205">
        <f>Dezember!CW39</f>
        <v>0</v>
      </c>
      <c r="AI55" s="205">
        <f>Dezember!CX39</f>
        <v>0</v>
      </c>
      <c r="AJ55" s="205">
        <f>Dezember!CY39</f>
        <v>0</v>
      </c>
      <c r="AK55" s="205">
        <f>Dezember!CZ39</f>
        <v>0</v>
      </c>
      <c r="AL55" s="206">
        <f>Dezember!DA39</f>
        <v>0</v>
      </c>
      <c r="AM55" s="206">
        <f>Dezember!DB39</f>
        <v>0</v>
      </c>
      <c r="AN55" s="205">
        <f>Dezember!DC39</f>
        <v>0</v>
      </c>
      <c r="AO55" s="206">
        <f>Dezember!DD39</f>
        <v>0</v>
      </c>
      <c r="AP55" s="232">
        <f>Dezember!DH39</f>
        <v>0</v>
      </c>
    </row>
    <row r="56" spans="1:42" ht="15.75">
      <c r="A56" s="220" t="s">
        <v>0</v>
      </c>
      <c r="B56" s="221">
        <f>SUM(B44:B55)</f>
        <v>0</v>
      </c>
      <c r="C56" s="221">
        <f t="shared" ref="C56:D56" si="6">SUM(C44:C55)</f>
        <v>0</v>
      </c>
      <c r="D56" s="221">
        <f t="shared" si="6"/>
        <v>0</v>
      </c>
      <c r="E56" s="207">
        <f t="shared" ref="E56:S56" si="7">SUM(E44:E55)</f>
        <v>0</v>
      </c>
      <c r="F56" s="207">
        <f t="shared" si="7"/>
        <v>0</v>
      </c>
      <c r="G56" s="207">
        <f t="shared" si="7"/>
        <v>0</v>
      </c>
      <c r="H56" s="207">
        <f t="shared" si="7"/>
        <v>0</v>
      </c>
      <c r="I56" s="207">
        <f t="shared" si="7"/>
        <v>0</v>
      </c>
      <c r="J56" s="207">
        <f t="shared" si="7"/>
        <v>0</v>
      </c>
      <c r="K56" s="207">
        <f t="shared" si="7"/>
        <v>0</v>
      </c>
      <c r="L56" s="207">
        <f t="shared" si="7"/>
        <v>0</v>
      </c>
      <c r="M56" s="207">
        <f t="shared" si="7"/>
        <v>0</v>
      </c>
      <c r="N56" s="207">
        <f t="shared" si="7"/>
        <v>0</v>
      </c>
      <c r="O56" s="207">
        <f t="shared" si="7"/>
        <v>0</v>
      </c>
      <c r="P56" s="207">
        <f t="shared" si="7"/>
        <v>0</v>
      </c>
      <c r="Q56" s="207">
        <f t="shared" si="7"/>
        <v>0</v>
      </c>
      <c r="R56" s="207">
        <f t="shared" si="7"/>
        <v>0</v>
      </c>
      <c r="S56" s="207">
        <f t="shared" si="7"/>
        <v>0</v>
      </c>
      <c r="T56" s="207">
        <f t="shared" ref="T56" si="8">SUM(T44:T55)</f>
        <v>0</v>
      </c>
      <c r="U56" s="207">
        <f t="shared" ref="U56" si="9">SUM(U44:U55)</f>
        <v>0</v>
      </c>
      <c r="V56" s="207">
        <f t="shared" ref="V56" si="10">SUM(V44:V55)</f>
        <v>0</v>
      </c>
      <c r="W56" s="207">
        <f t="shared" ref="W56" si="11">SUM(W44:W55)</f>
        <v>0</v>
      </c>
      <c r="X56" s="207">
        <f t="shared" ref="X56" si="12">SUM(X44:X55)</f>
        <v>0</v>
      </c>
      <c r="Y56" s="207">
        <f t="shared" ref="Y56" si="13">SUM(Y44:Y55)</f>
        <v>0</v>
      </c>
      <c r="Z56" s="207">
        <f t="shared" ref="Z56" si="14">SUM(Z44:Z55)</f>
        <v>0</v>
      </c>
      <c r="AA56" s="207">
        <f t="shared" ref="AA56" si="15">SUM(AA44:AA55)</f>
        <v>0</v>
      </c>
      <c r="AB56" s="207">
        <f t="shared" ref="AB56" si="16">SUM(AB44:AB55)</f>
        <v>0</v>
      </c>
      <c r="AC56" s="207">
        <f t="shared" ref="AC56" si="17">SUM(AC44:AC55)</f>
        <v>0</v>
      </c>
      <c r="AD56" s="207">
        <f t="shared" ref="AD56" si="18">SUM(AD44:AD55)</f>
        <v>0</v>
      </c>
      <c r="AE56" s="207">
        <f t="shared" ref="AE56" si="19">SUM(AE44:AE55)</f>
        <v>0</v>
      </c>
      <c r="AF56" s="207">
        <f t="shared" ref="AF56" si="20">SUM(AF44:AF55)</f>
        <v>0</v>
      </c>
      <c r="AG56" s="207">
        <f t="shared" ref="AG56" si="21">SUM(AG44:AG55)</f>
        <v>0</v>
      </c>
      <c r="AH56" s="207">
        <f t="shared" ref="AH56" si="22">SUM(AH44:AH55)</f>
        <v>0</v>
      </c>
      <c r="AI56" s="207">
        <f t="shared" ref="AI56" si="23">SUM(AI44:AI55)</f>
        <v>0</v>
      </c>
      <c r="AJ56" s="207">
        <f t="shared" ref="AJ56" si="24">SUM(AJ44:AJ55)</f>
        <v>0</v>
      </c>
      <c r="AK56" s="207">
        <f t="shared" ref="AK56" si="25">SUM(AK44:AK55)</f>
        <v>0</v>
      </c>
      <c r="AL56" s="207">
        <f t="shared" ref="AL56" si="26">SUM(AL44:AL55)</f>
        <v>0</v>
      </c>
      <c r="AM56" s="207">
        <f t="shared" ref="AM56" si="27">SUM(AM44:AM55)</f>
        <v>0</v>
      </c>
      <c r="AN56" s="207">
        <f t="shared" ref="AN56" si="28">SUM(AN44:AN55)</f>
        <v>0</v>
      </c>
      <c r="AO56" s="207">
        <f t="shared" ref="AO56:AP56" si="29">SUM(AO44:AO55)</f>
        <v>0</v>
      </c>
      <c r="AP56" s="233">
        <f t="shared" si="29"/>
        <v>0</v>
      </c>
    </row>
    <row r="57" spans="1:42" ht="15">
      <c r="A57" s="208"/>
      <c r="B57" s="209"/>
      <c r="C57" s="210"/>
      <c r="D57" s="211"/>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12"/>
      <c r="AL57" s="212"/>
      <c r="AM57" s="209"/>
      <c r="AN57" s="212"/>
      <c r="AO57" s="213"/>
      <c r="AP57" s="214"/>
    </row>
  </sheetData>
  <sheetProtection sheet="1" objects="1" scenarios="1" selectLockedCells="1"/>
  <mergeCells count="63">
    <mergeCell ref="AM4:AV20"/>
    <mergeCell ref="AM23:AV39"/>
    <mergeCell ref="AS41:AV41"/>
    <mergeCell ref="AS42:AS43"/>
    <mergeCell ref="AP41:AP42"/>
    <mergeCell ref="AD24:AI24"/>
    <mergeCell ref="I6:K6"/>
    <mergeCell ref="L6:M6"/>
    <mergeCell ref="U6:W6"/>
    <mergeCell ref="AA6:AC6"/>
    <mergeCell ref="AD6:AF6"/>
    <mergeCell ref="X6:Z6"/>
    <mergeCell ref="AA25:AC25"/>
    <mergeCell ref="AD25:AF25"/>
    <mergeCell ref="AG25:AI25"/>
    <mergeCell ref="A41:AO41"/>
    <mergeCell ref="E5:E7"/>
    <mergeCell ref="F5:K5"/>
    <mergeCell ref="R5:W5"/>
    <mergeCell ref="X5:AC5"/>
    <mergeCell ref="X25:Z25"/>
    <mergeCell ref="E24:E26"/>
    <mergeCell ref="F24:K24"/>
    <mergeCell ref="AG6:AI6"/>
    <mergeCell ref="F25:H25"/>
    <mergeCell ref="I25:K25"/>
    <mergeCell ref="R24:W24"/>
    <mergeCell ref="X24:AC24"/>
    <mergeCell ref="A1:F1"/>
    <mergeCell ref="A3:AI3"/>
    <mergeCell ref="B4:E4"/>
    <mergeCell ref="F4:AI4"/>
    <mergeCell ref="B23:E23"/>
    <mergeCell ref="F23:AI23"/>
    <mergeCell ref="B5:D6"/>
    <mergeCell ref="A4:A7"/>
    <mergeCell ref="A22:AI22"/>
    <mergeCell ref="F6:H6"/>
    <mergeCell ref="L5:Q5"/>
    <mergeCell ref="O6:Q6"/>
    <mergeCell ref="R6:T6"/>
    <mergeCell ref="AD5:AI5"/>
    <mergeCell ref="AA42:AC42"/>
    <mergeCell ref="AD42:AF42"/>
    <mergeCell ref="AG42:AI42"/>
    <mergeCell ref="AJ42:AL42"/>
    <mergeCell ref="AM42:AO42"/>
    <mergeCell ref="A42:A43"/>
    <mergeCell ref="A23:A26"/>
    <mergeCell ref="L25:N25"/>
    <mergeCell ref="F42:H42"/>
    <mergeCell ref="I42:K42"/>
    <mergeCell ref="L42:N42"/>
    <mergeCell ref="R42:T42"/>
    <mergeCell ref="U42:W42"/>
    <mergeCell ref="X42:Z42"/>
    <mergeCell ref="B42:E42"/>
    <mergeCell ref="B24:D25"/>
    <mergeCell ref="L24:Q24"/>
    <mergeCell ref="O25:Q25"/>
    <mergeCell ref="O42:Q42"/>
    <mergeCell ref="R25:T25"/>
    <mergeCell ref="U25:W25"/>
  </mergeCells>
  <dataValidations count="5">
    <dataValidation type="whole" operator="greaterThanOrEqual" allowBlank="1" showInputMessage="1" showErrorMessage="1" errorTitle="Achtung!" error="Nur ganze Zahlen eintragen!" sqref="D57 AT45:AV47 E44:E55">
      <formula1>0</formula1>
    </dataValidation>
    <dataValidation errorStyle="information" operator="equal" allowBlank="1" showInputMessage="1" showErrorMessage="1" errorTitle="Achtung!" error="Die Nutzerzahl muss mit der &quot;Alters-Anzahl&quot; übereinstimmen! Bitte noch mal prüfen!" sqref="A57:B57 R27:AI38 F27:P38 F45:F55 G44:AK55 AN44:AN55 B44:C55 E57:AJ57 AM57"/>
    <dataValidation type="whole" errorStyle="information" operator="greaterThanOrEqual" allowBlank="1" showInputMessage="1" showErrorMessage="1" errorTitle="Achtung!" error="Sie dürfen nur ganze Zahlen eingeben!" sqref="B27:D38 C8:D19 B8 B10:B19">
      <formula1>0</formula1>
    </dataValidation>
    <dataValidation errorStyle="information" operator="greaterThanOrEqual" allowBlank="1" showInputMessage="1" showErrorMessage="1" errorTitle="Achtung" error="Sie dürfen nur ganze Zahlen eingeben!" sqref="F8:AI14 F15 F17:F19 G15:AI19"/>
    <dataValidation errorStyle="information" operator="greaterThanOrEqual" allowBlank="1" errorTitle="Achtung" error="Sie dürfen nur ganze Zahlen eingeben!" sqref="F16"/>
  </dataValidations>
  <pageMargins left="0.19685039370078741" right="0.19685039370078741" top="0.39370078740157483" bottom="0.39370078740157483" header="0.31496062992125984" footer="0.31496062992125984"/>
  <pageSetup paperSize="9" scale="53" orientation="landscape" r:id="rId1"/>
  <colBreaks count="1" manualBreakCount="1">
    <brk id="102" max="1048575" man="1"/>
  </colBreaks>
  <ignoredErrors>
    <ignoredError sqref="AB55 B9" formula="1"/>
  </ignoredErrors>
</worksheet>
</file>

<file path=xl/worksheets/sheet4.xml><?xml version="1.0" encoding="utf-8"?>
<worksheet xmlns="http://schemas.openxmlformats.org/spreadsheetml/2006/main" xmlns:r="http://schemas.openxmlformats.org/officeDocument/2006/relationships">
  <dimension ref="A1:DM44"/>
  <sheetViews>
    <sheetView zoomScale="90" zoomScaleNormal="90" workbookViewId="0">
      <pane xSplit="2" ySplit="7" topLeftCell="BN8" activePane="bottomRight" state="frozen"/>
      <selection pane="topRight" activeCell="C1" sqref="C1"/>
      <selection pane="bottomLeft" activeCell="A9" sqref="A9"/>
      <selection pane="bottomRight" activeCell="BX25" sqref="BX25"/>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14" width="8.7109375" style="6" customWidth="1"/>
    <col min="115" max="115" width="4.7109375" style="6" customWidth="1"/>
    <col min="116" max="16384" width="11.42578125" style="6"/>
  </cols>
  <sheetData>
    <row r="1" spans="1:117" s="90" customFormat="1" ht="15.75">
      <c r="A1" s="87" t="s">
        <v>3</v>
      </c>
      <c r="B1" s="89"/>
      <c r="C1" s="396">
        <v>42736</v>
      </c>
      <c r="D1" s="248"/>
      <c r="E1" s="126"/>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7"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7"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7"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L4" s="6" t="s">
        <v>23</v>
      </c>
    </row>
    <row r="5" spans="1:117"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7"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7"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7" s="7" customFormat="1" ht="19.5" customHeight="1">
      <c r="A8" s="222" t="s">
        <v>10</v>
      </c>
      <c r="B8" s="223">
        <v>42736</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7" s="7" customFormat="1" ht="19.5" customHeight="1">
      <c r="A9" s="62" t="s">
        <v>11</v>
      </c>
      <c r="B9" s="130">
        <v>42737</v>
      </c>
      <c r="C9" s="158">
        <f t="shared" ref="C9:C38" si="1">G9+J9+M9+P9+S9+V9+Y9+AB9+AE9+AH9</f>
        <v>0</v>
      </c>
      <c r="D9" s="65">
        <f t="shared" ref="D9:D38" si="2">H9+K9+N9+Q9+T9+W9+Z9+AC9+AF9+AI9</f>
        <v>0</v>
      </c>
      <c r="E9" s="169">
        <f t="shared" ref="E9:E38" si="3">I9+L9+O9+R9+U9+X9+AA9+AD9+AG9+AJ9</f>
        <v>0</v>
      </c>
      <c r="F9" s="165">
        <f t="shared" ref="F9:F38" si="4">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L38" si="5">AP9+AS9+AV9+AY9+BB9+BE9+BH9+BK9+BN9+BQ9</f>
        <v>0</v>
      </c>
      <c r="AM9" s="65">
        <f t="shared" ref="AM9:AM38" si="6">AQ9+AT9+AW9+AZ9+BC9+BF9+BI9+BL9+BO9+BR9</f>
        <v>0</v>
      </c>
      <c r="AN9" s="65">
        <f t="shared" ref="AN9:AN38" si="7">AR9+AU9+AX9+BA9+BD9+BG9+BJ9+BM9+BP9+BS9</f>
        <v>0</v>
      </c>
      <c r="AO9" s="148">
        <f t="shared" ref="AO9:AO38" si="8">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9">SUM(AP9:BS9)</f>
        <v>0</v>
      </c>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9"/>
      <c r="DE9" s="196">
        <f t="shared" ref="DE9:DE38" si="10">DB9+CY9+CV9+CS9+CP9+CM9+CJ9+CG9+CD9+CA9+BX9+BU9</f>
        <v>0</v>
      </c>
      <c r="DF9" s="197">
        <f t="shared" ref="DF9:DF38" si="11">DC9+CZ9+CW9+CT9+CQ9+CN9+CK9+CH9+CE9+CB9+BY9+BV9</f>
        <v>0</v>
      </c>
      <c r="DG9" s="192">
        <f t="shared" ref="DG9:DG38" si="12">DD9+DA9+CX9+CU9+CR9+CO9+CL9+CI9+CF9+CC9+BZ9+BW9</f>
        <v>0</v>
      </c>
      <c r="DH9" s="146"/>
      <c r="DM9" s="7" t="s">
        <v>23</v>
      </c>
    </row>
    <row r="10" spans="1:117" s="7" customFormat="1" ht="19.5" customHeight="1">
      <c r="A10" s="62" t="s">
        <v>12</v>
      </c>
      <c r="B10" s="130">
        <v>42738</v>
      </c>
      <c r="C10" s="158">
        <f t="shared" si="1"/>
        <v>0</v>
      </c>
      <c r="D10" s="65">
        <f t="shared" si="2"/>
        <v>0</v>
      </c>
      <c r="E10" s="169">
        <f t="shared" si="3"/>
        <v>0</v>
      </c>
      <c r="F10" s="165">
        <f t="shared" si="4"/>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5"/>
        <v>0</v>
      </c>
      <c r="AM10" s="65">
        <f t="shared" si="6"/>
        <v>0</v>
      </c>
      <c r="AN10" s="65">
        <f t="shared" si="7"/>
        <v>0</v>
      </c>
      <c r="AO10" s="148">
        <f t="shared" si="8"/>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9"/>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10"/>
        <v>0</v>
      </c>
      <c r="DF10" s="197">
        <f t="shared" si="11"/>
        <v>0</v>
      </c>
      <c r="DG10" s="192">
        <f t="shared" si="12"/>
        <v>0</v>
      </c>
      <c r="DH10" s="145"/>
    </row>
    <row r="11" spans="1:117" s="7" customFormat="1" ht="19.5" customHeight="1">
      <c r="A11" s="62" t="s">
        <v>6</v>
      </c>
      <c r="B11" s="130">
        <v>42739</v>
      </c>
      <c r="C11" s="158">
        <f t="shared" si="1"/>
        <v>0</v>
      </c>
      <c r="D11" s="65">
        <f t="shared" si="2"/>
        <v>0</v>
      </c>
      <c r="E11" s="169">
        <f t="shared" si="3"/>
        <v>0</v>
      </c>
      <c r="F11" s="165">
        <f t="shared" si="4"/>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5"/>
        <v>0</v>
      </c>
      <c r="AM11" s="65">
        <f t="shared" si="6"/>
        <v>0</v>
      </c>
      <c r="AN11" s="65">
        <f t="shared" si="7"/>
        <v>0</v>
      </c>
      <c r="AO11" s="148">
        <f t="shared" si="8"/>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9"/>
        <v>0</v>
      </c>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9"/>
      <c r="DE11" s="196">
        <f t="shared" si="10"/>
        <v>0</v>
      </c>
      <c r="DF11" s="197">
        <f t="shared" si="11"/>
        <v>0</v>
      </c>
      <c r="DG11" s="192">
        <f t="shared" si="12"/>
        <v>0</v>
      </c>
      <c r="DH11" s="146"/>
    </row>
    <row r="12" spans="1:117" s="7" customFormat="1" ht="19.5" customHeight="1">
      <c r="A12" s="62" t="s">
        <v>7</v>
      </c>
      <c r="B12" s="130">
        <v>42740</v>
      </c>
      <c r="C12" s="158">
        <f t="shared" si="1"/>
        <v>0</v>
      </c>
      <c r="D12" s="65">
        <f t="shared" si="2"/>
        <v>0</v>
      </c>
      <c r="E12" s="169">
        <f t="shared" si="3"/>
        <v>0</v>
      </c>
      <c r="F12" s="165">
        <f t="shared" si="4"/>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5"/>
        <v>0</v>
      </c>
      <c r="AM12" s="65">
        <f t="shared" si="6"/>
        <v>0</v>
      </c>
      <c r="AN12" s="65">
        <f t="shared" si="7"/>
        <v>0</v>
      </c>
      <c r="AO12" s="148">
        <f t="shared" si="8"/>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9"/>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10"/>
        <v>0</v>
      </c>
      <c r="DF12" s="197">
        <f t="shared" si="11"/>
        <v>0</v>
      </c>
      <c r="DG12" s="192">
        <f t="shared" si="12"/>
        <v>0</v>
      </c>
      <c r="DH12" s="145"/>
    </row>
    <row r="13" spans="1:117" s="7" customFormat="1" ht="19.5" customHeight="1">
      <c r="A13" s="62" t="s">
        <v>8</v>
      </c>
      <c r="B13" s="130">
        <v>42741</v>
      </c>
      <c r="C13" s="158">
        <f t="shared" si="1"/>
        <v>0</v>
      </c>
      <c r="D13" s="65">
        <f t="shared" si="2"/>
        <v>0</v>
      </c>
      <c r="E13" s="169">
        <f t="shared" si="3"/>
        <v>0</v>
      </c>
      <c r="F13" s="165">
        <f t="shared" si="4"/>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5"/>
        <v>0</v>
      </c>
      <c r="AM13" s="65">
        <f t="shared" si="6"/>
        <v>0</v>
      </c>
      <c r="AN13" s="65">
        <f t="shared" si="7"/>
        <v>0</v>
      </c>
      <c r="AO13" s="148">
        <f t="shared" si="8"/>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9"/>
        <v>0</v>
      </c>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9"/>
      <c r="DE13" s="196">
        <f t="shared" si="10"/>
        <v>0</v>
      </c>
      <c r="DF13" s="197">
        <f t="shared" si="11"/>
        <v>0</v>
      </c>
      <c r="DG13" s="192">
        <f t="shared" si="12"/>
        <v>0</v>
      </c>
      <c r="DH13" s="146"/>
    </row>
    <row r="14" spans="1:117" s="7" customFormat="1" ht="19.5" customHeight="1">
      <c r="A14" s="62" t="s">
        <v>9</v>
      </c>
      <c r="B14" s="130">
        <v>42742</v>
      </c>
      <c r="C14" s="158">
        <f t="shared" si="1"/>
        <v>0</v>
      </c>
      <c r="D14" s="65">
        <f t="shared" si="2"/>
        <v>0</v>
      </c>
      <c r="E14" s="169">
        <f t="shared" si="3"/>
        <v>0</v>
      </c>
      <c r="F14" s="165">
        <f t="shared" si="4"/>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5"/>
        <v>0</v>
      </c>
      <c r="AM14" s="65">
        <f t="shared" si="6"/>
        <v>0</v>
      </c>
      <c r="AN14" s="65">
        <f t="shared" si="7"/>
        <v>0</v>
      </c>
      <c r="AO14" s="148">
        <f t="shared" si="8"/>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9"/>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10"/>
        <v>0</v>
      </c>
      <c r="DF14" s="197">
        <f t="shared" si="11"/>
        <v>0</v>
      </c>
      <c r="DG14" s="192">
        <f t="shared" si="12"/>
        <v>0</v>
      </c>
      <c r="DH14" s="145"/>
    </row>
    <row r="15" spans="1:117" s="7" customFormat="1" ht="19.5" customHeight="1">
      <c r="A15" s="62" t="s">
        <v>10</v>
      </c>
      <c r="B15" s="130">
        <v>42743</v>
      </c>
      <c r="C15" s="158">
        <f t="shared" si="1"/>
        <v>0</v>
      </c>
      <c r="D15" s="65">
        <f t="shared" si="2"/>
        <v>0</v>
      </c>
      <c r="E15" s="169">
        <f t="shared" si="3"/>
        <v>0</v>
      </c>
      <c r="F15" s="165">
        <f t="shared" si="4"/>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5"/>
        <v>0</v>
      </c>
      <c r="AM15" s="65">
        <f t="shared" si="6"/>
        <v>0</v>
      </c>
      <c r="AN15" s="65">
        <f t="shared" si="7"/>
        <v>0</v>
      </c>
      <c r="AO15" s="148">
        <f t="shared" si="8"/>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9"/>
        <v>0</v>
      </c>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9"/>
      <c r="DE15" s="196">
        <f t="shared" si="10"/>
        <v>0</v>
      </c>
      <c r="DF15" s="197">
        <f t="shared" si="11"/>
        <v>0</v>
      </c>
      <c r="DG15" s="192">
        <f t="shared" si="12"/>
        <v>0</v>
      </c>
      <c r="DH15" s="146"/>
    </row>
    <row r="16" spans="1:117" s="7" customFormat="1" ht="19.5" customHeight="1">
      <c r="A16" s="62" t="s">
        <v>11</v>
      </c>
      <c r="B16" s="130">
        <v>42744</v>
      </c>
      <c r="C16" s="158">
        <f t="shared" si="1"/>
        <v>0</v>
      </c>
      <c r="D16" s="65">
        <f t="shared" si="2"/>
        <v>0</v>
      </c>
      <c r="E16" s="169">
        <f t="shared" si="3"/>
        <v>0</v>
      </c>
      <c r="F16" s="165">
        <f t="shared" si="4"/>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5"/>
        <v>0</v>
      </c>
      <c r="AM16" s="65">
        <f t="shared" si="6"/>
        <v>0</v>
      </c>
      <c r="AN16" s="65">
        <f t="shared" si="7"/>
        <v>0</v>
      </c>
      <c r="AO16" s="148">
        <f t="shared" si="8"/>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9"/>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10"/>
        <v>0</v>
      </c>
      <c r="DF16" s="197">
        <f t="shared" si="11"/>
        <v>0</v>
      </c>
      <c r="DG16" s="192">
        <f t="shared" si="12"/>
        <v>0</v>
      </c>
      <c r="DH16" s="145"/>
    </row>
    <row r="17" spans="1:112" s="7" customFormat="1" ht="19.5" customHeight="1">
      <c r="A17" s="62" t="s">
        <v>12</v>
      </c>
      <c r="B17" s="130">
        <v>42745</v>
      </c>
      <c r="C17" s="158">
        <f t="shared" si="1"/>
        <v>0</v>
      </c>
      <c r="D17" s="65">
        <f t="shared" si="2"/>
        <v>0</v>
      </c>
      <c r="E17" s="169">
        <f t="shared" si="3"/>
        <v>0</v>
      </c>
      <c r="F17" s="165">
        <f t="shared" si="4"/>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5"/>
        <v>0</v>
      </c>
      <c r="AM17" s="65">
        <f t="shared" si="6"/>
        <v>0</v>
      </c>
      <c r="AN17" s="65">
        <f t="shared" si="7"/>
        <v>0</v>
      </c>
      <c r="AO17" s="148">
        <f t="shared" si="8"/>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9"/>
      <c r="DE17" s="196">
        <f t="shared" si="10"/>
        <v>0</v>
      </c>
      <c r="DF17" s="197">
        <f t="shared" si="11"/>
        <v>0</v>
      </c>
      <c r="DG17" s="192">
        <f t="shared" si="12"/>
        <v>0</v>
      </c>
      <c r="DH17" s="146"/>
    </row>
    <row r="18" spans="1:112" s="7" customFormat="1" ht="19.5" customHeight="1">
      <c r="A18" s="62" t="s">
        <v>6</v>
      </c>
      <c r="B18" s="130">
        <v>42746</v>
      </c>
      <c r="C18" s="158">
        <f t="shared" si="1"/>
        <v>0</v>
      </c>
      <c r="D18" s="65">
        <f t="shared" si="2"/>
        <v>0</v>
      </c>
      <c r="E18" s="169">
        <f t="shared" si="3"/>
        <v>0</v>
      </c>
      <c r="F18" s="165">
        <f t="shared" si="4"/>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5"/>
        <v>0</v>
      </c>
      <c r="AM18" s="65">
        <f t="shared" si="6"/>
        <v>0</v>
      </c>
      <c r="AN18" s="65">
        <f t="shared" si="7"/>
        <v>0</v>
      </c>
      <c r="AO18" s="148">
        <f t="shared" si="8"/>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10"/>
        <v>0</v>
      </c>
      <c r="DF18" s="197">
        <f t="shared" si="11"/>
        <v>0</v>
      </c>
      <c r="DG18" s="192">
        <f t="shared" si="12"/>
        <v>0</v>
      </c>
      <c r="DH18" s="145"/>
    </row>
    <row r="19" spans="1:112" s="7" customFormat="1" ht="19.5" customHeight="1">
      <c r="A19" s="62" t="s">
        <v>7</v>
      </c>
      <c r="B19" s="130">
        <v>42747</v>
      </c>
      <c r="C19" s="158">
        <f t="shared" si="1"/>
        <v>0</v>
      </c>
      <c r="D19" s="65">
        <f t="shared" si="2"/>
        <v>0</v>
      </c>
      <c r="E19" s="169">
        <f t="shared" si="3"/>
        <v>0</v>
      </c>
      <c r="F19" s="165">
        <f t="shared" si="4"/>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5"/>
        <v>0</v>
      </c>
      <c r="AM19" s="65">
        <f t="shared" si="6"/>
        <v>0</v>
      </c>
      <c r="AN19" s="65">
        <f t="shared" si="7"/>
        <v>0</v>
      </c>
      <c r="AO19" s="148">
        <f t="shared" si="8"/>
        <v>0</v>
      </c>
      <c r="AP19" s="155"/>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38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196">
        <f t="shared" si="10"/>
        <v>0</v>
      </c>
      <c r="DF19" s="197">
        <f t="shared" si="11"/>
        <v>0</v>
      </c>
      <c r="DG19" s="192">
        <f t="shared" si="12"/>
        <v>0</v>
      </c>
      <c r="DH19" s="146"/>
    </row>
    <row r="20" spans="1:112" s="7" customFormat="1" ht="19.5" customHeight="1">
      <c r="A20" s="62" t="s">
        <v>8</v>
      </c>
      <c r="B20" s="130">
        <v>42748</v>
      </c>
      <c r="C20" s="158">
        <f t="shared" si="1"/>
        <v>0</v>
      </c>
      <c r="D20" s="65">
        <f t="shared" si="2"/>
        <v>0</v>
      </c>
      <c r="E20" s="169">
        <f t="shared" si="3"/>
        <v>0</v>
      </c>
      <c r="F20" s="165">
        <f t="shared" si="4"/>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5"/>
        <v>0</v>
      </c>
      <c r="AM20" s="65">
        <f t="shared" si="6"/>
        <v>0</v>
      </c>
      <c r="AN20" s="65">
        <f t="shared" si="7"/>
        <v>0</v>
      </c>
      <c r="AO20" s="148">
        <f t="shared" si="8"/>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10"/>
        <v>0</v>
      </c>
      <c r="DF20" s="197">
        <f t="shared" si="11"/>
        <v>0</v>
      </c>
      <c r="DG20" s="192">
        <f t="shared" si="12"/>
        <v>0</v>
      </c>
      <c r="DH20" s="145"/>
    </row>
    <row r="21" spans="1:112" s="7" customFormat="1" ht="19.5" customHeight="1">
      <c r="A21" s="62" t="s">
        <v>9</v>
      </c>
      <c r="B21" s="130">
        <v>42749</v>
      </c>
      <c r="C21" s="158">
        <f t="shared" si="1"/>
        <v>0</v>
      </c>
      <c r="D21" s="65">
        <f t="shared" si="2"/>
        <v>0</v>
      </c>
      <c r="E21" s="169">
        <f t="shared" si="3"/>
        <v>0</v>
      </c>
      <c r="F21" s="165">
        <f t="shared" si="4"/>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5"/>
        <v>0</v>
      </c>
      <c r="AM21" s="65">
        <f t="shared" si="6"/>
        <v>0</v>
      </c>
      <c r="AN21" s="65">
        <f t="shared" si="7"/>
        <v>0</v>
      </c>
      <c r="AO21" s="148">
        <f t="shared" si="8"/>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9"/>
      <c r="DE21" s="196">
        <f t="shared" si="10"/>
        <v>0</v>
      </c>
      <c r="DF21" s="197">
        <f t="shared" si="11"/>
        <v>0</v>
      </c>
      <c r="DG21" s="192">
        <f t="shared" si="12"/>
        <v>0</v>
      </c>
      <c r="DH21" s="146"/>
    </row>
    <row r="22" spans="1:112" s="7" customFormat="1" ht="19.5" customHeight="1">
      <c r="A22" s="62" t="s">
        <v>10</v>
      </c>
      <c r="B22" s="130">
        <v>42750</v>
      </c>
      <c r="C22" s="158">
        <f t="shared" si="1"/>
        <v>0</v>
      </c>
      <c r="D22" s="65">
        <f t="shared" si="2"/>
        <v>0</v>
      </c>
      <c r="E22" s="169">
        <f t="shared" si="3"/>
        <v>0</v>
      </c>
      <c r="F22" s="165">
        <f t="shared" si="4"/>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5"/>
        <v>0</v>
      </c>
      <c r="AM22" s="65">
        <f t="shared" si="6"/>
        <v>0</v>
      </c>
      <c r="AN22" s="65">
        <f t="shared" si="7"/>
        <v>0</v>
      </c>
      <c r="AO22" s="148">
        <f t="shared" si="8"/>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10"/>
        <v>0</v>
      </c>
      <c r="DF22" s="197">
        <f t="shared" si="11"/>
        <v>0</v>
      </c>
      <c r="DG22" s="192">
        <f t="shared" si="12"/>
        <v>0</v>
      </c>
      <c r="DH22" s="145"/>
    </row>
    <row r="23" spans="1:112" s="7" customFormat="1" ht="19.5" customHeight="1">
      <c r="A23" s="62" t="s">
        <v>11</v>
      </c>
      <c r="B23" s="130">
        <v>42751</v>
      </c>
      <c r="C23" s="158">
        <f t="shared" si="1"/>
        <v>0</v>
      </c>
      <c r="D23" s="65">
        <f t="shared" si="2"/>
        <v>0</v>
      </c>
      <c r="E23" s="169">
        <f t="shared" si="3"/>
        <v>0</v>
      </c>
      <c r="F23" s="165">
        <f t="shared" si="4"/>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5"/>
        <v>0</v>
      </c>
      <c r="AM23" s="65">
        <f t="shared" si="6"/>
        <v>0</v>
      </c>
      <c r="AN23" s="65">
        <f t="shared" si="7"/>
        <v>0</v>
      </c>
      <c r="AO23" s="148">
        <f t="shared" si="8"/>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9"/>
      <c r="DE23" s="196">
        <f t="shared" si="10"/>
        <v>0</v>
      </c>
      <c r="DF23" s="197">
        <f t="shared" si="11"/>
        <v>0</v>
      </c>
      <c r="DG23" s="192">
        <f t="shared" si="12"/>
        <v>0</v>
      </c>
      <c r="DH23" s="146"/>
    </row>
    <row r="24" spans="1:112" s="7" customFormat="1" ht="19.5" customHeight="1">
      <c r="A24" s="62" t="s">
        <v>12</v>
      </c>
      <c r="B24" s="130">
        <v>42752</v>
      </c>
      <c r="C24" s="158">
        <f t="shared" si="1"/>
        <v>0</v>
      </c>
      <c r="D24" s="65">
        <f t="shared" si="2"/>
        <v>0</v>
      </c>
      <c r="E24" s="169">
        <f t="shared" si="3"/>
        <v>0</v>
      </c>
      <c r="F24" s="165">
        <f t="shared" si="4"/>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5"/>
        <v>0</v>
      </c>
      <c r="AM24" s="65">
        <f t="shared" si="6"/>
        <v>0</v>
      </c>
      <c r="AN24" s="65">
        <f t="shared" si="7"/>
        <v>0</v>
      </c>
      <c r="AO24" s="148">
        <f t="shared" si="8"/>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10"/>
        <v>0</v>
      </c>
      <c r="DF24" s="197">
        <f t="shared" si="11"/>
        <v>0</v>
      </c>
      <c r="DG24" s="192">
        <f t="shared" si="12"/>
        <v>0</v>
      </c>
      <c r="DH24" s="145"/>
    </row>
    <row r="25" spans="1:112" s="7" customFormat="1" ht="19.5" customHeight="1">
      <c r="A25" s="62" t="s">
        <v>6</v>
      </c>
      <c r="B25" s="130">
        <v>42753</v>
      </c>
      <c r="C25" s="158">
        <f t="shared" si="1"/>
        <v>0</v>
      </c>
      <c r="D25" s="65">
        <f t="shared" si="2"/>
        <v>0</v>
      </c>
      <c r="E25" s="169">
        <f t="shared" si="3"/>
        <v>0</v>
      </c>
      <c r="F25" s="165">
        <f t="shared" si="4"/>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5"/>
        <v>0</v>
      </c>
      <c r="AM25" s="65">
        <f t="shared" si="6"/>
        <v>0</v>
      </c>
      <c r="AN25" s="65">
        <f t="shared" si="7"/>
        <v>0</v>
      </c>
      <c r="AO25" s="148">
        <f t="shared" si="8"/>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9"/>
      <c r="DE25" s="196">
        <f t="shared" si="10"/>
        <v>0</v>
      </c>
      <c r="DF25" s="197">
        <f t="shared" si="11"/>
        <v>0</v>
      </c>
      <c r="DG25" s="192">
        <f t="shared" si="12"/>
        <v>0</v>
      </c>
      <c r="DH25" s="146"/>
    </row>
    <row r="26" spans="1:112" s="7" customFormat="1" ht="19.5" customHeight="1">
      <c r="A26" s="62" t="s">
        <v>7</v>
      </c>
      <c r="B26" s="130">
        <v>42754</v>
      </c>
      <c r="C26" s="158">
        <f t="shared" si="1"/>
        <v>0</v>
      </c>
      <c r="D26" s="65">
        <f t="shared" si="2"/>
        <v>0</v>
      </c>
      <c r="E26" s="169">
        <f t="shared" si="3"/>
        <v>0</v>
      </c>
      <c r="F26" s="165">
        <f t="shared" si="4"/>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5"/>
        <v>0</v>
      </c>
      <c r="AM26" s="65">
        <f t="shared" si="6"/>
        <v>0</v>
      </c>
      <c r="AN26" s="65">
        <f t="shared" si="7"/>
        <v>0</v>
      </c>
      <c r="AO26" s="148">
        <f t="shared" si="8"/>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10"/>
        <v>0</v>
      </c>
      <c r="DF26" s="197">
        <f t="shared" si="11"/>
        <v>0</v>
      </c>
      <c r="DG26" s="192">
        <f t="shared" si="12"/>
        <v>0</v>
      </c>
      <c r="DH26" s="145"/>
    </row>
    <row r="27" spans="1:112" s="7" customFormat="1" ht="19.5" customHeight="1">
      <c r="A27" s="62" t="s">
        <v>8</v>
      </c>
      <c r="B27" s="130">
        <v>42755</v>
      </c>
      <c r="C27" s="158">
        <f t="shared" si="1"/>
        <v>0</v>
      </c>
      <c r="D27" s="65">
        <f t="shared" si="2"/>
        <v>0</v>
      </c>
      <c r="E27" s="169">
        <f t="shared" si="3"/>
        <v>0</v>
      </c>
      <c r="F27" s="165">
        <f t="shared" si="4"/>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5"/>
        <v>0</v>
      </c>
      <c r="AM27" s="65">
        <f t="shared" si="6"/>
        <v>0</v>
      </c>
      <c r="AN27" s="65">
        <f t="shared" si="7"/>
        <v>0</v>
      </c>
      <c r="AO27" s="148">
        <f t="shared" si="8"/>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9"/>
      <c r="DE27" s="196">
        <f t="shared" si="10"/>
        <v>0</v>
      </c>
      <c r="DF27" s="197">
        <f t="shared" si="11"/>
        <v>0</v>
      </c>
      <c r="DG27" s="192">
        <f t="shared" si="12"/>
        <v>0</v>
      </c>
      <c r="DH27" s="146"/>
    </row>
    <row r="28" spans="1:112" s="7" customFormat="1" ht="19.5" customHeight="1">
      <c r="A28" s="62" t="s">
        <v>9</v>
      </c>
      <c r="B28" s="130">
        <v>42756</v>
      </c>
      <c r="C28" s="158">
        <f t="shared" si="1"/>
        <v>0</v>
      </c>
      <c r="D28" s="65">
        <f t="shared" si="2"/>
        <v>0</v>
      </c>
      <c r="E28" s="169">
        <f t="shared" si="3"/>
        <v>0</v>
      </c>
      <c r="F28" s="165">
        <f t="shared" si="4"/>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5"/>
        <v>0</v>
      </c>
      <c r="AM28" s="65">
        <f t="shared" si="6"/>
        <v>0</v>
      </c>
      <c r="AN28" s="65">
        <f t="shared" si="7"/>
        <v>0</v>
      </c>
      <c r="AO28" s="148">
        <f t="shared" si="8"/>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10"/>
        <v>0</v>
      </c>
      <c r="DF28" s="197">
        <f t="shared" si="11"/>
        <v>0</v>
      </c>
      <c r="DG28" s="192">
        <f t="shared" si="12"/>
        <v>0</v>
      </c>
      <c r="DH28" s="145"/>
    </row>
    <row r="29" spans="1:112" s="7" customFormat="1" ht="19.5" customHeight="1">
      <c r="A29" s="62" t="s">
        <v>10</v>
      </c>
      <c r="B29" s="130">
        <v>42757</v>
      </c>
      <c r="C29" s="158">
        <f t="shared" si="1"/>
        <v>0</v>
      </c>
      <c r="D29" s="65">
        <f t="shared" si="2"/>
        <v>0</v>
      </c>
      <c r="E29" s="169">
        <f t="shared" si="3"/>
        <v>0</v>
      </c>
      <c r="F29" s="165">
        <f t="shared" si="4"/>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5"/>
        <v>0</v>
      </c>
      <c r="AM29" s="65">
        <f t="shared" si="6"/>
        <v>0</v>
      </c>
      <c r="AN29" s="65">
        <f t="shared" si="7"/>
        <v>0</v>
      </c>
      <c r="AO29" s="148">
        <f t="shared" si="8"/>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9"/>
      <c r="DE29" s="196">
        <f t="shared" si="10"/>
        <v>0</v>
      </c>
      <c r="DF29" s="197">
        <f t="shared" si="11"/>
        <v>0</v>
      </c>
      <c r="DG29" s="192">
        <f t="shared" si="12"/>
        <v>0</v>
      </c>
      <c r="DH29" s="146"/>
    </row>
    <row r="30" spans="1:112" s="7" customFormat="1" ht="19.5" customHeight="1">
      <c r="A30" s="62" t="s">
        <v>11</v>
      </c>
      <c r="B30" s="130">
        <v>42758</v>
      </c>
      <c r="C30" s="158">
        <f t="shared" si="1"/>
        <v>0</v>
      </c>
      <c r="D30" s="65">
        <f t="shared" si="2"/>
        <v>0</v>
      </c>
      <c r="E30" s="169">
        <f t="shared" si="3"/>
        <v>0</v>
      </c>
      <c r="F30" s="165">
        <f t="shared" si="4"/>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5"/>
        <v>0</v>
      </c>
      <c r="AM30" s="65">
        <f t="shared" si="6"/>
        <v>0</v>
      </c>
      <c r="AN30" s="65">
        <f t="shared" si="7"/>
        <v>0</v>
      </c>
      <c r="AO30" s="148">
        <f t="shared" si="8"/>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10"/>
        <v>0</v>
      </c>
      <c r="DF30" s="197">
        <f t="shared" si="11"/>
        <v>0</v>
      </c>
      <c r="DG30" s="192">
        <f t="shared" si="12"/>
        <v>0</v>
      </c>
      <c r="DH30" s="145"/>
    </row>
    <row r="31" spans="1:112" s="7" customFormat="1" ht="19.5" customHeight="1">
      <c r="A31" s="62" t="s">
        <v>12</v>
      </c>
      <c r="B31" s="130">
        <v>42759</v>
      </c>
      <c r="C31" s="158">
        <f t="shared" si="1"/>
        <v>0</v>
      </c>
      <c r="D31" s="65">
        <f t="shared" si="2"/>
        <v>0</v>
      </c>
      <c r="E31" s="169">
        <f t="shared" si="3"/>
        <v>0</v>
      </c>
      <c r="F31" s="165">
        <f t="shared" si="4"/>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5"/>
        <v>0</v>
      </c>
      <c r="AM31" s="65">
        <f t="shared" si="6"/>
        <v>0</v>
      </c>
      <c r="AN31" s="65">
        <f t="shared" si="7"/>
        <v>0</v>
      </c>
      <c r="AO31" s="148">
        <f t="shared" si="8"/>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9"/>
      <c r="DE31" s="196">
        <f t="shared" si="10"/>
        <v>0</v>
      </c>
      <c r="DF31" s="197">
        <f t="shared" si="11"/>
        <v>0</v>
      </c>
      <c r="DG31" s="192">
        <f t="shared" si="12"/>
        <v>0</v>
      </c>
      <c r="DH31" s="146"/>
    </row>
    <row r="32" spans="1:112" s="7" customFormat="1" ht="19.5" customHeight="1">
      <c r="A32" s="62" t="s">
        <v>6</v>
      </c>
      <c r="B32" s="130">
        <v>42760</v>
      </c>
      <c r="C32" s="158">
        <f t="shared" si="1"/>
        <v>0</v>
      </c>
      <c r="D32" s="65">
        <f t="shared" si="2"/>
        <v>0</v>
      </c>
      <c r="E32" s="169">
        <f t="shared" si="3"/>
        <v>0</v>
      </c>
      <c r="F32" s="165">
        <f t="shared" si="4"/>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5"/>
        <v>0</v>
      </c>
      <c r="AM32" s="65">
        <f t="shared" si="6"/>
        <v>0</v>
      </c>
      <c r="AN32" s="65">
        <f t="shared" si="7"/>
        <v>0</v>
      </c>
      <c r="AO32" s="148">
        <f t="shared" si="8"/>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10"/>
        <v>0</v>
      </c>
      <c r="DF32" s="197">
        <f t="shared" si="11"/>
        <v>0</v>
      </c>
      <c r="DG32" s="192">
        <f t="shared" si="12"/>
        <v>0</v>
      </c>
      <c r="DH32" s="145"/>
    </row>
    <row r="33" spans="1:117" s="7" customFormat="1" ht="19.5" customHeight="1">
      <c r="A33" s="62" t="s">
        <v>7</v>
      </c>
      <c r="B33" s="130">
        <v>42761</v>
      </c>
      <c r="C33" s="158">
        <f t="shared" si="1"/>
        <v>0</v>
      </c>
      <c r="D33" s="65">
        <f t="shared" si="2"/>
        <v>0</v>
      </c>
      <c r="E33" s="169">
        <f t="shared" si="3"/>
        <v>0</v>
      </c>
      <c r="F33" s="165">
        <f t="shared" si="4"/>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5"/>
        <v>0</v>
      </c>
      <c r="AM33" s="65">
        <f t="shared" si="6"/>
        <v>0</v>
      </c>
      <c r="AN33" s="65">
        <f t="shared" si="7"/>
        <v>0</v>
      </c>
      <c r="AO33" s="148">
        <f t="shared" si="8"/>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9"/>
      <c r="DE33" s="196">
        <f t="shared" si="10"/>
        <v>0</v>
      </c>
      <c r="DF33" s="197">
        <f t="shared" si="11"/>
        <v>0</v>
      </c>
      <c r="DG33" s="192">
        <f t="shared" si="12"/>
        <v>0</v>
      </c>
      <c r="DH33" s="146"/>
    </row>
    <row r="34" spans="1:117" s="7" customFormat="1" ht="19.5" customHeight="1">
      <c r="A34" s="62" t="s">
        <v>8</v>
      </c>
      <c r="B34" s="130">
        <v>42762</v>
      </c>
      <c r="C34" s="158">
        <f t="shared" si="1"/>
        <v>0</v>
      </c>
      <c r="D34" s="65">
        <f t="shared" si="2"/>
        <v>0</v>
      </c>
      <c r="E34" s="169">
        <f t="shared" si="3"/>
        <v>0</v>
      </c>
      <c r="F34" s="165">
        <f t="shared" si="4"/>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5"/>
        <v>0</v>
      </c>
      <c r="AM34" s="65">
        <f t="shared" si="6"/>
        <v>0</v>
      </c>
      <c r="AN34" s="65">
        <f t="shared" si="7"/>
        <v>0</v>
      </c>
      <c r="AO34" s="148">
        <f t="shared" si="8"/>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10"/>
        <v>0</v>
      </c>
      <c r="DF34" s="197">
        <f t="shared" si="11"/>
        <v>0</v>
      </c>
      <c r="DG34" s="192">
        <f t="shared" si="12"/>
        <v>0</v>
      </c>
      <c r="DH34" s="145"/>
    </row>
    <row r="35" spans="1:117" s="7" customFormat="1" ht="19.5" customHeight="1">
      <c r="A35" s="62" t="s">
        <v>9</v>
      </c>
      <c r="B35" s="130">
        <v>42763</v>
      </c>
      <c r="C35" s="158">
        <f t="shared" si="1"/>
        <v>0</v>
      </c>
      <c r="D35" s="65">
        <f t="shared" si="2"/>
        <v>0</v>
      </c>
      <c r="E35" s="169">
        <f t="shared" si="3"/>
        <v>0</v>
      </c>
      <c r="F35" s="165">
        <f t="shared" si="4"/>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5"/>
        <v>0</v>
      </c>
      <c r="AM35" s="65">
        <f t="shared" si="6"/>
        <v>0</v>
      </c>
      <c r="AN35" s="65">
        <f t="shared" si="7"/>
        <v>0</v>
      </c>
      <c r="AO35" s="148">
        <f t="shared" si="8"/>
        <v>0</v>
      </c>
      <c r="AP35" s="155"/>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38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9"/>
      <c r="DE35" s="196">
        <f t="shared" si="10"/>
        <v>0</v>
      </c>
      <c r="DF35" s="197">
        <f t="shared" si="11"/>
        <v>0</v>
      </c>
      <c r="DG35" s="192">
        <f t="shared" si="12"/>
        <v>0</v>
      </c>
      <c r="DH35" s="146"/>
    </row>
    <row r="36" spans="1:117" s="7" customFormat="1" ht="19.5" customHeight="1">
      <c r="A36" s="62" t="s">
        <v>10</v>
      </c>
      <c r="B36" s="130">
        <v>42764</v>
      </c>
      <c r="C36" s="158">
        <f t="shared" si="1"/>
        <v>0</v>
      </c>
      <c r="D36" s="65">
        <f t="shared" si="2"/>
        <v>0</v>
      </c>
      <c r="E36" s="169">
        <f t="shared" si="3"/>
        <v>0</v>
      </c>
      <c r="F36" s="165">
        <f t="shared" si="4"/>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5"/>
        <v>0</v>
      </c>
      <c r="AM36" s="65">
        <f t="shared" si="6"/>
        <v>0</v>
      </c>
      <c r="AN36" s="65">
        <f t="shared" si="7"/>
        <v>0</v>
      </c>
      <c r="AO36" s="148">
        <f t="shared" si="8"/>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10"/>
        <v>0</v>
      </c>
      <c r="DF36" s="197">
        <f t="shared" si="11"/>
        <v>0</v>
      </c>
      <c r="DG36" s="192">
        <f t="shared" si="12"/>
        <v>0</v>
      </c>
      <c r="DH36" s="145"/>
    </row>
    <row r="37" spans="1:117" s="7" customFormat="1" ht="19.5" customHeight="1">
      <c r="A37" s="62" t="s">
        <v>11</v>
      </c>
      <c r="B37" s="130">
        <v>42765</v>
      </c>
      <c r="C37" s="158">
        <f t="shared" si="1"/>
        <v>0</v>
      </c>
      <c r="D37" s="65">
        <f t="shared" si="2"/>
        <v>0</v>
      </c>
      <c r="E37" s="169">
        <f t="shared" si="3"/>
        <v>0</v>
      </c>
      <c r="F37" s="165">
        <f t="shared" si="4"/>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5"/>
        <v>0</v>
      </c>
      <c r="AM37" s="65">
        <f t="shared" si="6"/>
        <v>0</v>
      </c>
      <c r="AN37" s="65">
        <f t="shared" si="7"/>
        <v>0</v>
      </c>
      <c r="AO37" s="148">
        <f t="shared" si="8"/>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9"/>
      <c r="DE37" s="196">
        <f t="shared" si="10"/>
        <v>0</v>
      </c>
      <c r="DF37" s="197">
        <f t="shared" si="11"/>
        <v>0</v>
      </c>
      <c r="DG37" s="192">
        <f t="shared" si="12"/>
        <v>0</v>
      </c>
      <c r="DH37" s="146"/>
      <c r="DM37" s="7" t="s">
        <v>23</v>
      </c>
    </row>
    <row r="38" spans="1:117" s="7" customFormat="1" ht="19.5" customHeight="1">
      <c r="A38" s="62" t="s">
        <v>12</v>
      </c>
      <c r="B38" s="130">
        <v>42766</v>
      </c>
      <c r="C38" s="158">
        <f t="shared" si="1"/>
        <v>0</v>
      </c>
      <c r="D38" s="65">
        <f t="shared" si="2"/>
        <v>0</v>
      </c>
      <c r="E38" s="169">
        <f t="shared" si="3"/>
        <v>0</v>
      </c>
      <c r="F38" s="165">
        <f t="shared" si="4"/>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5"/>
        <v>0</v>
      </c>
      <c r="AM38" s="65">
        <f t="shared" si="6"/>
        <v>0</v>
      </c>
      <c r="AN38" s="65">
        <f t="shared" si="7"/>
        <v>0</v>
      </c>
      <c r="AO38" s="148">
        <f t="shared" si="8"/>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10"/>
        <v>0</v>
      </c>
      <c r="DF38" s="197">
        <f t="shared" si="11"/>
        <v>0</v>
      </c>
      <c r="DG38" s="192">
        <f t="shared" si="12"/>
        <v>0</v>
      </c>
      <c r="DH38" s="145"/>
    </row>
    <row r="39" spans="1:117" s="61" customFormat="1" ht="19.5" customHeight="1" thickBot="1">
      <c r="A39" s="412" t="s">
        <v>0</v>
      </c>
      <c r="B39" s="413"/>
      <c r="C39" s="166">
        <f t="shared" ref="C39:AJ39" si="13">SUM(C8:C38)</f>
        <v>0</v>
      </c>
      <c r="D39" s="167">
        <f t="shared" si="13"/>
        <v>0</v>
      </c>
      <c r="E39" s="167">
        <f>SUM(E8:E38)</f>
        <v>0</v>
      </c>
      <c r="F39" s="168">
        <f t="shared" si="13"/>
        <v>0</v>
      </c>
      <c r="G39" s="163">
        <f t="shared" si="13"/>
        <v>0</v>
      </c>
      <c r="H39" s="129">
        <f t="shared" si="13"/>
        <v>0</v>
      </c>
      <c r="I39" s="163">
        <f t="shared" si="13"/>
        <v>0</v>
      </c>
      <c r="J39" s="163">
        <f t="shared" si="13"/>
        <v>0</v>
      </c>
      <c r="K39" s="163">
        <f t="shared" si="13"/>
        <v>0</v>
      </c>
      <c r="L39" s="163">
        <f t="shared" si="13"/>
        <v>0</v>
      </c>
      <c r="M39" s="163">
        <f t="shared" si="13"/>
        <v>0</v>
      </c>
      <c r="N39" s="163">
        <f t="shared" si="13"/>
        <v>0</v>
      </c>
      <c r="O39" s="163">
        <f t="shared" si="13"/>
        <v>0</v>
      </c>
      <c r="P39" s="163">
        <f t="shared" si="13"/>
        <v>0</v>
      </c>
      <c r="Q39" s="163">
        <f t="shared" si="13"/>
        <v>0</v>
      </c>
      <c r="R39" s="163">
        <f t="shared" si="13"/>
        <v>0</v>
      </c>
      <c r="S39" s="163">
        <f t="shared" si="13"/>
        <v>0</v>
      </c>
      <c r="T39" s="163">
        <f t="shared" si="13"/>
        <v>0</v>
      </c>
      <c r="U39" s="163">
        <f t="shared" si="13"/>
        <v>0</v>
      </c>
      <c r="V39" s="163">
        <f t="shared" si="13"/>
        <v>0</v>
      </c>
      <c r="W39" s="163">
        <f t="shared" si="13"/>
        <v>0</v>
      </c>
      <c r="X39" s="163">
        <f t="shared" si="13"/>
        <v>0</v>
      </c>
      <c r="Y39" s="163">
        <f t="shared" si="13"/>
        <v>0</v>
      </c>
      <c r="Z39" s="163">
        <f t="shared" si="13"/>
        <v>0</v>
      </c>
      <c r="AA39" s="163">
        <f t="shared" si="13"/>
        <v>0</v>
      </c>
      <c r="AB39" s="163">
        <f t="shared" si="13"/>
        <v>0</v>
      </c>
      <c r="AC39" s="163">
        <f t="shared" si="13"/>
        <v>0</v>
      </c>
      <c r="AD39" s="163">
        <f t="shared" si="13"/>
        <v>0</v>
      </c>
      <c r="AE39" s="163">
        <f t="shared" si="13"/>
        <v>0</v>
      </c>
      <c r="AF39" s="163">
        <f t="shared" si="13"/>
        <v>0</v>
      </c>
      <c r="AG39" s="163">
        <f t="shared" si="13"/>
        <v>0</v>
      </c>
      <c r="AH39" s="163">
        <f t="shared" si="13"/>
        <v>0</v>
      </c>
      <c r="AI39" s="163">
        <f t="shared" si="13"/>
        <v>0</v>
      </c>
      <c r="AJ39" s="163">
        <f t="shared" si="13"/>
        <v>0</v>
      </c>
      <c r="AK39" s="434"/>
      <c r="AL39" s="149">
        <f>SUM(AL8:AL38)</f>
        <v>0</v>
      </c>
      <c r="AM39" s="150">
        <f>SUM(AM8:AM38)</f>
        <v>0</v>
      </c>
      <c r="AN39" s="150">
        <f>SUM(AN8:AN38)</f>
        <v>0</v>
      </c>
      <c r="AO39" s="151">
        <f>SUM(AO8:AO38)</f>
        <v>0</v>
      </c>
      <c r="AP39" s="147">
        <f t="shared" ref="AP39:BE39" si="14">SUM(AP8:AP38)</f>
        <v>0</v>
      </c>
      <c r="AQ39" s="58">
        <f t="shared" si="14"/>
        <v>0</v>
      </c>
      <c r="AR39" s="58">
        <f>SUM(AR8:AR38)</f>
        <v>0</v>
      </c>
      <c r="AS39" s="58">
        <f t="shared" si="14"/>
        <v>0</v>
      </c>
      <c r="AT39" s="58">
        <f t="shared" si="14"/>
        <v>0</v>
      </c>
      <c r="AU39" s="58">
        <f>SUM(AU8:AU38)</f>
        <v>0</v>
      </c>
      <c r="AV39" s="58">
        <f t="shared" ref="AV39:BS39" si="15">SUM(AV8:AV38)</f>
        <v>0</v>
      </c>
      <c r="AW39" s="58">
        <f t="shared" si="14"/>
        <v>0</v>
      </c>
      <c r="AX39" s="58">
        <f>SUM(AX8:AX38)</f>
        <v>0</v>
      </c>
      <c r="AY39" s="58">
        <f t="shared" si="14"/>
        <v>0</v>
      </c>
      <c r="AZ39" s="58">
        <f t="shared" si="14"/>
        <v>0</v>
      </c>
      <c r="BA39" s="58">
        <f>SUM(BA8:BA38)</f>
        <v>0</v>
      </c>
      <c r="BB39" s="58">
        <f t="shared" si="14"/>
        <v>0</v>
      </c>
      <c r="BC39" s="58">
        <f t="shared" si="14"/>
        <v>0</v>
      </c>
      <c r="BD39" s="58">
        <f>SUM(BD8:BD38)</f>
        <v>0</v>
      </c>
      <c r="BE39" s="58">
        <f t="shared" si="14"/>
        <v>0</v>
      </c>
      <c r="BF39" s="58">
        <f t="shared" si="15"/>
        <v>0</v>
      </c>
      <c r="BG39" s="58">
        <f>SUM(BG8:BG38)</f>
        <v>0</v>
      </c>
      <c r="BH39" s="58">
        <f t="shared" si="15"/>
        <v>0</v>
      </c>
      <c r="BI39" s="58">
        <f t="shared" si="15"/>
        <v>0</v>
      </c>
      <c r="BJ39" s="58">
        <f>SUM(BJ8:BJ38)</f>
        <v>0</v>
      </c>
      <c r="BK39" s="58">
        <f t="shared" si="15"/>
        <v>0</v>
      </c>
      <c r="BL39" s="58">
        <f t="shared" si="15"/>
        <v>0</v>
      </c>
      <c r="BM39" s="58">
        <f>SUM(BM8:BM38)</f>
        <v>0</v>
      </c>
      <c r="BN39" s="58">
        <f t="shared" si="15"/>
        <v>0</v>
      </c>
      <c r="BO39" s="58">
        <f t="shared" si="15"/>
        <v>0</v>
      </c>
      <c r="BP39" s="58">
        <f>SUM(BP8:BP38)</f>
        <v>0</v>
      </c>
      <c r="BQ39" s="58">
        <f t="shared" si="15"/>
        <v>0</v>
      </c>
      <c r="BR39" s="58">
        <f>SUM(BR8:BR38)</f>
        <v>0</v>
      </c>
      <c r="BS39" s="58">
        <f t="shared" si="15"/>
        <v>0</v>
      </c>
      <c r="BT39" s="389"/>
      <c r="BU39" s="497">
        <f>SUM(BU8:BU38)</f>
        <v>0</v>
      </c>
      <c r="BV39" s="497">
        <f t="shared" ref="BV39:DD39" si="16">SUM(BV8:BV38)</f>
        <v>0</v>
      </c>
      <c r="BW39" s="497">
        <f t="shared" si="16"/>
        <v>0</v>
      </c>
      <c r="BX39" s="497">
        <f t="shared" si="16"/>
        <v>0</v>
      </c>
      <c r="BY39" s="497">
        <f t="shared" si="16"/>
        <v>0</v>
      </c>
      <c r="BZ39" s="497">
        <f t="shared" si="16"/>
        <v>0</v>
      </c>
      <c r="CA39" s="497">
        <f t="shared" si="16"/>
        <v>0</v>
      </c>
      <c r="CB39" s="497">
        <f t="shared" si="16"/>
        <v>0</v>
      </c>
      <c r="CC39" s="497">
        <f t="shared" si="16"/>
        <v>0</v>
      </c>
      <c r="CD39" s="497">
        <f t="shared" si="16"/>
        <v>0</v>
      </c>
      <c r="CE39" s="497">
        <f t="shared" si="16"/>
        <v>0</v>
      </c>
      <c r="CF39" s="497">
        <f t="shared" si="16"/>
        <v>0</v>
      </c>
      <c r="CG39" s="497">
        <f t="shared" si="16"/>
        <v>0</v>
      </c>
      <c r="CH39" s="497">
        <f t="shared" si="16"/>
        <v>0</v>
      </c>
      <c r="CI39" s="497">
        <f t="shared" si="16"/>
        <v>0</v>
      </c>
      <c r="CJ39" s="497">
        <f t="shared" si="16"/>
        <v>0</v>
      </c>
      <c r="CK39" s="497">
        <f t="shared" si="16"/>
        <v>0</v>
      </c>
      <c r="CL39" s="497">
        <f t="shared" si="16"/>
        <v>0</v>
      </c>
      <c r="CM39" s="497">
        <f t="shared" si="16"/>
        <v>0</v>
      </c>
      <c r="CN39" s="497">
        <f t="shared" si="16"/>
        <v>0</v>
      </c>
      <c r="CO39" s="497">
        <f t="shared" si="16"/>
        <v>0</v>
      </c>
      <c r="CP39" s="497">
        <f t="shared" si="16"/>
        <v>0</v>
      </c>
      <c r="CQ39" s="497">
        <f t="shared" si="16"/>
        <v>0</v>
      </c>
      <c r="CR39" s="497">
        <f t="shared" si="16"/>
        <v>0</v>
      </c>
      <c r="CS39" s="497">
        <f t="shared" si="16"/>
        <v>0</v>
      </c>
      <c r="CT39" s="497">
        <f t="shared" si="16"/>
        <v>0</v>
      </c>
      <c r="CU39" s="497">
        <f t="shared" si="16"/>
        <v>0</v>
      </c>
      <c r="CV39" s="497">
        <f t="shared" si="16"/>
        <v>0</v>
      </c>
      <c r="CW39" s="497">
        <f t="shared" si="16"/>
        <v>0</v>
      </c>
      <c r="CX39" s="497">
        <f t="shared" si="16"/>
        <v>0</v>
      </c>
      <c r="CY39" s="497">
        <f t="shared" si="16"/>
        <v>0</v>
      </c>
      <c r="CZ39" s="497">
        <f t="shared" si="16"/>
        <v>0</v>
      </c>
      <c r="DA39" s="497">
        <f t="shared" si="16"/>
        <v>0</v>
      </c>
      <c r="DB39" s="497">
        <f t="shared" si="16"/>
        <v>0</v>
      </c>
      <c r="DC39" s="497">
        <f t="shared" si="16"/>
        <v>0</v>
      </c>
      <c r="DD39" s="497">
        <f t="shared" si="16"/>
        <v>0</v>
      </c>
      <c r="DE39" s="193">
        <f>SUM(DE8:DE38)</f>
        <v>0</v>
      </c>
      <c r="DF39" s="194">
        <f>SUM(DF8:DF38)</f>
        <v>0</v>
      </c>
      <c r="DG39" s="195">
        <f>SUM(DG8:DG38)</f>
        <v>0</v>
      </c>
      <c r="DH39" s="147">
        <f t="shared" ref="DH39" si="17">SUM(DH8:DH38)</f>
        <v>0</v>
      </c>
    </row>
    <row r="40" spans="1:117"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7"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7"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7">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7">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Y4:AD4"/>
    <mergeCell ref="AB5:AD5"/>
    <mergeCell ref="E4:E6"/>
    <mergeCell ref="J5:L5"/>
    <mergeCell ref="G5:I5"/>
    <mergeCell ref="G4:L4"/>
    <mergeCell ref="M4:R4"/>
    <mergeCell ref="M5:O5"/>
    <mergeCell ref="P5:R5"/>
    <mergeCell ref="DH2:DH3"/>
    <mergeCell ref="DH4:DH6"/>
    <mergeCell ref="BT4:BT6"/>
    <mergeCell ref="BU4:BW5"/>
    <mergeCell ref="BX4:BZ5"/>
    <mergeCell ref="CA4:CC5"/>
    <mergeCell ref="CD4:CF5"/>
    <mergeCell ref="CG4:CI5"/>
    <mergeCell ref="CJ4:CL5"/>
    <mergeCell ref="CM4:CO5"/>
    <mergeCell ref="CP4:CR5"/>
    <mergeCell ref="CS4:CU5"/>
    <mergeCell ref="CV4:CX5"/>
    <mergeCell ref="CY4:DA5"/>
    <mergeCell ref="AL2:DG2"/>
    <mergeCell ref="AN4:AN6"/>
    <mergeCell ref="C1:D1"/>
    <mergeCell ref="B41:C42"/>
    <mergeCell ref="D41:AK42"/>
    <mergeCell ref="A2:AK2"/>
    <mergeCell ref="AE4:AJ4"/>
    <mergeCell ref="C3:F3"/>
    <mergeCell ref="A39:B39"/>
    <mergeCell ref="A3:B3"/>
    <mergeCell ref="B4:B6"/>
    <mergeCell ref="A4:A6"/>
    <mergeCell ref="C4:C6"/>
    <mergeCell ref="D4:D6"/>
    <mergeCell ref="F4:F6"/>
    <mergeCell ref="P1:Z1"/>
    <mergeCell ref="AK17:AK39"/>
    <mergeCell ref="Y5:AA5"/>
    <mergeCell ref="AL3:AO3"/>
    <mergeCell ref="G3:AK3"/>
    <mergeCell ref="AH5:AJ5"/>
    <mergeCell ref="BH4:BM4"/>
    <mergeCell ref="AL41:DG42"/>
    <mergeCell ref="AO4:AO6"/>
    <mergeCell ref="AL4:AL6"/>
    <mergeCell ref="DB4:DD5"/>
    <mergeCell ref="BT17:BT39"/>
    <mergeCell ref="AE5:AG5"/>
    <mergeCell ref="BN4:BS4"/>
    <mergeCell ref="AK4:AK6"/>
    <mergeCell ref="AM4:AM6"/>
    <mergeCell ref="S5:U5"/>
    <mergeCell ref="V5:X5"/>
    <mergeCell ref="S4:X4"/>
    <mergeCell ref="BU3:DD3"/>
    <mergeCell ref="DE3:DG5"/>
    <mergeCell ref="BQ5:BS5"/>
    <mergeCell ref="AP3:BT3"/>
    <mergeCell ref="BN5:BP5"/>
    <mergeCell ref="BK5:BM5"/>
    <mergeCell ref="BH5:BJ5"/>
    <mergeCell ref="BE5:BG5"/>
    <mergeCell ref="BB5:BD5"/>
    <mergeCell ref="AY5:BA5"/>
    <mergeCell ref="AV5:AX5"/>
    <mergeCell ref="AS5:AU5"/>
    <mergeCell ref="AP5:AR5"/>
    <mergeCell ref="AP4:AU4"/>
    <mergeCell ref="AV4:BA4"/>
    <mergeCell ref="BB4:BG4"/>
  </mergeCells>
  <dataValidations count="4">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 type="whole" operator="greaterThanOrEqual" allowBlank="1" showInputMessage="1" showErrorMessage="1" errorTitle="Achtung!" error="Nur ganze Zahlen eintragen!" sqref="DG8:DG38">
      <formula1>0</formula1>
    </dataValidation>
    <dataValidation type="whole" errorStyle="information" operator="greaterThanOrEqual" allowBlank="1" showInputMessage="1" showErrorMessage="1" errorTitle="Achtung" error="Sie dürfen nur ganze Zahlen eingeben!" sqref="BT8:BT17 G8:AJ34 G36:AJ38">
      <formula1>0</formula1>
    </dataValidation>
    <dataValidation type="whole" errorStyle="information" operator="greaterThanOrEqual" allowBlank="1" showInputMessage="1" showErrorMessage="1" errorTitle="Achtung!" error="Sie dürfen nur ganze Zahlen eingeben!" sqref="C8:E38 AL8:AN38">
      <formula1>0</formula1>
    </dataValidation>
  </dataValidations>
  <pageMargins left="0.19685039370078741" right="0.19685039370078741" top="0.39370078740157483" bottom="0.39370078740157483" header="0.31496062992125984" footer="0.31496062992125984"/>
  <pageSetup paperSize="9" scale="40" orientation="landscape" r:id="rId1"/>
  <colBreaks count="1" manualBreakCount="1">
    <brk id="115" max="1048575" man="1"/>
  </colBreaks>
</worksheet>
</file>

<file path=xl/worksheets/sheet5.xml><?xml version="1.0" encoding="utf-8"?>
<worksheet xmlns="http://schemas.openxmlformats.org/spreadsheetml/2006/main" xmlns:r="http://schemas.openxmlformats.org/officeDocument/2006/relationships">
  <dimension ref="A1:DM44"/>
  <sheetViews>
    <sheetView zoomScale="90" zoomScaleNormal="90" workbookViewId="0">
      <pane xSplit="2" ySplit="7" topLeftCell="D26" activePane="bottomRight" state="frozen"/>
      <selection pane="topRight" activeCell="C1" sqref="C1"/>
      <selection pane="bottomLeft" activeCell="A9" sqref="A9"/>
      <selection pane="bottomRight" activeCell="D41" sqref="D41:AK42"/>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14" width="8.7109375" style="6" customWidth="1"/>
    <col min="115" max="115" width="4.7109375" style="6" customWidth="1"/>
    <col min="116" max="16384" width="11.42578125" style="6"/>
  </cols>
  <sheetData>
    <row r="1" spans="1:117" s="90" customFormat="1" ht="15.75">
      <c r="A1" s="87" t="s">
        <v>3</v>
      </c>
      <c r="B1" s="89"/>
      <c r="C1" s="396">
        <v>42767</v>
      </c>
      <c r="D1" s="248"/>
      <c r="E1" s="127"/>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7"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7"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7"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L4" s="6" t="s">
        <v>23</v>
      </c>
    </row>
    <row r="5" spans="1:117"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7"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7"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7" s="7" customFormat="1" ht="19.5" customHeight="1">
      <c r="A8" s="222" t="s">
        <v>6</v>
      </c>
      <c r="B8" s="223">
        <v>42767</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7" s="7" customFormat="1" ht="19.5" customHeight="1">
      <c r="A9" s="222" t="s">
        <v>7</v>
      </c>
      <c r="B9" s="223">
        <v>42768</v>
      </c>
      <c r="C9" s="158">
        <f t="shared" ref="C9:E38" si="1">G9+J9+M9+P9+S9+V9+Y9+AB9+AE9+AH9</f>
        <v>0</v>
      </c>
      <c r="D9" s="65">
        <f t="shared" si="1"/>
        <v>0</v>
      </c>
      <c r="E9" s="169">
        <f t="shared" si="1"/>
        <v>0</v>
      </c>
      <c r="F9" s="165">
        <f t="shared" ref="F9:F38" si="2">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N38" si="3">AP9+AS9+AV9+AY9+BB9+BE9+BH9+BK9+BN9+BQ9</f>
        <v>0</v>
      </c>
      <c r="AM9" s="65">
        <f t="shared" si="3"/>
        <v>0</v>
      </c>
      <c r="AN9" s="65">
        <f t="shared" si="3"/>
        <v>0</v>
      </c>
      <c r="AO9" s="148">
        <f t="shared" ref="AO9:AO38" si="4">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5">SUM(AP9:BS9)</f>
        <v>0</v>
      </c>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9"/>
      <c r="DE9" s="196">
        <f t="shared" ref="DE9:DG38" si="6">DB9+CY9+CV9+CS9+CP9+CM9+CJ9+CG9+CD9+CA9+BX9+BU9</f>
        <v>0</v>
      </c>
      <c r="DF9" s="197">
        <f t="shared" si="6"/>
        <v>0</v>
      </c>
      <c r="DG9" s="192">
        <f t="shared" si="6"/>
        <v>0</v>
      </c>
      <c r="DH9" s="146"/>
      <c r="DM9" s="7" t="s">
        <v>23</v>
      </c>
    </row>
    <row r="10" spans="1:117" s="7" customFormat="1" ht="19.5" customHeight="1">
      <c r="A10" s="222" t="s">
        <v>8</v>
      </c>
      <c r="B10" s="223">
        <v>42769</v>
      </c>
      <c r="C10" s="158">
        <f t="shared" si="1"/>
        <v>0</v>
      </c>
      <c r="D10" s="65">
        <f t="shared" si="1"/>
        <v>0</v>
      </c>
      <c r="E10" s="169">
        <f t="shared" si="1"/>
        <v>0</v>
      </c>
      <c r="F10" s="165">
        <f t="shared" si="2"/>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3"/>
        <v>0</v>
      </c>
      <c r="AM10" s="65">
        <f t="shared" si="3"/>
        <v>0</v>
      </c>
      <c r="AN10" s="65">
        <f t="shared" si="3"/>
        <v>0</v>
      </c>
      <c r="AO10" s="148">
        <f t="shared" si="4"/>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5"/>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6"/>
        <v>0</v>
      </c>
      <c r="DF10" s="197">
        <f t="shared" si="6"/>
        <v>0</v>
      </c>
      <c r="DG10" s="192">
        <f t="shared" si="6"/>
        <v>0</v>
      </c>
      <c r="DH10" s="145"/>
    </row>
    <row r="11" spans="1:117" s="7" customFormat="1" ht="19.5" customHeight="1">
      <c r="A11" s="222" t="s">
        <v>9</v>
      </c>
      <c r="B11" s="223">
        <v>42770</v>
      </c>
      <c r="C11" s="158">
        <f t="shared" si="1"/>
        <v>0</v>
      </c>
      <c r="D11" s="65">
        <f t="shared" si="1"/>
        <v>0</v>
      </c>
      <c r="E11" s="169">
        <f t="shared" si="1"/>
        <v>0</v>
      </c>
      <c r="F11" s="165">
        <f t="shared" si="2"/>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3"/>
        <v>0</v>
      </c>
      <c r="AM11" s="65">
        <f t="shared" si="3"/>
        <v>0</v>
      </c>
      <c r="AN11" s="65">
        <f t="shared" si="3"/>
        <v>0</v>
      </c>
      <c r="AO11" s="148">
        <f t="shared" si="4"/>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5"/>
        <v>0</v>
      </c>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9"/>
      <c r="DE11" s="196">
        <f t="shared" si="6"/>
        <v>0</v>
      </c>
      <c r="DF11" s="197">
        <f t="shared" si="6"/>
        <v>0</v>
      </c>
      <c r="DG11" s="192">
        <f t="shared" si="6"/>
        <v>0</v>
      </c>
      <c r="DH11" s="146"/>
    </row>
    <row r="12" spans="1:117" s="7" customFormat="1" ht="19.5" customHeight="1">
      <c r="A12" s="222" t="s">
        <v>10</v>
      </c>
      <c r="B12" s="223">
        <v>42771</v>
      </c>
      <c r="C12" s="158">
        <f t="shared" si="1"/>
        <v>0</v>
      </c>
      <c r="D12" s="65">
        <f t="shared" si="1"/>
        <v>0</v>
      </c>
      <c r="E12" s="169">
        <f t="shared" si="1"/>
        <v>0</v>
      </c>
      <c r="F12" s="165">
        <f t="shared" si="2"/>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3"/>
        <v>0</v>
      </c>
      <c r="AM12" s="65">
        <f t="shared" si="3"/>
        <v>0</v>
      </c>
      <c r="AN12" s="65">
        <f t="shared" si="3"/>
        <v>0</v>
      </c>
      <c r="AO12" s="148">
        <f t="shared" si="4"/>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5"/>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6"/>
        <v>0</v>
      </c>
      <c r="DF12" s="197">
        <f t="shared" si="6"/>
        <v>0</v>
      </c>
      <c r="DG12" s="192">
        <f t="shared" si="6"/>
        <v>0</v>
      </c>
      <c r="DH12" s="145"/>
    </row>
    <row r="13" spans="1:117" s="7" customFormat="1" ht="19.5" customHeight="1">
      <c r="A13" s="222" t="s">
        <v>11</v>
      </c>
      <c r="B13" s="223">
        <v>42772</v>
      </c>
      <c r="C13" s="158">
        <f t="shared" si="1"/>
        <v>0</v>
      </c>
      <c r="D13" s="65">
        <f t="shared" si="1"/>
        <v>0</v>
      </c>
      <c r="E13" s="169">
        <f t="shared" si="1"/>
        <v>0</v>
      </c>
      <c r="F13" s="165">
        <f t="shared" si="2"/>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3"/>
        <v>0</v>
      </c>
      <c r="AM13" s="65">
        <f t="shared" si="3"/>
        <v>0</v>
      </c>
      <c r="AN13" s="65">
        <f t="shared" si="3"/>
        <v>0</v>
      </c>
      <c r="AO13" s="148">
        <f t="shared" si="4"/>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5"/>
        <v>0</v>
      </c>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9"/>
      <c r="DE13" s="196">
        <f t="shared" si="6"/>
        <v>0</v>
      </c>
      <c r="DF13" s="197">
        <f t="shared" si="6"/>
        <v>0</v>
      </c>
      <c r="DG13" s="192">
        <f t="shared" si="6"/>
        <v>0</v>
      </c>
      <c r="DH13" s="146"/>
    </row>
    <row r="14" spans="1:117" s="7" customFormat="1" ht="19.5" customHeight="1">
      <c r="A14" s="222" t="s">
        <v>12</v>
      </c>
      <c r="B14" s="223">
        <v>42773</v>
      </c>
      <c r="C14" s="158">
        <f t="shared" si="1"/>
        <v>0</v>
      </c>
      <c r="D14" s="65">
        <f t="shared" si="1"/>
        <v>0</v>
      </c>
      <c r="E14" s="169">
        <f t="shared" si="1"/>
        <v>0</v>
      </c>
      <c r="F14" s="165">
        <f t="shared" si="2"/>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3"/>
        <v>0</v>
      </c>
      <c r="AM14" s="65">
        <f t="shared" si="3"/>
        <v>0</v>
      </c>
      <c r="AN14" s="65">
        <f t="shared" si="3"/>
        <v>0</v>
      </c>
      <c r="AO14" s="148">
        <f t="shared" si="4"/>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5"/>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6"/>
        <v>0</v>
      </c>
      <c r="DF14" s="197">
        <f t="shared" si="6"/>
        <v>0</v>
      </c>
      <c r="DG14" s="192">
        <f t="shared" si="6"/>
        <v>0</v>
      </c>
      <c r="DH14" s="145"/>
    </row>
    <row r="15" spans="1:117" s="7" customFormat="1" ht="19.5" customHeight="1">
      <c r="A15" s="222" t="s">
        <v>6</v>
      </c>
      <c r="B15" s="223">
        <v>42774</v>
      </c>
      <c r="C15" s="158">
        <f t="shared" si="1"/>
        <v>0</v>
      </c>
      <c r="D15" s="65">
        <f t="shared" si="1"/>
        <v>0</v>
      </c>
      <c r="E15" s="169">
        <f t="shared" si="1"/>
        <v>0</v>
      </c>
      <c r="F15" s="165">
        <f t="shared" si="2"/>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3"/>
        <v>0</v>
      </c>
      <c r="AM15" s="65">
        <f t="shared" si="3"/>
        <v>0</v>
      </c>
      <c r="AN15" s="65">
        <f t="shared" si="3"/>
        <v>0</v>
      </c>
      <c r="AO15" s="148">
        <f t="shared" si="4"/>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5"/>
        <v>0</v>
      </c>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9"/>
      <c r="DE15" s="196">
        <f t="shared" si="6"/>
        <v>0</v>
      </c>
      <c r="DF15" s="197">
        <f t="shared" si="6"/>
        <v>0</v>
      </c>
      <c r="DG15" s="192">
        <f t="shared" si="6"/>
        <v>0</v>
      </c>
      <c r="DH15" s="146"/>
    </row>
    <row r="16" spans="1:117" s="7" customFormat="1" ht="19.5" customHeight="1">
      <c r="A16" s="222" t="s">
        <v>7</v>
      </c>
      <c r="B16" s="223">
        <v>42775</v>
      </c>
      <c r="C16" s="158">
        <f t="shared" si="1"/>
        <v>0</v>
      </c>
      <c r="D16" s="65">
        <f t="shared" si="1"/>
        <v>0</v>
      </c>
      <c r="E16" s="169">
        <f t="shared" si="1"/>
        <v>0</v>
      </c>
      <c r="F16" s="165">
        <f t="shared" si="2"/>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3"/>
        <v>0</v>
      </c>
      <c r="AM16" s="65">
        <f t="shared" si="3"/>
        <v>0</v>
      </c>
      <c r="AN16" s="65">
        <f t="shared" si="3"/>
        <v>0</v>
      </c>
      <c r="AO16" s="148">
        <f t="shared" si="4"/>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5"/>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6"/>
        <v>0</v>
      </c>
      <c r="DF16" s="197">
        <f t="shared" si="6"/>
        <v>0</v>
      </c>
      <c r="DG16" s="192">
        <f t="shared" si="6"/>
        <v>0</v>
      </c>
      <c r="DH16" s="145"/>
    </row>
    <row r="17" spans="1:112" s="7" customFormat="1" ht="19.5" customHeight="1">
      <c r="A17" s="222" t="s">
        <v>8</v>
      </c>
      <c r="B17" s="223">
        <v>42776</v>
      </c>
      <c r="C17" s="158">
        <f t="shared" si="1"/>
        <v>0</v>
      </c>
      <c r="D17" s="65">
        <f t="shared" si="1"/>
        <v>0</v>
      </c>
      <c r="E17" s="169">
        <f t="shared" si="1"/>
        <v>0</v>
      </c>
      <c r="F17" s="165">
        <f t="shared" si="2"/>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3"/>
        <v>0</v>
      </c>
      <c r="AM17" s="65">
        <f t="shared" si="3"/>
        <v>0</v>
      </c>
      <c r="AN17" s="65">
        <f t="shared" si="3"/>
        <v>0</v>
      </c>
      <c r="AO17" s="148">
        <f t="shared" si="4"/>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9"/>
      <c r="DE17" s="196">
        <f t="shared" si="6"/>
        <v>0</v>
      </c>
      <c r="DF17" s="197">
        <f t="shared" si="6"/>
        <v>0</v>
      </c>
      <c r="DG17" s="192">
        <f t="shared" si="6"/>
        <v>0</v>
      </c>
      <c r="DH17" s="146"/>
    </row>
    <row r="18" spans="1:112" s="7" customFormat="1" ht="19.5" customHeight="1">
      <c r="A18" s="222" t="s">
        <v>9</v>
      </c>
      <c r="B18" s="223">
        <v>42777</v>
      </c>
      <c r="C18" s="158">
        <f t="shared" si="1"/>
        <v>0</v>
      </c>
      <c r="D18" s="65">
        <f t="shared" si="1"/>
        <v>0</v>
      </c>
      <c r="E18" s="169">
        <f t="shared" si="1"/>
        <v>0</v>
      </c>
      <c r="F18" s="165">
        <f t="shared" si="2"/>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3"/>
        <v>0</v>
      </c>
      <c r="AM18" s="65">
        <f t="shared" si="3"/>
        <v>0</v>
      </c>
      <c r="AN18" s="65">
        <f t="shared" si="3"/>
        <v>0</v>
      </c>
      <c r="AO18" s="148">
        <f t="shared" si="4"/>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6"/>
        <v>0</v>
      </c>
      <c r="DF18" s="197">
        <f t="shared" si="6"/>
        <v>0</v>
      </c>
      <c r="DG18" s="192">
        <f t="shared" si="6"/>
        <v>0</v>
      </c>
      <c r="DH18" s="145"/>
    </row>
    <row r="19" spans="1:112" s="7" customFormat="1" ht="19.5" customHeight="1">
      <c r="A19" s="222" t="s">
        <v>10</v>
      </c>
      <c r="B19" s="223">
        <v>42778</v>
      </c>
      <c r="C19" s="158">
        <f t="shared" si="1"/>
        <v>0</v>
      </c>
      <c r="D19" s="65">
        <f t="shared" si="1"/>
        <v>0</v>
      </c>
      <c r="E19" s="169">
        <f t="shared" si="1"/>
        <v>0</v>
      </c>
      <c r="F19" s="165">
        <f t="shared" si="2"/>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3"/>
        <v>0</v>
      </c>
      <c r="AM19" s="65">
        <f t="shared" si="3"/>
        <v>0</v>
      </c>
      <c r="AN19" s="65">
        <f t="shared" si="3"/>
        <v>0</v>
      </c>
      <c r="AO19" s="148">
        <f t="shared" si="4"/>
        <v>0</v>
      </c>
      <c r="AP19" s="155"/>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38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196">
        <f t="shared" si="6"/>
        <v>0</v>
      </c>
      <c r="DF19" s="197">
        <f t="shared" si="6"/>
        <v>0</v>
      </c>
      <c r="DG19" s="192">
        <f t="shared" si="6"/>
        <v>0</v>
      </c>
      <c r="DH19" s="146"/>
    </row>
    <row r="20" spans="1:112" s="7" customFormat="1" ht="19.5" customHeight="1">
      <c r="A20" s="222" t="s">
        <v>11</v>
      </c>
      <c r="B20" s="223">
        <v>42779</v>
      </c>
      <c r="C20" s="158">
        <f t="shared" si="1"/>
        <v>0</v>
      </c>
      <c r="D20" s="65">
        <f t="shared" si="1"/>
        <v>0</v>
      </c>
      <c r="E20" s="169">
        <f t="shared" si="1"/>
        <v>0</v>
      </c>
      <c r="F20" s="165">
        <f t="shared" si="2"/>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3"/>
        <v>0</v>
      </c>
      <c r="AM20" s="65">
        <f t="shared" si="3"/>
        <v>0</v>
      </c>
      <c r="AN20" s="65">
        <f t="shared" si="3"/>
        <v>0</v>
      </c>
      <c r="AO20" s="148">
        <f t="shared" si="4"/>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6"/>
        <v>0</v>
      </c>
      <c r="DF20" s="197">
        <f t="shared" si="6"/>
        <v>0</v>
      </c>
      <c r="DG20" s="192">
        <f t="shared" si="6"/>
        <v>0</v>
      </c>
      <c r="DH20" s="145"/>
    </row>
    <row r="21" spans="1:112" s="7" customFormat="1" ht="19.5" customHeight="1">
      <c r="A21" s="222" t="s">
        <v>12</v>
      </c>
      <c r="B21" s="223">
        <v>42780</v>
      </c>
      <c r="C21" s="158">
        <f t="shared" si="1"/>
        <v>0</v>
      </c>
      <c r="D21" s="65">
        <f t="shared" si="1"/>
        <v>0</v>
      </c>
      <c r="E21" s="169">
        <f t="shared" si="1"/>
        <v>0</v>
      </c>
      <c r="F21" s="165">
        <f t="shared" si="2"/>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3"/>
        <v>0</v>
      </c>
      <c r="AM21" s="65">
        <f t="shared" si="3"/>
        <v>0</v>
      </c>
      <c r="AN21" s="65">
        <f t="shared" si="3"/>
        <v>0</v>
      </c>
      <c r="AO21" s="148">
        <f t="shared" si="4"/>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9"/>
      <c r="DE21" s="196">
        <f t="shared" si="6"/>
        <v>0</v>
      </c>
      <c r="DF21" s="197">
        <f t="shared" si="6"/>
        <v>0</v>
      </c>
      <c r="DG21" s="192">
        <f t="shared" si="6"/>
        <v>0</v>
      </c>
      <c r="DH21" s="146"/>
    </row>
    <row r="22" spans="1:112" s="7" customFormat="1" ht="19.5" customHeight="1">
      <c r="A22" s="222" t="s">
        <v>6</v>
      </c>
      <c r="B22" s="223">
        <v>42781</v>
      </c>
      <c r="C22" s="158">
        <f t="shared" si="1"/>
        <v>0</v>
      </c>
      <c r="D22" s="65">
        <f t="shared" si="1"/>
        <v>0</v>
      </c>
      <c r="E22" s="169">
        <f t="shared" si="1"/>
        <v>0</v>
      </c>
      <c r="F22" s="165">
        <f t="shared" si="2"/>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3"/>
        <v>0</v>
      </c>
      <c r="AM22" s="65">
        <f t="shared" si="3"/>
        <v>0</v>
      </c>
      <c r="AN22" s="65">
        <f t="shared" si="3"/>
        <v>0</v>
      </c>
      <c r="AO22" s="148">
        <f t="shared" si="4"/>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6"/>
        <v>0</v>
      </c>
      <c r="DF22" s="197">
        <f t="shared" si="6"/>
        <v>0</v>
      </c>
      <c r="DG22" s="192">
        <f t="shared" si="6"/>
        <v>0</v>
      </c>
      <c r="DH22" s="145"/>
    </row>
    <row r="23" spans="1:112" s="7" customFormat="1" ht="19.5" customHeight="1">
      <c r="A23" s="222" t="s">
        <v>7</v>
      </c>
      <c r="B23" s="223">
        <v>42782</v>
      </c>
      <c r="C23" s="158">
        <f t="shared" si="1"/>
        <v>0</v>
      </c>
      <c r="D23" s="65">
        <f t="shared" si="1"/>
        <v>0</v>
      </c>
      <c r="E23" s="169">
        <f t="shared" si="1"/>
        <v>0</v>
      </c>
      <c r="F23" s="165">
        <f t="shared" si="2"/>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3"/>
        <v>0</v>
      </c>
      <c r="AM23" s="65">
        <f t="shared" si="3"/>
        <v>0</v>
      </c>
      <c r="AN23" s="65">
        <f t="shared" si="3"/>
        <v>0</v>
      </c>
      <c r="AO23" s="148">
        <f t="shared" si="4"/>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9"/>
      <c r="DE23" s="196">
        <f t="shared" si="6"/>
        <v>0</v>
      </c>
      <c r="DF23" s="197">
        <f t="shared" si="6"/>
        <v>0</v>
      </c>
      <c r="DG23" s="192">
        <f t="shared" si="6"/>
        <v>0</v>
      </c>
      <c r="DH23" s="146"/>
    </row>
    <row r="24" spans="1:112" s="7" customFormat="1" ht="19.5" customHeight="1">
      <c r="A24" s="222" t="s">
        <v>8</v>
      </c>
      <c r="B24" s="223">
        <v>42783</v>
      </c>
      <c r="C24" s="158">
        <f t="shared" si="1"/>
        <v>0</v>
      </c>
      <c r="D24" s="65">
        <f t="shared" si="1"/>
        <v>0</v>
      </c>
      <c r="E24" s="169">
        <f t="shared" si="1"/>
        <v>0</v>
      </c>
      <c r="F24" s="165">
        <f t="shared" si="2"/>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3"/>
        <v>0</v>
      </c>
      <c r="AM24" s="65">
        <f t="shared" si="3"/>
        <v>0</v>
      </c>
      <c r="AN24" s="65">
        <f t="shared" si="3"/>
        <v>0</v>
      </c>
      <c r="AO24" s="148">
        <f t="shared" si="4"/>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6"/>
        <v>0</v>
      </c>
      <c r="DF24" s="197">
        <f t="shared" si="6"/>
        <v>0</v>
      </c>
      <c r="DG24" s="192">
        <f t="shared" si="6"/>
        <v>0</v>
      </c>
      <c r="DH24" s="145"/>
    </row>
    <row r="25" spans="1:112" s="7" customFormat="1" ht="19.5" customHeight="1">
      <c r="A25" s="222" t="s">
        <v>9</v>
      </c>
      <c r="B25" s="223">
        <v>42784</v>
      </c>
      <c r="C25" s="158">
        <f t="shared" si="1"/>
        <v>0</v>
      </c>
      <c r="D25" s="65">
        <f t="shared" si="1"/>
        <v>0</v>
      </c>
      <c r="E25" s="169">
        <f t="shared" si="1"/>
        <v>0</v>
      </c>
      <c r="F25" s="165">
        <f t="shared" si="2"/>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3"/>
        <v>0</v>
      </c>
      <c r="AM25" s="65">
        <f t="shared" si="3"/>
        <v>0</v>
      </c>
      <c r="AN25" s="65">
        <f t="shared" si="3"/>
        <v>0</v>
      </c>
      <c r="AO25" s="148">
        <f t="shared" si="4"/>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9"/>
      <c r="DE25" s="196">
        <f t="shared" si="6"/>
        <v>0</v>
      </c>
      <c r="DF25" s="197">
        <f t="shared" si="6"/>
        <v>0</v>
      </c>
      <c r="DG25" s="192">
        <f t="shared" si="6"/>
        <v>0</v>
      </c>
      <c r="DH25" s="146"/>
    </row>
    <row r="26" spans="1:112" s="7" customFormat="1" ht="19.5" customHeight="1">
      <c r="A26" s="222" t="s">
        <v>10</v>
      </c>
      <c r="B26" s="223">
        <v>42785</v>
      </c>
      <c r="C26" s="158">
        <f t="shared" si="1"/>
        <v>0</v>
      </c>
      <c r="D26" s="65">
        <f t="shared" si="1"/>
        <v>0</v>
      </c>
      <c r="E26" s="169">
        <f t="shared" si="1"/>
        <v>0</v>
      </c>
      <c r="F26" s="165">
        <f t="shared" si="2"/>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3"/>
        <v>0</v>
      </c>
      <c r="AM26" s="65">
        <f t="shared" si="3"/>
        <v>0</v>
      </c>
      <c r="AN26" s="65">
        <f t="shared" si="3"/>
        <v>0</v>
      </c>
      <c r="AO26" s="148">
        <f t="shared" si="4"/>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6"/>
        <v>0</v>
      </c>
      <c r="DF26" s="197">
        <f t="shared" si="6"/>
        <v>0</v>
      </c>
      <c r="DG26" s="192">
        <f t="shared" si="6"/>
        <v>0</v>
      </c>
      <c r="DH26" s="145"/>
    </row>
    <row r="27" spans="1:112" s="7" customFormat="1" ht="19.5" customHeight="1">
      <c r="A27" s="222" t="s">
        <v>11</v>
      </c>
      <c r="B27" s="223">
        <v>42786</v>
      </c>
      <c r="C27" s="158">
        <f t="shared" si="1"/>
        <v>0</v>
      </c>
      <c r="D27" s="65">
        <f t="shared" si="1"/>
        <v>0</v>
      </c>
      <c r="E27" s="169">
        <f t="shared" si="1"/>
        <v>0</v>
      </c>
      <c r="F27" s="165">
        <f t="shared" si="2"/>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3"/>
        <v>0</v>
      </c>
      <c r="AM27" s="65">
        <f t="shared" si="3"/>
        <v>0</v>
      </c>
      <c r="AN27" s="65">
        <f t="shared" si="3"/>
        <v>0</v>
      </c>
      <c r="AO27" s="148">
        <f t="shared" si="4"/>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9"/>
      <c r="DE27" s="196">
        <f t="shared" si="6"/>
        <v>0</v>
      </c>
      <c r="DF27" s="197">
        <f t="shared" si="6"/>
        <v>0</v>
      </c>
      <c r="DG27" s="192">
        <f t="shared" si="6"/>
        <v>0</v>
      </c>
      <c r="DH27" s="146"/>
    </row>
    <row r="28" spans="1:112" s="7" customFormat="1" ht="19.5" customHeight="1">
      <c r="A28" s="222" t="s">
        <v>12</v>
      </c>
      <c r="B28" s="223">
        <v>42787</v>
      </c>
      <c r="C28" s="158">
        <f t="shared" si="1"/>
        <v>0</v>
      </c>
      <c r="D28" s="65">
        <f t="shared" si="1"/>
        <v>0</v>
      </c>
      <c r="E28" s="169">
        <f t="shared" si="1"/>
        <v>0</v>
      </c>
      <c r="F28" s="165">
        <f t="shared" si="2"/>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3"/>
        <v>0</v>
      </c>
      <c r="AM28" s="65">
        <f t="shared" si="3"/>
        <v>0</v>
      </c>
      <c r="AN28" s="65">
        <f t="shared" si="3"/>
        <v>0</v>
      </c>
      <c r="AO28" s="148">
        <f t="shared" si="4"/>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6"/>
        <v>0</v>
      </c>
      <c r="DF28" s="197">
        <f t="shared" si="6"/>
        <v>0</v>
      </c>
      <c r="DG28" s="192">
        <f t="shared" si="6"/>
        <v>0</v>
      </c>
      <c r="DH28" s="145"/>
    </row>
    <row r="29" spans="1:112" s="7" customFormat="1" ht="19.5" customHeight="1">
      <c r="A29" s="222" t="s">
        <v>6</v>
      </c>
      <c r="B29" s="223">
        <v>42788</v>
      </c>
      <c r="C29" s="158">
        <f t="shared" si="1"/>
        <v>0</v>
      </c>
      <c r="D29" s="65">
        <f t="shared" si="1"/>
        <v>0</v>
      </c>
      <c r="E29" s="169">
        <f t="shared" si="1"/>
        <v>0</v>
      </c>
      <c r="F29" s="165">
        <f t="shared" si="2"/>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3"/>
        <v>0</v>
      </c>
      <c r="AM29" s="65">
        <f t="shared" si="3"/>
        <v>0</v>
      </c>
      <c r="AN29" s="65">
        <f t="shared" si="3"/>
        <v>0</v>
      </c>
      <c r="AO29" s="148">
        <f t="shared" si="4"/>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9"/>
      <c r="DE29" s="196">
        <f t="shared" si="6"/>
        <v>0</v>
      </c>
      <c r="DF29" s="197">
        <f t="shared" si="6"/>
        <v>0</v>
      </c>
      <c r="DG29" s="192">
        <f t="shared" si="6"/>
        <v>0</v>
      </c>
      <c r="DH29" s="146"/>
    </row>
    <row r="30" spans="1:112" s="7" customFormat="1" ht="19.5" customHeight="1">
      <c r="A30" s="222" t="s">
        <v>7</v>
      </c>
      <c r="B30" s="223">
        <v>42789</v>
      </c>
      <c r="C30" s="158">
        <f t="shared" si="1"/>
        <v>0</v>
      </c>
      <c r="D30" s="65">
        <f t="shared" si="1"/>
        <v>0</v>
      </c>
      <c r="E30" s="169">
        <f t="shared" si="1"/>
        <v>0</v>
      </c>
      <c r="F30" s="165">
        <f t="shared" si="2"/>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3"/>
        <v>0</v>
      </c>
      <c r="AM30" s="65">
        <f t="shared" si="3"/>
        <v>0</v>
      </c>
      <c r="AN30" s="65">
        <f t="shared" si="3"/>
        <v>0</v>
      </c>
      <c r="AO30" s="148">
        <f t="shared" si="4"/>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6"/>
        <v>0</v>
      </c>
      <c r="DF30" s="197">
        <f t="shared" si="6"/>
        <v>0</v>
      </c>
      <c r="DG30" s="192">
        <f t="shared" si="6"/>
        <v>0</v>
      </c>
      <c r="DH30" s="145"/>
    </row>
    <row r="31" spans="1:112" s="7" customFormat="1" ht="19.5" customHeight="1">
      <c r="A31" s="222" t="s">
        <v>8</v>
      </c>
      <c r="B31" s="223">
        <v>42790</v>
      </c>
      <c r="C31" s="158">
        <f t="shared" si="1"/>
        <v>0</v>
      </c>
      <c r="D31" s="65">
        <f t="shared" si="1"/>
        <v>0</v>
      </c>
      <c r="E31" s="169">
        <f t="shared" si="1"/>
        <v>0</v>
      </c>
      <c r="F31" s="165">
        <f t="shared" si="2"/>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3"/>
        <v>0</v>
      </c>
      <c r="AM31" s="65">
        <f t="shared" si="3"/>
        <v>0</v>
      </c>
      <c r="AN31" s="65">
        <f t="shared" si="3"/>
        <v>0</v>
      </c>
      <c r="AO31" s="148">
        <f t="shared" si="4"/>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9"/>
      <c r="DE31" s="196">
        <f t="shared" si="6"/>
        <v>0</v>
      </c>
      <c r="DF31" s="197">
        <f t="shared" si="6"/>
        <v>0</v>
      </c>
      <c r="DG31" s="192">
        <f t="shared" si="6"/>
        <v>0</v>
      </c>
      <c r="DH31" s="146"/>
    </row>
    <row r="32" spans="1:112" s="7" customFormat="1" ht="19.5" customHeight="1">
      <c r="A32" s="222" t="s">
        <v>9</v>
      </c>
      <c r="B32" s="223">
        <v>42791</v>
      </c>
      <c r="C32" s="158">
        <f t="shared" si="1"/>
        <v>0</v>
      </c>
      <c r="D32" s="65">
        <f t="shared" si="1"/>
        <v>0</v>
      </c>
      <c r="E32" s="169">
        <f t="shared" si="1"/>
        <v>0</v>
      </c>
      <c r="F32" s="165">
        <f t="shared" si="2"/>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3"/>
        <v>0</v>
      </c>
      <c r="AM32" s="65">
        <f t="shared" si="3"/>
        <v>0</v>
      </c>
      <c r="AN32" s="65">
        <f t="shared" si="3"/>
        <v>0</v>
      </c>
      <c r="AO32" s="148">
        <f t="shared" si="4"/>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6"/>
        <v>0</v>
      </c>
      <c r="DF32" s="197">
        <f t="shared" si="6"/>
        <v>0</v>
      </c>
      <c r="DG32" s="192">
        <f t="shared" si="6"/>
        <v>0</v>
      </c>
      <c r="DH32" s="145"/>
    </row>
    <row r="33" spans="1:117" s="7" customFormat="1" ht="19.5" customHeight="1">
      <c r="A33" s="222" t="s">
        <v>10</v>
      </c>
      <c r="B33" s="223">
        <v>42792</v>
      </c>
      <c r="C33" s="158">
        <f t="shared" si="1"/>
        <v>0</v>
      </c>
      <c r="D33" s="65">
        <f t="shared" si="1"/>
        <v>0</v>
      </c>
      <c r="E33" s="169">
        <f t="shared" si="1"/>
        <v>0</v>
      </c>
      <c r="F33" s="165">
        <f t="shared" si="2"/>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3"/>
        <v>0</v>
      </c>
      <c r="AM33" s="65">
        <f t="shared" si="3"/>
        <v>0</v>
      </c>
      <c r="AN33" s="65">
        <f t="shared" si="3"/>
        <v>0</v>
      </c>
      <c r="AO33" s="148">
        <f t="shared" si="4"/>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9"/>
      <c r="DE33" s="196">
        <f t="shared" si="6"/>
        <v>0</v>
      </c>
      <c r="DF33" s="197">
        <f t="shared" si="6"/>
        <v>0</v>
      </c>
      <c r="DG33" s="192">
        <f t="shared" si="6"/>
        <v>0</v>
      </c>
      <c r="DH33" s="146"/>
    </row>
    <row r="34" spans="1:117" s="7" customFormat="1" ht="19.5" customHeight="1">
      <c r="A34" s="222" t="s">
        <v>11</v>
      </c>
      <c r="B34" s="223">
        <v>42793</v>
      </c>
      <c r="C34" s="158">
        <f t="shared" si="1"/>
        <v>0</v>
      </c>
      <c r="D34" s="65">
        <f t="shared" si="1"/>
        <v>0</v>
      </c>
      <c r="E34" s="169">
        <f t="shared" si="1"/>
        <v>0</v>
      </c>
      <c r="F34" s="165">
        <f t="shared" si="2"/>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3"/>
        <v>0</v>
      </c>
      <c r="AM34" s="65">
        <f t="shared" si="3"/>
        <v>0</v>
      </c>
      <c r="AN34" s="65">
        <f t="shared" si="3"/>
        <v>0</v>
      </c>
      <c r="AO34" s="148">
        <f t="shared" si="4"/>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6"/>
        <v>0</v>
      </c>
      <c r="DF34" s="197">
        <f t="shared" si="6"/>
        <v>0</v>
      </c>
      <c r="DG34" s="192">
        <f t="shared" si="6"/>
        <v>0</v>
      </c>
      <c r="DH34" s="145"/>
    </row>
    <row r="35" spans="1:117" s="7" customFormat="1" ht="19.5" customHeight="1">
      <c r="A35" s="222" t="s">
        <v>12</v>
      </c>
      <c r="B35" s="223">
        <v>42794</v>
      </c>
      <c r="C35" s="158">
        <f t="shared" si="1"/>
        <v>0</v>
      </c>
      <c r="D35" s="65">
        <f t="shared" si="1"/>
        <v>0</v>
      </c>
      <c r="E35" s="169">
        <f t="shared" si="1"/>
        <v>0</v>
      </c>
      <c r="F35" s="165">
        <f t="shared" si="2"/>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3"/>
        <v>0</v>
      </c>
      <c r="AM35" s="65">
        <f t="shared" si="3"/>
        <v>0</v>
      </c>
      <c r="AN35" s="65">
        <f t="shared" si="3"/>
        <v>0</v>
      </c>
      <c r="AO35" s="148">
        <f t="shared" si="4"/>
        <v>0</v>
      </c>
      <c r="AP35" s="155"/>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38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9"/>
      <c r="DE35" s="196">
        <f t="shared" si="6"/>
        <v>0</v>
      </c>
      <c r="DF35" s="197">
        <f t="shared" si="6"/>
        <v>0</v>
      </c>
      <c r="DG35" s="192">
        <f t="shared" si="6"/>
        <v>0</v>
      </c>
      <c r="DH35" s="146"/>
    </row>
    <row r="36" spans="1:117" s="7" customFormat="1" ht="19.5" customHeight="1">
      <c r="A36" s="62"/>
      <c r="B36" s="130"/>
      <c r="C36" s="158">
        <f t="shared" si="1"/>
        <v>0</v>
      </c>
      <c r="D36" s="65">
        <f t="shared" si="1"/>
        <v>0</v>
      </c>
      <c r="E36" s="169">
        <f t="shared" si="1"/>
        <v>0</v>
      </c>
      <c r="F36" s="165">
        <f t="shared" si="2"/>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3"/>
        <v>0</v>
      </c>
      <c r="AM36" s="65">
        <f t="shared" si="3"/>
        <v>0</v>
      </c>
      <c r="AN36" s="65">
        <f t="shared" si="3"/>
        <v>0</v>
      </c>
      <c r="AO36" s="148">
        <f t="shared" si="4"/>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6"/>
        <v>0</v>
      </c>
      <c r="DF36" s="197">
        <f t="shared" si="6"/>
        <v>0</v>
      </c>
      <c r="DG36" s="192">
        <f t="shared" si="6"/>
        <v>0</v>
      </c>
      <c r="DH36" s="145"/>
    </row>
    <row r="37" spans="1:117" s="7" customFormat="1" ht="19.5" customHeight="1">
      <c r="A37" s="62"/>
      <c r="B37" s="130"/>
      <c r="C37" s="158">
        <f t="shared" si="1"/>
        <v>0</v>
      </c>
      <c r="D37" s="65">
        <f t="shared" si="1"/>
        <v>0</v>
      </c>
      <c r="E37" s="169">
        <f t="shared" si="1"/>
        <v>0</v>
      </c>
      <c r="F37" s="165">
        <f t="shared" si="2"/>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3"/>
        <v>0</v>
      </c>
      <c r="AM37" s="65">
        <f t="shared" si="3"/>
        <v>0</v>
      </c>
      <c r="AN37" s="65">
        <f t="shared" si="3"/>
        <v>0</v>
      </c>
      <c r="AO37" s="148">
        <f t="shared" si="4"/>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9"/>
      <c r="DE37" s="196">
        <f t="shared" si="6"/>
        <v>0</v>
      </c>
      <c r="DF37" s="197">
        <f t="shared" si="6"/>
        <v>0</v>
      </c>
      <c r="DG37" s="192">
        <f t="shared" si="6"/>
        <v>0</v>
      </c>
      <c r="DH37" s="146"/>
      <c r="DM37" s="7" t="s">
        <v>23</v>
      </c>
    </row>
    <row r="38" spans="1:117" s="7" customFormat="1" ht="19.5" customHeight="1">
      <c r="A38" s="62"/>
      <c r="B38" s="130"/>
      <c r="C38" s="158">
        <f t="shared" si="1"/>
        <v>0</v>
      </c>
      <c r="D38" s="65">
        <f t="shared" si="1"/>
        <v>0</v>
      </c>
      <c r="E38" s="169">
        <f t="shared" si="1"/>
        <v>0</v>
      </c>
      <c r="F38" s="165">
        <f t="shared" si="2"/>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3"/>
        <v>0</v>
      </c>
      <c r="AM38" s="65">
        <f t="shared" si="3"/>
        <v>0</v>
      </c>
      <c r="AN38" s="65">
        <f t="shared" si="3"/>
        <v>0</v>
      </c>
      <c r="AO38" s="148">
        <f t="shared" si="4"/>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6"/>
        <v>0</v>
      </c>
      <c r="DF38" s="197">
        <f t="shared" si="6"/>
        <v>0</v>
      </c>
      <c r="DG38" s="192">
        <f t="shared" si="6"/>
        <v>0</v>
      </c>
      <c r="DH38" s="145"/>
    </row>
    <row r="39" spans="1:117" s="61" customFormat="1" ht="19.5" customHeight="1" thickBot="1">
      <c r="A39" s="412" t="s">
        <v>0</v>
      </c>
      <c r="B39" s="455"/>
      <c r="C39" s="166">
        <f t="shared" ref="C39:AJ39" si="7">SUM(C8:C38)</f>
        <v>0</v>
      </c>
      <c r="D39" s="167">
        <f t="shared" si="7"/>
        <v>0</v>
      </c>
      <c r="E39" s="167">
        <f>SUM(E8:E38)</f>
        <v>0</v>
      </c>
      <c r="F39" s="168">
        <f t="shared" si="7"/>
        <v>0</v>
      </c>
      <c r="G39" s="163">
        <f t="shared" si="7"/>
        <v>0</v>
      </c>
      <c r="H39" s="129">
        <f t="shared" si="7"/>
        <v>0</v>
      </c>
      <c r="I39" s="163">
        <f t="shared" si="7"/>
        <v>0</v>
      </c>
      <c r="J39" s="163">
        <f t="shared" si="7"/>
        <v>0</v>
      </c>
      <c r="K39" s="163">
        <f t="shared" si="7"/>
        <v>0</v>
      </c>
      <c r="L39" s="163">
        <f t="shared" si="7"/>
        <v>0</v>
      </c>
      <c r="M39" s="163">
        <f t="shared" si="7"/>
        <v>0</v>
      </c>
      <c r="N39" s="163">
        <f t="shared" si="7"/>
        <v>0</v>
      </c>
      <c r="O39" s="163">
        <f t="shared" si="7"/>
        <v>0</v>
      </c>
      <c r="P39" s="163">
        <f t="shared" si="7"/>
        <v>0</v>
      </c>
      <c r="Q39" s="163">
        <f t="shared" si="7"/>
        <v>0</v>
      </c>
      <c r="R39" s="163">
        <f t="shared" si="7"/>
        <v>0</v>
      </c>
      <c r="S39" s="163">
        <f t="shared" si="7"/>
        <v>0</v>
      </c>
      <c r="T39" s="163">
        <f t="shared" si="7"/>
        <v>0</v>
      </c>
      <c r="U39" s="163">
        <f t="shared" si="7"/>
        <v>0</v>
      </c>
      <c r="V39" s="163">
        <f t="shared" si="7"/>
        <v>0</v>
      </c>
      <c r="W39" s="163">
        <f t="shared" si="7"/>
        <v>0</v>
      </c>
      <c r="X39" s="163">
        <f t="shared" si="7"/>
        <v>0</v>
      </c>
      <c r="Y39" s="163">
        <f t="shared" si="7"/>
        <v>0</v>
      </c>
      <c r="Z39" s="163">
        <f t="shared" si="7"/>
        <v>0</v>
      </c>
      <c r="AA39" s="163">
        <f t="shared" si="7"/>
        <v>0</v>
      </c>
      <c r="AB39" s="163">
        <f t="shared" si="7"/>
        <v>0</v>
      </c>
      <c r="AC39" s="163">
        <f t="shared" si="7"/>
        <v>0</v>
      </c>
      <c r="AD39" s="163">
        <f t="shared" si="7"/>
        <v>0</v>
      </c>
      <c r="AE39" s="163">
        <f t="shared" si="7"/>
        <v>0</v>
      </c>
      <c r="AF39" s="163">
        <f t="shared" si="7"/>
        <v>0</v>
      </c>
      <c r="AG39" s="163">
        <f t="shared" si="7"/>
        <v>0</v>
      </c>
      <c r="AH39" s="163">
        <f t="shared" si="7"/>
        <v>0</v>
      </c>
      <c r="AI39" s="163">
        <f t="shared" si="7"/>
        <v>0</v>
      </c>
      <c r="AJ39" s="163">
        <f t="shared" si="7"/>
        <v>0</v>
      </c>
      <c r="AK39" s="434"/>
      <c r="AL39" s="149">
        <f>SUM(AL8:AL38)</f>
        <v>0</v>
      </c>
      <c r="AM39" s="150">
        <f>SUM(AM8:AM38)</f>
        <v>0</v>
      </c>
      <c r="AN39" s="150">
        <f>SUM(AN8:AN38)</f>
        <v>0</v>
      </c>
      <c r="AO39" s="151">
        <f>SUM(AO8:AO38)</f>
        <v>0</v>
      </c>
      <c r="AP39" s="147">
        <f t="shared" ref="AP39:BE39" si="8">SUM(AP8:AP38)</f>
        <v>0</v>
      </c>
      <c r="AQ39" s="58">
        <f t="shared" si="8"/>
        <v>0</v>
      </c>
      <c r="AR39" s="58">
        <f>SUM(AR8:AR38)</f>
        <v>0</v>
      </c>
      <c r="AS39" s="58">
        <f t="shared" si="8"/>
        <v>0</v>
      </c>
      <c r="AT39" s="58">
        <f t="shared" si="8"/>
        <v>0</v>
      </c>
      <c r="AU39" s="58">
        <f>SUM(AU8:AU38)</f>
        <v>0</v>
      </c>
      <c r="AV39" s="58">
        <f t="shared" ref="AV39:BS39" si="9">SUM(AV8:AV38)</f>
        <v>0</v>
      </c>
      <c r="AW39" s="58">
        <f t="shared" si="8"/>
        <v>0</v>
      </c>
      <c r="AX39" s="58">
        <f>SUM(AX8:AX38)</f>
        <v>0</v>
      </c>
      <c r="AY39" s="58">
        <f t="shared" si="8"/>
        <v>0</v>
      </c>
      <c r="AZ39" s="58">
        <f t="shared" si="8"/>
        <v>0</v>
      </c>
      <c r="BA39" s="58">
        <f>SUM(BA8:BA38)</f>
        <v>0</v>
      </c>
      <c r="BB39" s="58">
        <f t="shared" si="8"/>
        <v>0</v>
      </c>
      <c r="BC39" s="58">
        <f t="shared" si="8"/>
        <v>0</v>
      </c>
      <c r="BD39" s="58">
        <f>SUM(BD8:BD38)</f>
        <v>0</v>
      </c>
      <c r="BE39" s="58">
        <f t="shared" si="8"/>
        <v>0</v>
      </c>
      <c r="BF39" s="58">
        <f t="shared" si="9"/>
        <v>0</v>
      </c>
      <c r="BG39" s="58">
        <f>SUM(BG8:BG38)</f>
        <v>0</v>
      </c>
      <c r="BH39" s="58">
        <f t="shared" si="9"/>
        <v>0</v>
      </c>
      <c r="BI39" s="58">
        <f t="shared" si="9"/>
        <v>0</v>
      </c>
      <c r="BJ39" s="58">
        <f>SUM(BJ8:BJ38)</f>
        <v>0</v>
      </c>
      <c r="BK39" s="58">
        <f t="shared" si="9"/>
        <v>0</v>
      </c>
      <c r="BL39" s="58">
        <f t="shared" si="9"/>
        <v>0</v>
      </c>
      <c r="BM39" s="58">
        <f>SUM(BM8:BM38)</f>
        <v>0</v>
      </c>
      <c r="BN39" s="58">
        <f t="shared" si="9"/>
        <v>0</v>
      </c>
      <c r="BO39" s="58">
        <f t="shared" si="9"/>
        <v>0</v>
      </c>
      <c r="BP39" s="58">
        <f>SUM(BP8:BP38)</f>
        <v>0</v>
      </c>
      <c r="BQ39" s="58">
        <f t="shared" si="9"/>
        <v>0</v>
      </c>
      <c r="BR39" s="58">
        <f>SUM(BR8:BR38)</f>
        <v>0</v>
      </c>
      <c r="BS39" s="58">
        <f t="shared" si="9"/>
        <v>0</v>
      </c>
      <c r="BT39" s="389"/>
      <c r="BU39" s="497">
        <f>SUM(BU8:BU38)</f>
        <v>0</v>
      </c>
      <c r="BV39" s="497">
        <f t="shared" ref="BV39:DD39" si="10">SUM(BV8:BV38)</f>
        <v>0</v>
      </c>
      <c r="BW39" s="497">
        <f t="shared" si="10"/>
        <v>0</v>
      </c>
      <c r="BX39" s="497">
        <f t="shared" si="10"/>
        <v>0</v>
      </c>
      <c r="BY39" s="497">
        <f t="shared" si="10"/>
        <v>0</v>
      </c>
      <c r="BZ39" s="497">
        <f t="shared" si="10"/>
        <v>0</v>
      </c>
      <c r="CA39" s="497">
        <f t="shared" si="10"/>
        <v>0</v>
      </c>
      <c r="CB39" s="497">
        <f t="shared" si="10"/>
        <v>0</v>
      </c>
      <c r="CC39" s="497">
        <f t="shared" si="10"/>
        <v>0</v>
      </c>
      <c r="CD39" s="497">
        <f t="shared" si="10"/>
        <v>0</v>
      </c>
      <c r="CE39" s="497">
        <f t="shared" si="10"/>
        <v>0</v>
      </c>
      <c r="CF39" s="497">
        <f t="shared" si="10"/>
        <v>0</v>
      </c>
      <c r="CG39" s="497">
        <f t="shared" si="10"/>
        <v>0</v>
      </c>
      <c r="CH39" s="497">
        <f t="shared" si="10"/>
        <v>0</v>
      </c>
      <c r="CI39" s="497">
        <f t="shared" si="10"/>
        <v>0</v>
      </c>
      <c r="CJ39" s="497">
        <f t="shared" si="10"/>
        <v>0</v>
      </c>
      <c r="CK39" s="497">
        <f t="shared" si="10"/>
        <v>0</v>
      </c>
      <c r="CL39" s="497">
        <f t="shared" si="10"/>
        <v>0</v>
      </c>
      <c r="CM39" s="497">
        <f t="shared" si="10"/>
        <v>0</v>
      </c>
      <c r="CN39" s="497">
        <f t="shared" si="10"/>
        <v>0</v>
      </c>
      <c r="CO39" s="497">
        <f t="shared" si="10"/>
        <v>0</v>
      </c>
      <c r="CP39" s="497">
        <f t="shared" si="10"/>
        <v>0</v>
      </c>
      <c r="CQ39" s="497">
        <f t="shared" si="10"/>
        <v>0</v>
      </c>
      <c r="CR39" s="497">
        <f t="shared" si="10"/>
        <v>0</v>
      </c>
      <c r="CS39" s="497">
        <f t="shared" si="10"/>
        <v>0</v>
      </c>
      <c r="CT39" s="497">
        <f t="shared" si="10"/>
        <v>0</v>
      </c>
      <c r="CU39" s="497">
        <f t="shared" si="10"/>
        <v>0</v>
      </c>
      <c r="CV39" s="497">
        <f t="shared" si="10"/>
        <v>0</v>
      </c>
      <c r="CW39" s="497">
        <f t="shared" si="10"/>
        <v>0</v>
      </c>
      <c r="CX39" s="497">
        <f t="shared" si="10"/>
        <v>0</v>
      </c>
      <c r="CY39" s="497">
        <f t="shared" si="10"/>
        <v>0</v>
      </c>
      <c r="CZ39" s="497">
        <f t="shared" si="10"/>
        <v>0</v>
      </c>
      <c r="DA39" s="497">
        <f t="shared" si="10"/>
        <v>0</v>
      </c>
      <c r="DB39" s="497">
        <f t="shared" si="10"/>
        <v>0</v>
      </c>
      <c r="DC39" s="497">
        <f t="shared" si="10"/>
        <v>0</v>
      </c>
      <c r="DD39" s="497">
        <f t="shared" si="10"/>
        <v>0</v>
      </c>
      <c r="DE39" s="193">
        <f>SUM(DE8:DE38)</f>
        <v>0</v>
      </c>
      <c r="DF39" s="194">
        <f>SUM(DF8:DF38)</f>
        <v>0</v>
      </c>
      <c r="DG39" s="195">
        <f>SUM(DG8:DG38)</f>
        <v>0</v>
      </c>
      <c r="DH39" s="147">
        <f t="shared" ref="DH39" si="11">SUM(DH8:DH38)</f>
        <v>0</v>
      </c>
    </row>
    <row r="40" spans="1:117"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7"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7"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7">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7">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C1:D1"/>
    <mergeCell ref="P1:Z1"/>
    <mergeCell ref="A2:AK2"/>
    <mergeCell ref="AL2:DG2"/>
    <mergeCell ref="DH2:DH3"/>
    <mergeCell ref="A3:B3"/>
    <mergeCell ref="C3:F3"/>
    <mergeCell ref="G3:AK3"/>
    <mergeCell ref="AL3:AO3"/>
    <mergeCell ref="AP3:BT3"/>
    <mergeCell ref="DE3:DG5"/>
    <mergeCell ref="A4:A6"/>
    <mergeCell ref="B4:B6"/>
    <mergeCell ref="C4:C6"/>
    <mergeCell ref="D4:D6"/>
    <mergeCell ref="E4:E6"/>
    <mergeCell ref="F4:F6"/>
    <mergeCell ref="G4:L4"/>
    <mergeCell ref="M4:R4"/>
    <mergeCell ref="AM4:AM6"/>
    <mergeCell ref="AB5:AD5"/>
    <mergeCell ref="AE5:AG5"/>
    <mergeCell ref="AH5:AJ5"/>
    <mergeCell ref="BU3:DD3"/>
    <mergeCell ref="S4:X4"/>
    <mergeCell ref="Y4:AD4"/>
    <mergeCell ref="AE4:AJ4"/>
    <mergeCell ref="AK4:AK6"/>
    <mergeCell ref="AL4:AL6"/>
    <mergeCell ref="BH4:BM4"/>
    <mergeCell ref="AP5:AR5"/>
    <mergeCell ref="AS5:AU5"/>
    <mergeCell ref="AV5:AX5"/>
    <mergeCell ref="AY5:BA5"/>
    <mergeCell ref="AN4:AN6"/>
    <mergeCell ref="AO4:AO6"/>
    <mergeCell ref="AP4:AU4"/>
    <mergeCell ref="AV4:BA4"/>
    <mergeCell ref="BB4:BG4"/>
    <mergeCell ref="CV4:CX5"/>
    <mergeCell ref="BN4:BS4"/>
    <mergeCell ref="BT4:BT6"/>
    <mergeCell ref="BU4:BW5"/>
    <mergeCell ref="BX4:BZ5"/>
    <mergeCell ref="CA4:CC5"/>
    <mergeCell ref="CD4:CF5"/>
    <mergeCell ref="BQ5:BS5"/>
    <mergeCell ref="CY4:DA5"/>
    <mergeCell ref="DB4:DD5"/>
    <mergeCell ref="DH4:DH6"/>
    <mergeCell ref="G5:I5"/>
    <mergeCell ref="J5:L5"/>
    <mergeCell ref="M5:O5"/>
    <mergeCell ref="P5:R5"/>
    <mergeCell ref="S5:U5"/>
    <mergeCell ref="V5:X5"/>
    <mergeCell ref="Y5:AA5"/>
    <mergeCell ref="CG4:CI5"/>
    <mergeCell ref="CJ4:CL5"/>
    <mergeCell ref="CM4:CO5"/>
    <mergeCell ref="CP4:CR5"/>
    <mergeCell ref="CS4:CU5"/>
    <mergeCell ref="BB5:BD5"/>
    <mergeCell ref="BE5:BG5"/>
    <mergeCell ref="BH5:BJ5"/>
    <mergeCell ref="BK5:BM5"/>
    <mergeCell ref="BN5:BP5"/>
    <mergeCell ref="AK17:AK39"/>
    <mergeCell ref="BT17:BT39"/>
    <mergeCell ref="A39:B39"/>
    <mergeCell ref="B41:C42"/>
    <mergeCell ref="D41:AK42"/>
    <mergeCell ref="AL41:DG42"/>
  </mergeCells>
  <dataValidations count="4">
    <dataValidation type="whole" errorStyle="information" operator="greaterThanOrEqual" allowBlank="1" showInputMessage="1" showErrorMessage="1" errorTitle="Achtung!" error="Sie dürfen nur ganze Zahlen eingeben!" sqref="C8:E38 AL8:AN38">
      <formula1>0</formula1>
    </dataValidation>
    <dataValidation type="whole" errorStyle="information" operator="greaterThanOrEqual" allowBlank="1" showInputMessage="1" showErrorMessage="1" errorTitle="Achtung" error="Sie dürfen nur ganze Zahlen eingeben!" sqref="BT8:BT17 G8:AJ34 G36:AJ38">
      <formula1>0</formula1>
    </dataValidation>
    <dataValidation type="whole" operator="greaterThanOrEqual" allowBlank="1" showInputMessage="1" showErrorMessage="1" errorTitle="Achtung!" error="Nur ganze Zahlen eintragen!" sqref="DG8:DG38">
      <formula1>0</formula1>
    </dataValidation>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s>
  <pageMargins left="0.19685039370078741" right="0.19685039370078741" top="0.39370078740157483" bottom="0.39370078740157483" header="0.31496062992125984" footer="0.31496062992125984"/>
  <pageSetup paperSize="9" scale="40" orientation="landscape" r:id="rId1"/>
  <colBreaks count="1" manualBreakCount="1">
    <brk id="115" max="1048575" man="1"/>
  </colBreaks>
</worksheet>
</file>

<file path=xl/worksheets/sheet6.xml><?xml version="1.0" encoding="utf-8"?>
<worksheet xmlns="http://schemas.openxmlformats.org/spreadsheetml/2006/main" xmlns:r="http://schemas.openxmlformats.org/officeDocument/2006/relationships">
  <dimension ref="A1:DM44"/>
  <sheetViews>
    <sheetView zoomScale="90" zoomScaleNormal="90" workbookViewId="0">
      <pane xSplit="2" ySplit="7" topLeftCell="BN19" activePane="bottomRight" state="frozen"/>
      <selection pane="topRight" activeCell="C1" sqref="C1"/>
      <selection pane="bottomLeft" activeCell="A9" sqref="A9"/>
      <selection pane="bottomRight" activeCell="CZ29" sqref="CZ29"/>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14" width="8.7109375" style="6" customWidth="1"/>
    <col min="115" max="115" width="4.7109375" style="6" customWidth="1"/>
    <col min="116" max="16384" width="11.42578125" style="6"/>
  </cols>
  <sheetData>
    <row r="1" spans="1:117" s="90" customFormat="1" ht="15.75">
      <c r="A1" s="87" t="s">
        <v>3</v>
      </c>
      <c r="B1" s="89"/>
      <c r="C1" s="396">
        <v>42795</v>
      </c>
      <c r="D1" s="248"/>
      <c r="E1" s="127"/>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7"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7"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7"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L4" s="6" t="s">
        <v>23</v>
      </c>
    </row>
    <row r="5" spans="1:117"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7"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7"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7" s="7" customFormat="1" ht="19.5" customHeight="1">
      <c r="A8" s="222" t="s">
        <v>6</v>
      </c>
      <c r="B8" s="223">
        <v>42795</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7" s="7" customFormat="1" ht="19.5" customHeight="1">
      <c r="A9" s="222" t="s">
        <v>7</v>
      </c>
      <c r="B9" s="223">
        <v>42796</v>
      </c>
      <c r="C9" s="158">
        <f t="shared" ref="C9:E38" si="1">G9+J9+M9+P9+S9+V9+Y9+AB9+AE9+AH9</f>
        <v>0</v>
      </c>
      <c r="D9" s="65">
        <f t="shared" si="1"/>
        <v>0</v>
      </c>
      <c r="E9" s="169">
        <f t="shared" si="1"/>
        <v>0</v>
      </c>
      <c r="F9" s="165">
        <f t="shared" ref="F9:F38" si="2">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N38" si="3">AP9+AS9+AV9+AY9+BB9+BE9+BH9+BK9+BN9+BQ9</f>
        <v>0</v>
      </c>
      <c r="AM9" s="65">
        <f t="shared" si="3"/>
        <v>0</v>
      </c>
      <c r="AN9" s="65">
        <f t="shared" si="3"/>
        <v>0</v>
      </c>
      <c r="AO9" s="148">
        <f t="shared" ref="AO9:AO38" si="4">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5">SUM(AP9:BS9)</f>
        <v>0</v>
      </c>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9"/>
      <c r="DE9" s="196">
        <f t="shared" ref="DE9:DG38" si="6">DB9+CY9+CV9+CS9+CP9+CM9+CJ9+CG9+CD9+CA9+BX9+BU9</f>
        <v>0</v>
      </c>
      <c r="DF9" s="197">
        <f t="shared" si="6"/>
        <v>0</v>
      </c>
      <c r="DG9" s="192">
        <f t="shared" si="6"/>
        <v>0</v>
      </c>
      <c r="DH9" s="146"/>
      <c r="DM9" s="7" t="s">
        <v>23</v>
      </c>
    </row>
    <row r="10" spans="1:117" s="7" customFormat="1" ht="19.5" customHeight="1">
      <c r="A10" s="222" t="s">
        <v>8</v>
      </c>
      <c r="B10" s="223">
        <v>42797</v>
      </c>
      <c r="C10" s="158">
        <f t="shared" si="1"/>
        <v>0</v>
      </c>
      <c r="D10" s="65">
        <f t="shared" si="1"/>
        <v>0</v>
      </c>
      <c r="E10" s="169">
        <f t="shared" si="1"/>
        <v>0</v>
      </c>
      <c r="F10" s="165">
        <f t="shared" si="2"/>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3"/>
        <v>0</v>
      </c>
      <c r="AM10" s="65">
        <f t="shared" si="3"/>
        <v>0</v>
      </c>
      <c r="AN10" s="65">
        <f t="shared" si="3"/>
        <v>0</v>
      </c>
      <c r="AO10" s="148">
        <f t="shared" si="4"/>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5"/>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6"/>
        <v>0</v>
      </c>
      <c r="DF10" s="197">
        <f t="shared" si="6"/>
        <v>0</v>
      </c>
      <c r="DG10" s="192">
        <f t="shared" si="6"/>
        <v>0</v>
      </c>
      <c r="DH10" s="145"/>
    </row>
    <row r="11" spans="1:117" s="7" customFormat="1" ht="19.5" customHeight="1">
      <c r="A11" s="222" t="s">
        <v>9</v>
      </c>
      <c r="B11" s="223">
        <v>42798</v>
      </c>
      <c r="C11" s="158">
        <f t="shared" si="1"/>
        <v>0</v>
      </c>
      <c r="D11" s="65">
        <f t="shared" si="1"/>
        <v>0</v>
      </c>
      <c r="E11" s="169">
        <f t="shared" si="1"/>
        <v>0</v>
      </c>
      <c r="F11" s="165">
        <f t="shared" si="2"/>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3"/>
        <v>0</v>
      </c>
      <c r="AM11" s="65">
        <f t="shared" si="3"/>
        <v>0</v>
      </c>
      <c r="AN11" s="65">
        <f t="shared" si="3"/>
        <v>0</v>
      </c>
      <c r="AO11" s="148">
        <f t="shared" si="4"/>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5"/>
        <v>0</v>
      </c>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9"/>
      <c r="DE11" s="196">
        <f t="shared" si="6"/>
        <v>0</v>
      </c>
      <c r="DF11" s="197">
        <f t="shared" si="6"/>
        <v>0</v>
      </c>
      <c r="DG11" s="192">
        <f t="shared" si="6"/>
        <v>0</v>
      </c>
      <c r="DH11" s="146"/>
    </row>
    <row r="12" spans="1:117" s="7" customFormat="1" ht="19.5" customHeight="1">
      <c r="A12" s="222" t="s">
        <v>10</v>
      </c>
      <c r="B12" s="223">
        <v>42799</v>
      </c>
      <c r="C12" s="158">
        <f t="shared" si="1"/>
        <v>0</v>
      </c>
      <c r="D12" s="65">
        <f t="shared" si="1"/>
        <v>0</v>
      </c>
      <c r="E12" s="169">
        <f t="shared" si="1"/>
        <v>0</v>
      </c>
      <c r="F12" s="165">
        <f t="shared" si="2"/>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3"/>
        <v>0</v>
      </c>
      <c r="AM12" s="65">
        <f t="shared" si="3"/>
        <v>0</v>
      </c>
      <c r="AN12" s="65">
        <f t="shared" si="3"/>
        <v>0</v>
      </c>
      <c r="AO12" s="148">
        <f t="shared" si="4"/>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5"/>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6"/>
        <v>0</v>
      </c>
      <c r="DF12" s="197">
        <f t="shared" si="6"/>
        <v>0</v>
      </c>
      <c r="DG12" s="192">
        <f t="shared" si="6"/>
        <v>0</v>
      </c>
      <c r="DH12" s="145"/>
    </row>
    <row r="13" spans="1:117" s="7" customFormat="1" ht="19.5" customHeight="1">
      <c r="A13" s="222" t="s">
        <v>11</v>
      </c>
      <c r="B13" s="223">
        <v>42800</v>
      </c>
      <c r="C13" s="158">
        <f t="shared" si="1"/>
        <v>0</v>
      </c>
      <c r="D13" s="65">
        <f t="shared" si="1"/>
        <v>0</v>
      </c>
      <c r="E13" s="169">
        <f t="shared" si="1"/>
        <v>0</v>
      </c>
      <c r="F13" s="165">
        <f t="shared" si="2"/>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3"/>
        <v>0</v>
      </c>
      <c r="AM13" s="65">
        <f t="shared" si="3"/>
        <v>0</v>
      </c>
      <c r="AN13" s="65">
        <f t="shared" si="3"/>
        <v>0</v>
      </c>
      <c r="AO13" s="148">
        <f t="shared" si="4"/>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5"/>
        <v>0</v>
      </c>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9"/>
      <c r="DE13" s="196">
        <f t="shared" si="6"/>
        <v>0</v>
      </c>
      <c r="DF13" s="197">
        <f t="shared" si="6"/>
        <v>0</v>
      </c>
      <c r="DG13" s="192">
        <f t="shared" si="6"/>
        <v>0</v>
      </c>
      <c r="DH13" s="146"/>
    </row>
    <row r="14" spans="1:117" s="7" customFormat="1" ht="19.5" customHeight="1">
      <c r="A14" s="222" t="s">
        <v>12</v>
      </c>
      <c r="B14" s="223">
        <v>42801</v>
      </c>
      <c r="C14" s="158">
        <f t="shared" si="1"/>
        <v>0</v>
      </c>
      <c r="D14" s="65">
        <f t="shared" si="1"/>
        <v>0</v>
      </c>
      <c r="E14" s="169">
        <f t="shared" si="1"/>
        <v>0</v>
      </c>
      <c r="F14" s="165">
        <f t="shared" si="2"/>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3"/>
        <v>0</v>
      </c>
      <c r="AM14" s="65">
        <f t="shared" si="3"/>
        <v>0</v>
      </c>
      <c r="AN14" s="65">
        <f t="shared" si="3"/>
        <v>0</v>
      </c>
      <c r="AO14" s="148">
        <f t="shared" si="4"/>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5"/>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6"/>
        <v>0</v>
      </c>
      <c r="DF14" s="197">
        <f t="shared" si="6"/>
        <v>0</v>
      </c>
      <c r="DG14" s="192">
        <f t="shared" si="6"/>
        <v>0</v>
      </c>
      <c r="DH14" s="145"/>
    </row>
    <row r="15" spans="1:117" s="7" customFormat="1" ht="19.5" customHeight="1">
      <c r="A15" s="222" t="s">
        <v>6</v>
      </c>
      <c r="B15" s="223">
        <v>42802</v>
      </c>
      <c r="C15" s="158">
        <f t="shared" si="1"/>
        <v>0</v>
      </c>
      <c r="D15" s="65">
        <f t="shared" si="1"/>
        <v>0</v>
      </c>
      <c r="E15" s="169">
        <f t="shared" si="1"/>
        <v>0</v>
      </c>
      <c r="F15" s="165">
        <f t="shared" si="2"/>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3"/>
        <v>0</v>
      </c>
      <c r="AM15" s="65">
        <f t="shared" si="3"/>
        <v>0</v>
      </c>
      <c r="AN15" s="65">
        <f t="shared" si="3"/>
        <v>0</v>
      </c>
      <c r="AO15" s="148">
        <f t="shared" si="4"/>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5"/>
        <v>0</v>
      </c>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9"/>
      <c r="DE15" s="196">
        <f t="shared" si="6"/>
        <v>0</v>
      </c>
      <c r="DF15" s="197">
        <f t="shared" si="6"/>
        <v>0</v>
      </c>
      <c r="DG15" s="192">
        <f t="shared" si="6"/>
        <v>0</v>
      </c>
      <c r="DH15" s="146"/>
    </row>
    <row r="16" spans="1:117" s="7" customFormat="1" ht="19.5" customHeight="1">
      <c r="A16" s="222" t="s">
        <v>7</v>
      </c>
      <c r="B16" s="223">
        <v>42803</v>
      </c>
      <c r="C16" s="158">
        <f t="shared" si="1"/>
        <v>0</v>
      </c>
      <c r="D16" s="65">
        <f t="shared" si="1"/>
        <v>0</v>
      </c>
      <c r="E16" s="169">
        <f t="shared" si="1"/>
        <v>0</v>
      </c>
      <c r="F16" s="165">
        <f t="shared" si="2"/>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3"/>
        <v>0</v>
      </c>
      <c r="AM16" s="65">
        <f t="shared" si="3"/>
        <v>0</v>
      </c>
      <c r="AN16" s="65">
        <f t="shared" si="3"/>
        <v>0</v>
      </c>
      <c r="AO16" s="148">
        <f t="shared" si="4"/>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5"/>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6"/>
        <v>0</v>
      </c>
      <c r="DF16" s="197">
        <f t="shared" si="6"/>
        <v>0</v>
      </c>
      <c r="DG16" s="192">
        <f t="shared" si="6"/>
        <v>0</v>
      </c>
      <c r="DH16" s="145"/>
    </row>
    <row r="17" spans="1:112" s="7" customFormat="1" ht="19.5" customHeight="1">
      <c r="A17" s="222" t="s">
        <v>8</v>
      </c>
      <c r="B17" s="223">
        <v>42804</v>
      </c>
      <c r="C17" s="158">
        <f t="shared" si="1"/>
        <v>0</v>
      </c>
      <c r="D17" s="65">
        <f t="shared" si="1"/>
        <v>0</v>
      </c>
      <c r="E17" s="169">
        <f t="shared" si="1"/>
        <v>0</v>
      </c>
      <c r="F17" s="165">
        <f t="shared" si="2"/>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3"/>
        <v>0</v>
      </c>
      <c r="AM17" s="65">
        <f t="shared" si="3"/>
        <v>0</v>
      </c>
      <c r="AN17" s="65">
        <f t="shared" si="3"/>
        <v>0</v>
      </c>
      <c r="AO17" s="148">
        <f t="shared" si="4"/>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9"/>
      <c r="DE17" s="196">
        <f t="shared" si="6"/>
        <v>0</v>
      </c>
      <c r="DF17" s="197">
        <f t="shared" si="6"/>
        <v>0</v>
      </c>
      <c r="DG17" s="192">
        <f t="shared" si="6"/>
        <v>0</v>
      </c>
      <c r="DH17" s="146"/>
    </row>
    <row r="18" spans="1:112" s="7" customFormat="1" ht="19.5" customHeight="1">
      <c r="A18" s="222" t="s">
        <v>9</v>
      </c>
      <c r="B18" s="223">
        <v>42805</v>
      </c>
      <c r="C18" s="158">
        <f t="shared" si="1"/>
        <v>0</v>
      </c>
      <c r="D18" s="65">
        <f t="shared" si="1"/>
        <v>0</v>
      </c>
      <c r="E18" s="169">
        <f t="shared" si="1"/>
        <v>0</v>
      </c>
      <c r="F18" s="165">
        <f t="shared" si="2"/>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3"/>
        <v>0</v>
      </c>
      <c r="AM18" s="65">
        <f t="shared" si="3"/>
        <v>0</v>
      </c>
      <c r="AN18" s="65">
        <f t="shared" si="3"/>
        <v>0</v>
      </c>
      <c r="AO18" s="148">
        <f t="shared" si="4"/>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6"/>
        <v>0</v>
      </c>
      <c r="DF18" s="197">
        <f t="shared" si="6"/>
        <v>0</v>
      </c>
      <c r="DG18" s="192">
        <f t="shared" si="6"/>
        <v>0</v>
      </c>
      <c r="DH18" s="145"/>
    </row>
    <row r="19" spans="1:112" s="7" customFormat="1" ht="19.5" customHeight="1">
      <c r="A19" s="222" t="s">
        <v>10</v>
      </c>
      <c r="B19" s="223">
        <v>42806</v>
      </c>
      <c r="C19" s="158">
        <f t="shared" si="1"/>
        <v>0</v>
      </c>
      <c r="D19" s="65">
        <f t="shared" si="1"/>
        <v>0</v>
      </c>
      <c r="E19" s="169">
        <f t="shared" si="1"/>
        <v>0</v>
      </c>
      <c r="F19" s="165">
        <f t="shared" si="2"/>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3"/>
        <v>0</v>
      </c>
      <c r="AM19" s="65">
        <f t="shared" si="3"/>
        <v>0</v>
      </c>
      <c r="AN19" s="65">
        <f t="shared" si="3"/>
        <v>0</v>
      </c>
      <c r="AO19" s="148">
        <f t="shared" si="4"/>
        <v>0</v>
      </c>
      <c r="AP19" s="155"/>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38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196">
        <f t="shared" si="6"/>
        <v>0</v>
      </c>
      <c r="DF19" s="197">
        <f t="shared" si="6"/>
        <v>0</v>
      </c>
      <c r="DG19" s="192">
        <f t="shared" si="6"/>
        <v>0</v>
      </c>
      <c r="DH19" s="146"/>
    </row>
    <row r="20" spans="1:112" s="7" customFormat="1" ht="19.5" customHeight="1">
      <c r="A20" s="222" t="s">
        <v>11</v>
      </c>
      <c r="B20" s="223">
        <v>42807</v>
      </c>
      <c r="C20" s="158">
        <f t="shared" si="1"/>
        <v>0</v>
      </c>
      <c r="D20" s="65">
        <f t="shared" si="1"/>
        <v>0</v>
      </c>
      <c r="E20" s="169">
        <f t="shared" si="1"/>
        <v>0</v>
      </c>
      <c r="F20" s="165">
        <f t="shared" si="2"/>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3"/>
        <v>0</v>
      </c>
      <c r="AM20" s="65">
        <f t="shared" si="3"/>
        <v>0</v>
      </c>
      <c r="AN20" s="65">
        <f t="shared" si="3"/>
        <v>0</v>
      </c>
      <c r="AO20" s="148">
        <f t="shared" si="4"/>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6"/>
        <v>0</v>
      </c>
      <c r="DF20" s="197">
        <f t="shared" si="6"/>
        <v>0</v>
      </c>
      <c r="DG20" s="192">
        <f t="shared" si="6"/>
        <v>0</v>
      </c>
      <c r="DH20" s="145"/>
    </row>
    <row r="21" spans="1:112" s="7" customFormat="1" ht="19.5" customHeight="1">
      <c r="A21" s="222" t="s">
        <v>12</v>
      </c>
      <c r="B21" s="223">
        <v>42808</v>
      </c>
      <c r="C21" s="158">
        <f t="shared" si="1"/>
        <v>0</v>
      </c>
      <c r="D21" s="65">
        <f t="shared" si="1"/>
        <v>0</v>
      </c>
      <c r="E21" s="169">
        <f t="shared" si="1"/>
        <v>0</v>
      </c>
      <c r="F21" s="165">
        <f t="shared" si="2"/>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3"/>
        <v>0</v>
      </c>
      <c r="AM21" s="65">
        <f t="shared" si="3"/>
        <v>0</v>
      </c>
      <c r="AN21" s="65">
        <f t="shared" si="3"/>
        <v>0</v>
      </c>
      <c r="AO21" s="148">
        <f t="shared" si="4"/>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9"/>
      <c r="DE21" s="196">
        <f t="shared" si="6"/>
        <v>0</v>
      </c>
      <c r="DF21" s="197">
        <f t="shared" si="6"/>
        <v>0</v>
      </c>
      <c r="DG21" s="192">
        <f t="shared" si="6"/>
        <v>0</v>
      </c>
      <c r="DH21" s="146"/>
    </row>
    <row r="22" spans="1:112" s="7" customFormat="1" ht="19.5" customHeight="1">
      <c r="A22" s="222" t="s">
        <v>6</v>
      </c>
      <c r="B22" s="223">
        <v>42809</v>
      </c>
      <c r="C22" s="158">
        <f t="shared" si="1"/>
        <v>0</v>
      </c>
      <c r="D22" s="65">
        <f t="shared" si="1"/>
        <v>0</v>
      </c>
      <c r="E22" s="169">
        <f t="shared" si="1"/>
        <v>0</v>
      </c>
      <c r="F22" s="165">
        <f t="shared" si="2"/>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3"/>
        <v>0</v>
      </c>
      <c r="AM22" s="65">
        <f t="shared" si="3"/>
        <v>0</v>
      </c>
      <c r="AN22" s="65">
        <f t="shared" si="3"/>
        <v>0</v>
      </c>
      <c r="AO22" s="148">
        <f t="shared" si="4"/>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6"/>
        <v>0</v>
      </c>
      <c r="DF22" s="197">
        <f t="shared" si="6"/>
        <v>0</v>
      </c>
      <c r="DG22" s="192">
        <f t="shared" si="6"/>
        <v>0</v>
      </c>
      <c r="DH22" s="145"/>
    </row>
    <row r="23" spans="1:112" s="7" customFormat="1" ht="19.5" customHeight="1">
      <c r="A23" s="222" t="s">
        <v>7</v>
      </c>
      <c r="B23" s="223">
        <v>42810</v>
      </c>
      <c r="C23" s="158">
        <f t="shared" si="1"/>
        <v>0</v>
      </c>
      <c r="D23" s="65">
        <f t="shared" si="1"/>
        <v>0</v>
      </c>
      <c r="E23" s="169">
        <f t="shared" si="1"/>
        <v>0</v>
      </c>
      <c r="F23" s="165">
        <f t="shared" si="2"/>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3"/>
        <v>0</v>
      </c>
      <c r="AM23" s="65">
        <f t="shared" si="3"/>
        <v>0</v>
      </c>
      <c r="AN23" s="65">
        <f t="shared" si="3"/>
        <v>0</v>
      </c>
      <c r="AO23" s="148">
        <f t="shared" si="4"/>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9"/>
      <c r="DE23" s="196">
        <f t="shared" si="6"/>
        <v>0</v>
      </c>
      <c r="DF23" s="197">
        <f t="shared" si="6"/>
        <v>0</v>
      </c>
      <c r="DG23" s="192">
        <f t="shared" si="6"/>
        <v>0</v>
      </c>
      <c r="DH23" s="146"/>
    </row>
    <row r="24" spans="1:112" s="7" customFormat="1" ht="19.5" customHeight="1">
      <c r="A24" s="222" t="s">
        <v>8</v>
      </c>
      <c r="B24" s="223">
        <v>42811</v>
      </c>
      <c r="C24" s="158">
        <f t="shared" si="1"/>
        <v>0</v>
      </c>
      <c r="D24" s="65">
        <f t="shared" si="1"/>
        <v>0</v>
      </c>
      <c r="E24" s="169">
        <f t="shared" si="1"/>
        <v>0</v>
      </c>
      <c r="F24" s="165">
        <f t="shared" si="2"/>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3"/>
        <v>0</v>
      </c>
      <c r="AM24" s="65">
        <f t="shared" si="3"/>
        <v>0</v>
      </c>
      <c r="AN24" s="65">
        <f t="shared" si="3"/>
        <v>0</v>
      </c>
      <c r="AO24" s="148">
        <f t="shared" si="4"/>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6"/>
        <v>0</v>
      </c>
      <c r="DF24" s="197">
        <f t="shared" si="6"/>
        <v>0</v>
      </c>
      <c r="DG24" s="192">
        <f t="shared" si="6"/>
        <v>0</v>
      </c>
      <c r="DH24" s="145"/>
    </row>
    <row r="25" spans="1:112" s="7" customFormat="1" ht="19.5" customHeight="1">
      <c r="A25" s="222" t="s">
        <v>9</v>
      </c>
      <c r="B25" s="223">
        <v>42812</v>
      </c>
      <c r="C25" s="158">
        <f t="shared" si="1"/>
        <v>0</v>
      </c>
      <c r="D25" s="65">
        <f t="shared" si="1"/>
        <v>0</v>
      </c>
      <c r="E25" s="169">
        <f t="shared" si="1"/>
        <v>0</v>
      </c>
      <c r="F25" s="165">
        <f t="shared" si="2"/>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3"/>
        <v>0</v>
      </c>
      <c r="AM25" s="65">
        <f t="shared" si="3"/>
        <v>0</v>
      </c>
      <c r="AN25" s="65">
        <f t="shared" si="3"/>
        <v>0</v>
      </c>
      <c r="AO25" s="148">
        <f t="shared" si="4"/>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9"/>
      <c r="DE25" s="196">
        <f t="shared" si="6"/>
        <v>0</v>
      </c>
      <c r="DF25" s="197">
        <f t="shared" si="6"/>
        <v>0</v>
      </c>
      <c r="DG25" s="192">
        <f t="shared" si="6"/>
        <v>0</v>
      </c>
      <c r="DH25" s="146"/>
    </row>
    <row r="26" spans="1:112" s="7" customFormat="1" ht="19.5" customHeight="1">
      <c r="A26" s="222" t="s">
        <v>10</v>
      </c>
      <c r="B26" s="223">
        <v>42813</v>
      </c>
      <c r="C26" s="158">
        <f t="shared" si="1"/>
        <v>0</v>
      </c>
      <c r="D26" s="65">
        <f t="shared" si="1"/>
        <v>0</v>
      </c>
      <c r="E26" s="169">
        <f t="shared" si="1"/>
        <v>0</v>
      </c>
      <c r="F26" s="165">
        <f t="shared" si="2"/>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3"/>
        <v>0</v>
      </c>
      <c r="AM26" s="65">
        <f t="shared" si="3"/>
        <v>0</v>
      </c>
      <c r="AN26" s="65">
        <f t="shared" si="3"/>
        <v>0</v>
      </c>
      <c r="AO26" s="148">
        <f t="shared" si="4"/>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6"/>
        <v>0</v>
      </c>
      <c r="DF26" s="197">
        <f t="shared" si="6"/>
        <v>0</v>
      </c>
      <c r="DG26" s="192">
        <f t="shared" si="6"/>
        <v>0</v>
      </c>
      <c r="DH26" s="145"/>
    </row>
    <row r="27" spans="1:112" s="7" customFormat="1" ht="19.5" customHeight="1">
      <c r="A27" s="222" t="s">
        <v>11</v>
      </c>
      <c r="B27" s="223">
        <v>42814</v>
      </c>
      <c r="C27" s="158">
        <f t="shared" si="1"/>
        <v>0</v>
      </c>
      <c r="D27" s="65">
        <f t="shared" si="1"/>
        <v>0</v>
      </c>
      <c r="E27" s="169">
        <f t="shared" si="1"/>
        <v>0</v>
      </c>
      <c r="F27" s="165">
        <f t="shared" si="2"/>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3"/>
        <v>0</v>
      </c>
      <c r="AM27" s="65">
        <f t="shared" si="3"/>
        <v>0</v>
      </c>
      <c r="AN27" s="65">
        <f t="shared" si="3"/>
        <v>0</v>
      </c>
      <c r="AO27" s="148">
        <f t="shared" si="4"/>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9"/>
      <c r="DE27" s="196">
        <f t="shared" si="6"/>
        <v>0</v>
      </c>
      <c r="DF27" s="197">
        <f t="shared" si="6"/>
        <v>0</v>
      </c>
      <c r="DG27" s="192">
        <f t="shared" si="6"/>
        <v>0</v>
      </c>
      <c r="DH27" s="146"/>
    </row>
    <row r="28" spans="1:112" s="7" customFormat="1" ht="19.5" customHeight="1">
      <c r="A28" s="222" t="s">
        <v>12</v>
      </c>
      <c r="B28" s="223">
        <v>42815</v>
      </c>
      <c r="C28" s="158">
        <f t="shared" si="1"/>
        <v>0</v>
      </c>
      <c r="D28" s="65">
        <f t="shared" si="1"/>
        <v>0</v>
      </c>
      <c r="E28" s="169">
        <f t="shared" si="1"/>
        <v>0</v>
      </c>
      <c r="F28" s="165">
        <f t="shared" si="2"/>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3"/>
        <v>0</v>
      </c>
      <c r="AM28" s="65">
        <f t="shared" si="3"/>
        <v>0</v>
      </c>
      <c r="AN28" s="65">
        <f t="shared" si="3"/>
        <v>0</v>
      </c>
      <c r="AO28" s="148">
        <f t="shared" si="4"/>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6"/>
        <v>0</v>
      </c>
      <c r="DF28" s="197">
        <f t="shared" si="6"/>
        <v>0</v>
      </c>
      <c r="DG28" s="192">
        <f t="shared" si="6"/>
        <v>0</v>
      </c>
      <c r="DH28" s="145"/>
    </row>
    <row r="29" spans="1:112" s="7" customFormat="1" ht="19.5" customHeight="1">
      <c r="A29" s="222" t="s">
        <v>6</v>
      </c>
      <c r="B29" s="223">
        <v>42816</v>
      </c>
      <c r="C29" s="158">
        <f t="shared" si="1"/>
        <v>0</v>
      </c>
      <c r="D29" s="65">
        <f t="shared" si="1"/>
        <v>0</v>
      </c>
      <c r="E29" s="169">
        <f t="shared" si="1"/>
        <v>0</v>
      </c>
      <c r="F29" s="165">
        <f t="shared" si="2"/>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3"/>
        <v>0</v>
      </c>
      <c r="AM29" s="65">
        <f t="shared" si="3"/>
        <v>0</v>
      </c>
      <c r="AN29" s="65">
        <f t="shared" si="3"/>
        <v>0</v>
      </c>
      <c r="AO29" s="148">
        <f t="shared" si="4"/>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9"/>
      <c r="DE29" s="196">
        <f t="shared" si="6"/>
        <v>0</v>
      </c>
      <c r="DF29" s="197">
        <f t="shared" si="6"/>
        <v>0</v>
      </c>
      <c r="DG29" s="192">
        <f t="shared" si="6"/>
        <v>0</v>
      </c>
      <c r="DH29" s="146"/>
    </row>
    <row r="30" spans="1:112" s="7" customFormat="1" ht="19.5" customHeight="1">
      <c r="A30" s="222" t="s">
        <v>7</v>
      </c>
      <c r="B30" s="223">
        <v>42817</v>
      </c>
      <c r="C30" s="158">
        <f t="shared" si="1"/>
        <v>0</v>
      </c>
      <c r="D30" s="65">
        <f t="shared" si="1"/>
        <v>0</v>
      </c>
      <c r="E30" s="169">
        <f t="shared" si="1"/>
        <v>0</v>
      </c>
      <c r="F30" s="165">
        <f t="shared" si="2"/>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3"/>
        <v>0</v>
      </c>
      <c r="AM30" s="65">
        <f t="shared" si="3"/>
        <v>0</v>
      </c>
      <c r="AN30" s="65">
        <f t="shared" si="3"/>
        <v>0</v>
      </c>
      <c r="AO30" s="148">
        <f t="shared" si="4"/>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6"/>
        <v>0</v>
      </c>
      <c r="DF30" s="197">
        <f t="shared" si="6"/>
        <v>0</v>
      </c>
      <c r="DG30" s="192">
        <f t="shared" si="6"/>
        <v>0</v>
      </c>
      <c r="DH30" s="145"/>
    </row>
    <row r="31" spans="1:112" s="7" customFormat="1" ht="19.5" customHeight="1">
      <c r="A31" s="222" t="s">
        <v>8</v>
      </c>
      <c r="B31" s="223">
        <v>42818</v>
      </c>
      <c r="C31" s="158">
        <f t="shared" si="1"/>
        <v>0</v>
      </c>
      <c r="D31" s="65">
        <f t="shared" si="1"/>
        <v>0</v>
      </c>
      <c r="E31" s="169">
        <f t="shared" si="1"/>
        <v>0</v>
      </c>
      <c r="F31" s="165">
        <f t="shared" si="2"/>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3"/>
        <v>0</v>
      </c>
      <c r="AM31" s="65">
        <f t="shared" si="3"/>
        <v>0</v>
      </c>
      <c r="AN31" s="65">
        <f t="shared" si="3"/>
        <v>0</v>
      </c>
      <c r="AO31" s="148">
        <f t="shared" si="4"/>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9"/>
      <c r="DE31" s="196">
        <f t="shared" si="6"/>
        <v>0</v>
      </c>
      <c r="DF31" s="197">
        <f t="shared" si="6"/>
        <v>0</v>
      </c>
      <c r="DG31" s="192">
        <f t="shared" si="6"/>
        <v>0</v>
      </c>
      <c r="DH31" s="146"/>
    </row>
    <row r="32" spans="1:112" s="7" customFormat="1" ht="19.5" customHeight="1">
      <c r="A32" s="222" t="s">
        <v>9</v>
      </c>
      <c r="B32" s="223">
        <v>42819</v>
      </c>
      <c r="C32" s="158">
        <f t="shared" si="1"/>
        <v>0</v>
      </c>
      <c r="D32" s="65">
        <f t="shared" si="1"/>
        <v>0</v>
      </c>
      <c r="E32" s="169">
        <f t="shared" si="1"/>
        <v>0</v>
      </c>
      <c r="F32" s="165">
        <f t="shared" si="2"/>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3"/>
        <v>0</v>
      </c>
      <c r="AM32" s="65">
        <f t="shared" si="3"/>
        <v>0</v>
      </c>
      <c r="AN32" s="65">
        <f t="shared" si="3"/>
        <v>0</v>
      </c>
      <c r="AO32" s="148">
        <f t="shared" si="4"/>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6"/>
        <v>0</v>
      </c>
      <c r="DF32" s="197">
        <f t="shared" si="6"/>
        <v>0</v>
      </c>
      <c r="DG32" s="192">
        <f t="shared" si="6"/>
        <v>0</v>
      </c>
      <c r="DH32" s="145"/>
    </row>
    <row r="33" spans="1:117" s="7" customFormat="1" ht="19.5" customHeight="1">
      <c r="A33" s="222" t="s">
        <v>10</v>
      </c>
      <c r="B33" s="223">
        <v>42820</v>
      </c>
      <c r="C33" s="158">
        <f t="shared" si="1"/>
        <v>0</v>
      </c>
      <c r="D33" s="65">
        <f t="shared" si="1"/>
        <v>0</v>
      </c>
      <c r="E33" s="169">
        <f t="shared" si="1"/>
        <v>0</v>
      </c>
      <c r="F33" s="165">
        <f t="shared" si="2"/>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3"/>
        <v>0</v>
      </c>
      <c r="AM33" s="65">
        <f t="shared" si="3"/>
        <v>0</v>
      </c>
      <c r="AN33" s="65">
        <f t="shared" si="3"/>
        <v>0</v>
      </c>
      <c r="AO33" s="148">
        <f t="shared" si="4"/>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9"/>
      <c r="DE33" s="196">
        <f t="shared" si="6"/>
        <v>0</v>
      </c>
      <c r="DF33" s="197">
        <f t="shared" si="6"/>
        <v>0</v>
      </c>
      <c r="DG33" s="192">
        <f t="shared" si="6"/>
        <v>0</v>
      </c>
      <c r="DH33" s="146"/>
    </row>
    <row r="34" spans="1:117" s="7" customFormat="1" ht="19.5" customHeight="1">
      <c r="A34" s="222" t="s">
        <v>11</v>
      </c>
      <c r="B34" s="223">
        <v>42821</v>
      </c>
      <c r="C34" s="158">
        <f t="shared" si="1"/>
        <v>0</v>
      </c>
      <c r="D34" s="65">
        <f t="shared" si="1"/>
        <v>0</v>
      </c>
      <c r="E34" s="169">
        <f t="shared" si="1"/>
        <v>0</v>
      </c>
      <c r="F34" s="165">
        <f t="shared" si="2"/>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3"/>
        <v>0</v>
      </c>
      <c r="AM34" s="65">
        <f t="shared" si="3"/>
        <v>0</v>
      </c>
      <c r="AN34" s="65">
        <f t="shared" si="3"/>
        <v>0</v>
      </c>
      <c r="AO34" s="148">
        <f t="shared" si="4"/>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6"/>
        <v>0</v>
      </c>
      <c r="DF34" s="197">
        <f t="shared" si="6"/>
        <v>0</v>
      </c>
      <c r="DG34" s="192">
        <f t="shared" si="6"/>
        <v>0</v>
      </c>
      <c r="DH34" s="145"/>
    </row>
    <row r="35" spans="1:117" s="7" customFormat="1" ht="19.5" customHeight="1">
      <c r="A35" s="222" t="s">
        <v>12</v>
      </c>
      <c r="B35" s="223">
        <v>42822</v>
      </c>
      <c r="C35" s="158">
        <f t="shared" si="1"/>
        <v>0</v>
      </c>
      <c r="D35" s="65">
        <f t="shared" si="1"/>
        <v>0</v>
      </c>
      <c r="E35" s="169">
        <f t="shared" si="1"/>
        <v>0</v>
      </c>
      <c r="F35" s="165">
        <f t="shared" si="2"/>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3"/>
        <v>0</v>
      </c>
      <c r="AM35" s="65">
        <f t="shared" si="3"/>
        <v>0</v>
      </c>
      <c r="AN35" s="65">
        <f t="shared" si="3"/>
        <v>0</v>
      </c>
      <c r="AO35" s="148">
        <f t="shared" si="4"/>
        <v>0</v>
      </c>
      <c r="AP35" s="155"/>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38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9"/>
      <c r="DE35" s="196">
        <f t="shared" si="6"/>
        <v>0</v>
      </c>
      <c r="DF35" s="197">
        <f t="shared" si="6"/>
        <v>0</v>
      </c>
      <c r="DG35" s="192">
        <f t="shared" si="6"/>
        <v>0</v>
      </c>
      <c r="DH35" s="146"/>
    </row>
    <row r="36" spans="1:117" s="7" customFormat="1" ht="19.5" customHeight="1">
      <c r="A36" s="222" t="s">
        <v>6</v>
      </c>
      <c r="B36" s="223">
        <v>42823</v>
      </c>
      <c r="C36" s="158">
        <f t="shared" si="1"/>
        <v>0</v>
      </c>
      <c r="D36" s="65">
        <f t="shared" si="1"/>
        <v>0</v>
      </c>
      <c r="E36" s="169">
        <f t="shared" si="1"/>
        <v>0</v>
      </c>
      <c r="F36" s="165">
        <f t="shared" si="2"/>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3"/>
        <v>0</v>
      </c>
      <c r="AM36" s="65">
        <f t="shared" si="3"/>
        <v>0</v>
      </c>
      <c r="AN36" s="65">
        <f t="shared" si="3"/>
        <v>0</v>
      </c>
      <c r="AO36" s="148">
        <f t="shared" si="4"/>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6"/>
        <v>0</v>
      </c>
      <c r="DF36" s="197">
        <f t="shared" si="6"/>
        <v>0</v>
      </c>
      <c r="DG36" s="192">
        <f t="shared" si="6"/>
        <v>0</v>
      </c>
      <c r="DH36" s="145"/>
    </row>
    <row r="37" spans="1:117" s="7" customFormat="1" ht="19.5" customHeight="1">
      <c r="A37" s="222" t="s">
        <v>7</v>
      </c>
      <c r="B37" s="223">
        <v>42824</v>
      </c>
      <c r="C37" s="158">
        <f t="shared" si="1"/>
        <v>0</v>
      </c>
      <c r="D37" s="65">
        <f t="shared" si="1"/>
        <v>0</v>
      </c>
      <c r="E37" s="169">
        <f t="shared" si="1"/>
        <v>0</v>
      </c>
      <c r="F37" s="165">
        <f t="shared" si="2"/>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3"/>
        <v>0</v>
      </c>
      <c r="AM37" s="65">
        <f t="shared" si="3"/>
        <v>0</v>
      </c>
      <c r="AN37" s="65">
        <f t="shared" si="3"/>
        <v>0</v>
      </c>
      <c r="AO37" s="148">
        <f t="shared" si="4"/>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9"/>
      <c r="DE37" s="196">
        <f t="shared" si="6"/>
        <v>0</v>
      </c>
      <c r="DF37" s="197">
        <f t="shared" si="6"/>
        <v>0</v>
      </c>
      <c r="DG37" s="192">
        <f t="shared" si="6"/>
        <v>0</v>
      </c>
      <c r="DH37" s="146"/>
      <c r="DM37" s="7" t="s">
        <v>23</v>
      </c>
    </row>
    <row r="38" spans="1:117" s="7" customFormat="1" ht="19.5" customHeight="1">
      <c r="A38" s="222" t="s">
        <v>8</v>
      </c>
      <c r="B38" s="223">
        <v>42825</v>
      </c>
      <c r="C38" s="158">
        <f t="shared" si="1"/>
        <v>0</v>
      </c>
      <c r="D38" s="65">
        <f t="shared" si="1"/>
        <v>0</v>
      </c>
      <c r="E38" s="169">
        <f t="shared" si="1"/>
        <v>0</v>
      </c>
      <c r="F38" s="165">
        <f t="shared" si="2"/>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3"/>
        <v>0</v>
      </c>
      <c r="AM38" s="65">
        <f t="shared" si="3"/>
        <v>0</v>
      </c>
      <c r="AN38" s="65">
        <f t="shared" si="3"/>
        <v>0</v>
      </c>
      <c r="AO38" s="148">
        <f t="shared" si="4"/>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6"/>
        <v>0</v>
      </c>
      <c r="DF38" s="197">
        <f t="shared" si="6"/>
        <v>0</v>
      </c>
      <c r="DG38" s="192">
        <f t="shared" si="6"/>
        <v>0</v>
      </c>
      <c r="DH38" s="145"/>
    </row>
    <row r="39" spans="1:117" s="61" customFormat="1" ht="19.5" customHeight="1" thickBot="1">
      <c r="A39" s="412" t="s">
        <v>0</v>
      </c>
      <c r="B39" s="455"/>
      <c r="C39" s="166">
        <f t="shared" ref="C39:AJ39" si="7">SUM(C8:C38)</f>
        <v>0</v>
      </c>
      <c r="D39" s="167">
        <f t="shared" si="7"/>
        <v>0</v>
      </c>
      <c r="E39" s="167">
        <f>SUM(E8:E38)</f>
        <v>0</v>
      </c>
      <c r="F39" s="168">
        <f t="shared" si="7"/>
        <v>0</v>
      </c>
      <c r="G39" s="163">
        <f t="shared" si="7"/>
        <v>0</v>
      </c>
      <c r="H39" s="129">
        <f t="shared" si="7"/>
        <v>0</v>
      </c>
      <c r="I39" s="163">
        <f t="shared" si="7"/>
        <v>0</v>
      </c>
      <c r="J39" s="163">
        <f t="shared" si="7"/>
        <v>0</v>
      </c>
      <c r="K39" s="163">
        <f t="shared" si="7"/>
        <v>0</v>
      </c>
      <c r="L39" s="163">
        <f t="shared" si="7"/>
        <v>0</v>
      </c>
      <c r="M39" s="163">
        <f t="shared" si="7"/>
        <v>0</v>
      </c>
      <c r="N39" s="163">
        <f t="shared" si="7"/>
        <v>0</v>
      </c>
      <c r="O39" s="163">
        <f t="shared" si="7"/>
        <v>0</v>
      </c>
      <c r="P39" s="163">
        <f t="shared" si="7"/>
        <v>0</v>
      </c>
      <c r="Q39" s="163">
        <f t="shared" si="7"/>
        <v>0</v>
      </c>
      <c r="R39" s="163">
        <f t="shared" si="7"/>
        <v>0</v>
      </c>
      <c r="S39" s="163">
        <f t="shared" si="7"/>
        <v>0</v>
      </c>
      <c r="T39" s="163">
        <f t="shared" si="7"/>
        <v>0</v>
      </c>
      <c r="U39" s="163">
        <f t="shared" si="7"/>
        <v>0</v>
      </c>
      <c r="V39" s="163">
        <f t="shared" si="7"/>
        <v>0</v>
      </c>
      <c r="W39" s="163">
        <f t="shared" si="7"/>
        <v>0</v>
      </c>
      <c r="X39" s="163">
        <f t="shared" si="7"/>
        <v>0</v>
      </c>
      <c r="Y39" s="163">
        <f t="shared" si="7"/>
        <v>0</v>
      </c>
      <c r="Z39" s="163">
        <f t="shared" si="7"/>
        <v>0</v>
      </c>
      <c r="AA39" s="163">
        <f t="shared" si="7"/>
        <v>0</v>
      </c>
      <c r="AB39" s="163">
        <f t="shared" si="7"/>
        <v>0</v>
      </c>
      <c r="AC39" s="163">
        <f t="shared" si="7"/>
        <v>0</v>
      </c>
      <c r="AD39" s="163">
        <f t="shared" si="7"/>
        <v>0</v>
      </c>
      <c r="AE39" s="163">
        <f t="shared" si="7"/>
        <v>0</v>
      </c>
      <c r="AF39" s="163">
        <f t="shared" si="7"/>
        <v>0</v>
      </c>
      <c r="AG39" s="163">
        <f t="shared" si="7"/>
        <v>0</v>
      </c>
      <c r="AH39" s="163">
        <f t="shared" si="7"/>
        <v>0</v>
      </c>
      <c r="AI39" s="163">
        <f t="shared" si="7"/>
        <v>0</v>
      </c>
      <c r="AJ39" s="163">
        <f t="shared" si="7"/>
        <v>0</v>
      </c>
      <c r="AK39" s="434"/>
      <c r="AL39" s="149">
        <f>SUM(AL8:AL38)</f>
        <v>0</v>
      </c>
      <c r="AM39" s="150">
        <f>SUM(AM8:AM38)</f>
        <v>0</v>
      </c>
      <c r="AN39" s="150">
        <f>SUM(AN8:AN38)</f>
        <v>0</v>
      </c>
      <c r="AO39" s="151">
        <f>SUM(AO8:AO38)</f>
        <v>0</v>
      </c>
      <c r="AP39" s="147">
        <f t="shared" ref="AP39:BE39" si="8">SUM(AP8:AP38)</f>
        <v>0</v>
      </c>
      <c r="AQ39" s="58">
        <f t="shared" si="8"/>
        <v>0</v>
      </c>
      <c r="AR39" s="58">
        <f>SUM(AR8:AR38)</f>
        <v>0</v>
      </c>
      <c r="AS39" s="58">
        <f t="shared" si="8"/>
        <v>0</v>
      </c>
      <c r="AT39" s="58">
        <f t="shared" si="8"/>
        <v>0</v>
      </c>
      <c r="AU39" s="58">
        <f>SUM(AU8:AU38)</f>
        <v>0</v>
      </c>
      <c r="AV39" s="58">
        <f t="shared" ref="AV39:BS39" si="9">SUM(AV8:AV38)</f>
        <v>0</v>
      </c>
      <c r="AW39" s="58">
        <f t="shared" si="8"/>
        <v>0</v>
      </c>
      <c r="AX39" s="58">
        <f>SUM(AX8:AX38)</f>
        <v>0</v>
      </c>
      <c r="AY39" s="58">
        <f t="shared" si="8"/>
        <v>0</v>
      </c>
      <c r="AZ39" s="58">
        <f t="shared" si="8"/>
        <v>0</v>
      </c>
      <c r="BA39" s="58">
        <f>SUM(BA8:BA38)</f>
        <v>0</v>
      </c>
      <c r="BB39" s="58">
        <f t="shared" si="8"/>
        <v>0</v>
      </c>
      <c r="BC39" s="58">
        <f t="shared" si="8"/>
        <v>0</v>
      </c>
      <c r="BD39" s="58">
        <f>SUM(BD8:BD38)</f>
        <v>0</v>
      </c>
      <c r="BE39" s="58">
        <f t="shared" si="8"/>
        <v>0</v>
      </c>
      <c r="BF39" s="58">
        <f t="shared" si="9"/>
        <v>0</v>
      </c>
      <c r="BG39" s="58">
        <f>SUM(BG8:BG38)</f>
        <v>0</v>
      </c>
      <c r="BH39" s="58">
        <f t="shared" si="9"/>
        <v>0</v>
      </c>
      <c r="BI39" s="58">
        <f t="shared" si="9"/>
        <v>0</v>
      </c>
      <c r="BJ39" s="58">
        <f>SUM(BJ8:BJ38)</f>
        <v>0</v>
      </c>
      <c r="BK39" s="58">
        <f t="shared" si="9"/>
        <v>0</v>
      </c>
      <c r="BL39" s="58">
        <f t="shared" si="9"/>
        <v>0</v>
      </c>
      <c r="BM39" s="58">
        <f>SUM(BM8:BM38)</f>
        <v>0</v>
      </c>
      <c r="BN39" s="58">
        <f t="shared" si="9"/>
        <v>0</v>
      </c>
      <c r="BO39" s="58">
        <f t="shared" si="9"/>
        <v>0</v>
      </c>
      <c r="BP39" s="58">
        <f>SUM(BP8:BP38)</f>
        <v>0</v>
      </c>
      <c r="BQ39" s="58">
        <f t="shared" si="9"/>
        <v>0</v>
      </c>
      <c r="BR39" s="58">
        <f>SUM(BR8:BR38)</f>
        <v>0</v>
      </c>
      <c r="BS39" s="58">
        <f t="shared" si="9"/>
        <v>0</v>
      </c>
      <c r="BT39" s="389"/>
      <c r="BU39" s="497">
        <f>SUM(BU8:BU38)</f>
        <v>0</v>
      </c>
      <c r="BV39" s="497">
        <f t="shared" ref="BV39:DD39" si="10">SUM(BV8:BV38)</f>
        <v>0</v>
      </c>
      <c r="BW39" s="497">
        <f t="shared" si="10"/>
        <v>0</v>
      </c>
      <c r="BX39" s="497">
        <f t="shared" si="10"/>
        <v>0</v>
      </c>
      <c r="BY39" s="497">
        <f t="shared" si="10"/>
        <v>0</v>
      </c>
      <c r="BZ39" s="497">
        <f t="shared" si="10"/>
        <v>0</v>
      </c>
      <c r="CA39" s="497">
        <f t="shared" si="10"/>
        <v>0</v>
      </c>
      <c r="CB39" s="497">
        <f t="shared" si="10"/>
        <v>0</v>
      </c>
      <c r="CC39" s="497">
        <f t="shared" si="10"/>
        <v>0</v>
      </c>
      <c r="CD39" s="497">
        <f t="shared" si="10"/>
        <v>0</v>
      </c>
      <c r="CE39" s="497">
        <f t="shared" si="10"/>
        <v>0</v>
      </c>
      <c r="CF39" s="497">
        <f t="shared" si="10"/>
        <v>0</v>
      </c>
      <c r="CG39" s="497">
        <f t="shared" si="10"/>
        <v>0</v>
      </c>
      <c r="CH39" s="497">
        <f t="shared" si="10"/>
        <v>0</v>
      </c>
      <c r="CI39" s="497">
        <f t="shared" si="10"/>
        <v>0</v>
      </c>
      <c r="CJ39" s="497">
        <f t="shared" si="10"/>
        <v>0</v>
      </c>
      <c r="CK39" s="497">
        <f t="shared" si="10"/>
        <v>0</v>
      </c>
      <c r="CL39" s="497">
        <f t="shared" si="10"/>
        <v>0</v>
      </c>
      <c r="CM39" s="497">
        <f t="shared" si="10"/>
        <v>0</v>
      </c>
      <c r="CN39" s="497">
        <f t="shared" si="10"/>
        <v>0</v>
      </c>
      <c r="CO39" s="497">
        <f t="shared" si="10"/>
        <v>0</v>
      </c>
      <c r="CP39" s="497">
        <f t="shared" si="10"/>
        <v>0</v>
      </c>
      <c r="CQ39" s="497">
        <f t="shared" si="10"/>
        <v>0</v>
      </c>
      <c r="CR39" s="497">
        <f t="shared" si="10"/>
        <v>0</v>
      </c>
      <c r="CS39" s="497">
        <f t="shared" si="10"/>
        <v>0</v>
      </c>
      <c r="CT39" s="497">
        <f t="shared" si="10"/>
        <v>0</v>
      </c>
      <c r="CU39" s="497">
        <f t="shared" si="10"/>
        <v>0</v>
      </c>
      <c r="CV39" s="497">
        <f t="shared" si="10"/>
        <v>0</v>
      </c>
      <c r="CW39" s="497">
        <f t="shared" si="10"/>
        <v>0</v>
      </c>
      <c r="CX39" s="497">
        <f t="shared" si="10"/>
        <v>0</v>
      </c>
      <c r="CY39" s="497">
        <f t="shared" si="10"/>
        <v>0</v>
      </c>
      <c r="CZ39" s="497">
        <f t="shared" si="10"/>
        <v>0</v>
      </c>
      <c r="DA39" s="497">
        <f t="shared" si="10"/>
        <v>0</v>
      </c>
      <c r="DB39" s="497">
        <f t="shared" si="10"/>
        <v>0</v>
      </c>
      <c r="DC39" s="497">
        <f t="shared" si="10"/>
        <v>0</v>
      </c>
      <c r="DD39" s="497">
        <f t="shared" si="10"/>
        <v>0</v>
      </c>
      <c r="DE39" s="193">
        <f>SUM(DE8:DE38)</f>
        <v>0</v>
      </c>
      <c r="DF39" s="194">
        <f>SUM(DF8:DF38)</f>
        <v>0</v>
      </c>
      <c r="DG39" s="195">
        <f>SUM(DG8:DG38)</f>
        <v>0</v>
      </c>
      <c r="DH39" s="147">
        <f t="shared" ref="DH39" si="11">SUM(DH8:DH38)</f>
        <v>0</v>
      </c>
    </row>
    <row r="40" spans="1:117"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7"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7"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7">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7">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C1:D1"/>
    <mergeCell ref="P1:Z1"/>
    <mergeCell ref="A2:AK2"/>
    <mergeCell ref="AL2:DG2"/>
    <mergeCell ref="DH2:DH3"/>
    <mergeCell ref="A3:B3"/>
    <mergeCell ref="C3:F3"/>
    <mergeCell ref="G3:AK3"/>
    <mergeCell ref="AL3:AO3"/>
    <mergeCell ref="AP3:BT3"/>
    <mergeCell ref="DE3:DG5"/>
    <mergeCell ref="A4:A6"/>
    <mergeCell ref="B4:B6"/>
    <mergeCell ref="C4:C6"/>
    <mergeCell ref="D4:D6"/>
    <mergeCell ref="E4:E6"/>
    <mergeCell ref="F4:F6"/>
    <mergeCell ref="G4:L4"/>
    <mergeCell ref="M4:R4"/>
    <mergeCell ref="AM4:AM6"/>
    <mergeCell ref="AB5:AD5"/>
    <mergeCell ref="AE5:AG5"/>
    <mergeCell ref="AH5:AJ5"/>
    <mergeCell ref="BU3:DD3"/>
    <mergeCell ref="S4:X4"/>
    <mergeCell ref="Y4:AD4"/>
    <mergeCell ref="AE4:AJ4"/>
    <mergeCell ref="AK4:AK6"/>
    <mergeCell ref="AL4:AL6"/>
    <mergeCell ref="BH4:BM4"/>
    <mergeCell ref="AP5:AR5"/>
    <mergeCell ref="AS5:AU5"/>
    <mergeCell ref="AV5:AX5"/>
    <mergeCell ref="AY5:BA5"/>
    <mergeCell ref="AN4:AN6"/>
    <mergeCell ref="AO4:AO6"/>
    <mergeCell ref="AP4:AU4"/>
    <mergeCell ref="AV4:BA4"/>
    <mergeCell ref="BB4:BG4"/>
    <mergeCell ref="CV4:CX5"/>
    <mergeCell ref="BN4:BS4"/>
    <mergeCell ref="BT4:BT6"/>
    <mergeCell ref="BU4:BW5"/>
    <mergeCell ref="BX4:BZ5"/>
    <mergeCell ref="CA4:CC5"/>
    <mergeCell ref="CD4:CF5"/>
    <mergeCell ref="BQ5:BS5"/>
    <mergeCell ref="CY4:DA5"/>
    <mergeCell ref="DB4:DD5"/>
    <mergeCell ref="DH4:DH6"/>
    <mergeCell ref="G5:I5"/>
    <mergeCell ref="J5:L5"/>
    <mergeCell ref="M5:O5"/>
    <mergeCell ref="P5:R5"/>
    <mergeCell ref="S5:U5"/>
    <mergeCell ref="V5:X5"/>
    <mergeCell ref="Y5:AA5"/>
    <mergeCell ref="CG4:CI5"/>
    <mergeCell ref="CJ4:CL5"/>
    <mergeCell ref="CM4:CO5"/>
    <mergeCell ref="CP4:CR5"/>
    <mergeCell ref="CS4:CU5"/>
    <mergeCell ref="BB5:BD5"/>
    <mergeCell ref="BE5:BG5"/>
    <mergeCell ref="BH5:BJ5"/>
    <mergeCell ref="BK5:BM5"/>
    <mergeCell ref="BN5:BP5"/>
    <mergeCell ref="AK17:AK39"/>
    <mergeCell ref="BT17:BT39"/>
    <mergeCell ref="A39:B39"/>
    <mergeCell ref="B41:C42"/>
    <mergeCell ref="D41:AK42"/>
    <mergeCell ref="AL41:DG42"/>
  </mergeCells>
  <dataValidations count="4">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 type="whole" operator="greaterThanOrEqual" allowBlank="1" showInputMessage="1" showErrorMessage="1" errorTitle="Achtung!" error="Nur ganze Zahlen eintragen!" sqref="DG8:DG38">
      <formula1>0</formula1>
    </dataValidation>
    <dataValidation type="whole" errorStyle="information" operator="greaterThanOrEqual" allowBlank="1" showInputMessage="1" showErrorMessage="1" errorTitle="Achtung" error="Sie dürfen nur ganze Zahlen eingeben!" sqref="BT8:BT17 G8:AJ34 G36:AJ38">
      <formula1>0</formula1>
    </dataValidation>
    <dataValidation type="whole" errorStyle="information" operator="greaterThanOrEqual" allowBlank="1" showInputMessage="1" showErrorMessage="1" errorTitle="Achtung!" error="Sie dürfen nur ganze Zahlen eingeben!" sqref="C8:E38 AL8:AN38">
      <formula1>0</formula1>
    </dataValidation>
  </dataValidations>
  <pageMargins left="0.19685039370078741" right="0.19685039370078741" top="0.39370078740157483" bottom="0.39370078740157483" header="0.31496062992125984" footer="0.31496062992125984"/>
  <pageSetup paperSize="9" scale="40" orientation="landscape" r:id="rId1"/>
  <colBreaks count="1" manualBreakCount="1">
    <brk id="115" max="1048575" man="1"/>
  </colBreaks>
</worksheet>
</file>

<file path=xl/worksheets/sheet7.xml><?xml version="1.0" encoding="utf-8"?>
<worksheet xmlns="http://schemas.openxmlformats.org/spreadsheetml/2006/main" xmlns:r="http://schemas.openxmlformats.org/officeDocument/2006/relationships">
  <dimension ref="A1:DM44"/>
  <sheetViews>
    <sheetView zoomScaleNormal="100" workbookViewId="0">
      <pane xSplit="2" ySplit="7" topLeftCell="BM29" activePane="bottomRight" state="frozen"/>
      <selection pane="topRight" activeCell="C1" sqref="C1"/>
      <selection pane="bottomLeft" activeCell="A9" sqref="A9"/>
      <selection pane="bottomRight" activeCell="BU23" sqref="BU23"/>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14" width="8.7109375" style="6" customWidth="1"/>
    <col min="115" max="115" width="4.7109375" style="6" customWidth="1"/>
    <col min="116" max="16384" width="11.42578125" style="6"/>
  </cols>
  <sheetData>
    <row r="1" spans="1:117" s="90" customFormat="1" ht="15.75">
      <c r="A1" s="87" t="s">
        <v>3</v>
      </c>
      <c r="B1" s="89"/>
      <c r="C1" s="396">
        <v>42826</v>
      </c>
      <c r="D1" s="248"/>
      <c r="E1" s="127"/>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7"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7"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7"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L4" s="6" t="s">
        <v>23</v>
      </c>
    </row>
    <row r="5" spans="1:117"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7"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7"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7" s="7" customFormat="1" ht="19.5" customHeight="1">
      <c r="A8" s="222" t="s">
        <v>9</v>
      </c>
      <c r="B8" s="223">
        <v>42826</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7" s="7" customFormat="1" ht="19.5" customHeight="1">
      <c r="A9" s="222" t="s">
        <v>10</v>
      </c>
      <c r="B9" s="223">
        <v>42827</v>
      </c>
      <c r="C9" s="158">
        <f t="shared" ref="C9:E38" si="1">G9+J9+M9+P9+S9+V9+Y9+AB9+AE9+AH9</f>
        <v>0</v>
      </c>
      <c r="D9" s="65">
        <f t="shared" si="1"/>
        <v>0</v>
      </c>
      <c r="E9" s="169">
        <f t="shared" si="1"/>
        <v>0</v>
      </c>
      <c r="F9" s="165">
        <f t="shared" ref="F9:F38" si="2">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N38" si="3">AP9+AS9+AV9+AY9+BB9+BE9+BH9+BK9+BN9+BQ9</f>
        <v>0</v>
      </c>
      <c r="AM9" s="65">
        <f t="shared" si="3"/>
        <v>0</v>
      </c>
      <c r="AN9" s="65">
        <f t="shared" si="3"/>
        <v>0</v>
      </c>
      <c r="AO9" s="148">
        <f t="shared" ref="AO9:AO38" si="4">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5">SUM(AP9:BS9)</f>
        <v>0</v>
      </c>
      <c r="BU9" s="502"/>
      <c r="BV9" s="502"/>
      <c r="BW9" s="502"/>
      <c r="BX9" s="502"/>
      <c r="BY9" s="502"/>
      <c r="BZ9" s="502"/>
      <c r="CA9" s="502"/>
      <c r="CB9" s="502"/>
      <c r="CC9" s="502"/>
      <c r="CD9" s="502"/>
      <c r="CE9" s="502"/>
      <c r="CF9" s="502"/>
      <c r="CG9" s="502"/>
      <c r="CH9" s="502"/>
      <c r="CI9" s="502"/>
      <c r="CJ9" s="502"/>
      <c r="CK9" s="502"/>
      <c r="CL9" s="502"/>
      <c r="CM9" s="502"/>
      <c r="CN9" s="502"/>
      <c r="CO9" s="502"/>
      <c r="CP9" s="502"/>
      <c r="CQ9" s="502"/>
      <c r="CR9" s="502"/>
      <c r="CS9" s="502"/>
      <c r="CT9" s="502"/>
      <c r="CU9" s="502"/>
      <c r="CV9" s="502"/>
      <c r="CW9" s="502"/>
      <c r="CX9" s="502"/>
      <c r="CY9" s="502"/>
      <c r="CZ9" s="502"/>
      <c r="DA9" s="502"/>
      <c r="DB9" s="502"/>
      <c r="DC9" s="502"/>
      <c r="DD9" s="503"/>
      <c r="DE9" s="196">
        <f t="shared" ref="DE9:DG38" si="6">DB9+CY9+CV9+CS9+CP9+CM9+CJ9+CG9+CD9+CA9+BX9+BU9</f>
        <v>0</v>
      </c>
      <c r="DF9" s="197">
        <f t="shared" si="6"/>
        <v>0</v>
      </c>
      <c r="DG9" s="192">
        <f t="shared" si="6"/>
        <v>0</v>
      </c>
      <c r="DH9" s="146"/>
      <c r="DM9" s="7" t="s">
        <v>23</v>
      </c>
    </row>
    <row r="10" spans="1:117" s="7" customFormat="1" ht="19.5" customHeight="1">
      <c r="A10" s="222" t="s">
        <v>11</v>
      </c>
      <c r="B10" s="223">
        <v>42828</v>
      </c>
      <c r="C10" s="158">
        <f t="shared" si="1"/>
        <v>0</v>
      </c>
      <c r="D10" s="65">
        <f t="shared" si="1"/>
        <v>0</v>
      </c>
      <c r="E10" s="169">
        <f t="shared" si="1"/>
        <v>0</v>
      </c>
      <c r="F10" s="165">
        <f t="shared" si="2"/>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3"/>
        <v>0</v>
      </c>
      <c r="AM10" s="65">
        <f t="shared" si="3"/>
        <v>0</v>
      </c>
      <c r="AN10" s="65">
        <f t="shared" si="3"/>
        <v>0</v>
      </c>
      <c r="AO10" s="148">
        <f t="shared" si="4"/>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5"/>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6"/>
        <v>0</v>
      </c>
      <c r="DF10" s="197">
        <f t="shared" si="6"/>
        <v>0</v>
      </c>
      <c r="DG10" s="192">
        <f t="shared" si="6"/>
        <v>0</v>
      </c>
      <c r="DH10" s="145"/>
    </row>
    <row r="11" spans="1:117" s="7" customFormat="1" ht="19.5" customHeight="1">
      <c r="A11" s="222" t="s">
        <v>12</v>
      </c>
      <c r="B11" s="223">
        <v>42829</v>
      </c>
      <c r="C11" s="158">
        <f t="shared" si="1"/>
        <v>0</v>
      </c>
      <c r="D11" s="65">
        <f t="shared" si="1"/>
        <v>0</v>
      </c>
      <c r="E11" s="169">
        <f t="shared" si="1"/>
        <v>0</v>
      </c>
      <c r="F11" s="165">
        <f t="shared" si="2"/>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3"/>
        <v>0</v>
      </c>
      <c r="AM11" s="65">
        <f t="shared" si="3"/>
        <v>0</v>
      </c>
      <c r="AN11" s="65">
        <f t="shared" si="3"/>
        <v>0</v>
      </c>
      <c r="AO11" s="148">
        <f t="shared" si="4"/>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5"/>
        <v>0</v>
      </c>
      <c r="BU11" s="502"/>
      <c r="BV11" s="502"/>
      <c r="BW11" s="502"/>
      <c r="BX11" s="502"/>
      <c r="BY11" s="502"/>
      <c r="BZ11" s="502"/>
      <c r="CA11" s="502"/>
      <c r="CB11" s="502"/>
      <c r="CC11" s="502"/>
      <c r="CD11" s="502"/>
      <c r="CE11" s="502"/>
      <c r="CF11" s="502"/>
      <c r="CG11" s="502"/>
      <c r="CH11" s="502"/>
      <c r="CI11" s="502"/>
      <c r="CJ11" s="502"/>
      <c r="CK11" s="502"/>
      <c r="CL11" s="502"/>
      <c r="CM11" s="502"/>
      <c r="CN11" s="502"/>
      <c r="CO11" s="502"/>
      <c r="CP11" s="502"/>
      <c r="CQ11" s="502"/>
      <c r="CR11" s="502"/>
      <c r="CS11" s="502"/>
      <c r="CT11" s="502"/>
      <c r="CU11" s="502"/>
      <c r="CV11" s="502"/>
      <c r="CW11" s="502"/>
      <c r="CX11" s="502"/>
      <c r="CY11" s="502"/>
      <c r="CZ11" s="502"/>
      <c r="DA11" s="502"/>
      <c r="DB11" s="502"/>
      <c r="DC11" s="502"/>
      <c r="DD11" s="503"/>
      <c r="DE11" s="196">
        <f t="shared" si="6"/>
        <v>0</v>
      </c>
      <c r="DF11" s="197">
        <f t="shared" si="6"/>
        <v>0</v>
      </c>
      <c r="DG11" s="192">
        <f t="shared" si="6"/>
        <v>0</v>
      </c>
      <c r="DH11" s="146"/>
    </row>
    <row r="12" spans="1:117" s="7" customFormat="1" ht="19.5" customHeight="1">
      <c r="A12" s="222" t="s">
        <v>6</v>
      </c>
      <c r="B12" s="223">
        <v>42830</v>
      </c>
      <c r="C12" s="158">
        <f t="shared" si="1"/>
        <v>0</v>
      </c>
      <c r="D12" s="65">
        <f t="shared" si="1"/>
        <v>0</v>
      </c>
      <c r="E12" s="169">
        <f t="shared" si="1"/>
        <v>0</v>
      </c>
      <c r="F12" s="165">
        <f t="shared" si="2"/>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3"/>
        <v>0</v>
      </c>
      <c r="AM12" s="65">
        <f t="shared" si="3"/>
        <v>0</v>
      </c>
      <c r="AN12" s="65">
        <f t="shared" si="3"/>
        <v>0</v>
      </c>
      <c r="AO12" s="148">
        <f t="shared" si="4"/>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5"/>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6"/>
        <v>0</v>
      </c>
      <c r="DF12" s="197">
        <f t="shared" si="6"/>
        <v>0</v>
      </c>
      <c r="DG12" s="192">
        <f t="shared" si="6"/>
        <v>0</v>
      </c>
      <c r="DH12" s="145"/>
    </row>
    <row r="13" spans="1:117" s="7" customFormat="1" ht="19.5" customHeight="1">
      <c r="A13" s="222" t="s">
        <v>7</v>
      </c>
      <c r="B13" s="223">
        <v>42831</v>
      </c>
      <c r="C13" s="158">
        <f t="shared" si="1"/>
        <v>0</v>
      </c>
      <c r="D13" s="65">
        <f t="shared" si="1"/>
        <v>0</v>
      </c>
      <c r="E13" s="169">
        <f t="shared" si="1"/>
        <v>0</v>
      </c>
      <c r="F13" s="165">
        <f t="shared" si="2"/>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3"/>
        <v>0</v>
      </c>
      <c r="AM13" s="65">
        <f t="shared" si="3"/>
        <v>0</v>
      </c>
      <c r="AN13" s="65">
        <f t="shared" si="3"/>
        <v>0</v>
      </c>
      <c r="AO13" s="148">
        <f t="shared" si="4"/>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5"/>
        <v>0</v>
      </c>
      <c r="BU13" s="502"/>
      <c r="BV13" s="502"/>
      <c r="BW13" s="502"/>
      <c r="BX13" s="502"/>
      <c r="BY13" s="502"/>
      <c r="BZ13" s="502"/>
      <c r="CA13" s="502"/>
      <c r="CB13" s="502"/>
      <c r="CC13" s="502"/>
      <c r="CD13" s="502"/>
      <c r="CE13" s="502"/>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3"/>
      <c r="DE13" s="196">
        <f t="shared" si="6"/>
        <v>0</v>
      </c>
      <c r="DF13" s="197">
        <f t="shared" si="6"/>
        <v>0</v>
      </c>
      <c r="DG13" s="192">
        <f t="shared" si="6"/>
        <v>0</v>
      </c>
      <c r="DH13" s="146"/>
    </row>
    <row r="14" spans="1:117" s="7" customFormat="1" ht="19.5" customHeight="1">
      <c r="A14" s="222" t="s">
        <v>8</v>
      </c>
      <c r="B14" s="223">
        <v>42832</v>
      </c>
      <c r="C14" s="158">
        <f t="shared" si="1"/>
        <v>0</v>
      </c>
      <c r="D14" s="65">
        <f t="shared" si="1"/>
        <v>0</v>
      </c>
      <c r="E14" s="169">
        <f t="shared" si="1"/>
        <v>0</v>
      </c>
      <c r="F14" s="165">
        <f t="shared" si="2"/>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3"/>
        <v>0</v>
      </c>
      <c r="AM14" s="65">
        <f t="shared" si="3"/>
        <v>0</v>
      </c>
      <c r="AN14" s="65">
        <f t="shared" si="3"/>
        <v>0</v>
      </c>
      <c r="AO14" s="148">
        <f t="shared" si="4"/>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5"/>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6"/>
        <v>0</v>
      </c>
      <c r="DF14" s="197">
        <f t="shared" si="6"/>
        <v>0</v>
      </c>
      <c r="DG14" s="192">
        <f t="shared" si="6"/>
        <v>0</v>
      </c>
      <c r="DH14" s="145"/>
    </row>
    <row r="15" spans="1:117" s="7" customFormat="1" ht="19.5" customHeight="1">
      <c r="A15" s="222" t="s">
        <v>9</v>
      </c>
      <c r="B15" s="223">
        <v>42833</v>
      </c>
      <c r="C15" s="158">
        <f t="shared" si="1"/>
        <v>0</v>
      </c>
      <c r="D15" s="65">
        <f t="shared" si="1"/>
        <v>0</v>
      </c>
      <c r="E15" s="169">
        <f t="shared" si="1"/>
        <v>0</v>
      </c>
      <c r="F15" s="165">
        <f t="shared" si="2"/>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3"/>
        <v>0</v>
      </c>
      <c r="AM15" s="65">
        <f t="shared" si="3"/>
        <v>0</v>
      </c>
      <c r="AN15" s="65">
        <f t="shared" si="3"/>
        <v>0</v>
      </c>
      <c r="AO15" s="148">
        <f t="shared" si="4"/>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5"/>
        <v>0</v>
      </c>
      <c r="BU15" s="502"/>
      <c r="BV15" s="502"/>
      <c r="BW15" s="502"/>
      <c r="BX15" s="502"/>
      <c r="BY15" s="502"/>
      <c r="BZ15" s="502"/>
      <c r="CA15" s="502"/>
      <c r="CB15" s="502"/>
      <c r="CC15" s="502"/>
      <c r="CD15" s="502"/>
      <c r="CE15" s="502"/>
      <c r="CF15" s="502"/>
      <c r="CG15" s="502"/>
      <c r="CH15" s="502"/>
      <c r="CI15" s="502"/>
      <c r="CJ15" s="502"/>
      <c r="CK15" s="502"/>
      <c r="CL15" s="502"/>
      <c r="CM15" s="502"/>
      <c r="CN15" s="502"/>
      <c r="CO15" s="502"/>
      <c r="CP15" s="502"/>
      <c r="CQ15" s="502"/>
      <c r="CR15" s="502"/>
      <c r="CS15" s="502"/>
      <c r="CT15" s="502"/>
      <c r="CU15" s="502"/>
      <c r="CV15" s="502"/>
      <c r="CW15" s="502"/>
      <c r="CX15" s="502"/>
      <c r="CY15" s="502"/>
      <c r="CZ15" s="502"/>
      <c r="DA15" s="502"/>
      <c r="DB15" s="502"/>
      <c r="DC15" s="502"/>
      <c r="DD15" s="503"/>
      <c r="DE15" s="196">
        <f t="shared" si="6"/>
        <v>0</v>
      </c>
      <c r="DF15" s="197">
        <f t="shared" si="6"/>
        <v>0</v>
      </c>
      <c r="DG15" s="192">
        <f t="shared" si="6"/>
        <v>0</v>
      </c>
      <c r="DH15" s="146"/>
    </row>
    <row r="16" spans="1:117" s="7" customFormat="1" ht="19.5" customHeight="1">
      <c r="A16" s="222" t="s">
        <v>10</v>
      </c>
      <c r="B16" s="223">
        <v>42834</v>
      </c>
      <c r="C16" s="158">
        <f t="shared" si="1"/>
        <v>0</v>
      </c>
      <c r="D16" s="65">
        <f t="shared" si="1"/>
        <v>0</v>
      </c>
      <c r="E16" s="169">
        <f t="shared" si="1"/>
        <v>0</v>
      </c>
      <c r="F16" s="165">
        <f t="shared" si="2"/>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3"/>
        <v>0</v>
      </c>
      <c r="AM16" s="65">
        <f t="shared" si="3"/>
        <v>0</v>
      </c>
      <c r="AN16" s="65">
        <f t="shared" si="3"/>
        <v>0</v>
      </c>
      <c r="AO16" s="148">
        <f t="shared" si="4"/>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5"/>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6"/>
        <v>0</v>
      </c>
      <c r="DF16" s="197">
        <f t="shared" si="6"/>
        <v>0</v>
      </c>
      <c r="DG16" s="192">
        <f t="shared" si="6"/>
        <v>0</v>
      </c>
      <c r="DH16" s="145"/>
    </row>
    <row r="17" spans="1:112" s="7" customFormat="1" ht="19.5" customHeight="1">
      <c r="A17" s="222" t="s">
        <v>11</v>
      </c>
      <c r="B17" s="223">
        <v>42835</v>
      </c>
      <c r="C17" s="158">
        <f t="shared" si="1"/>
        <v>0</v>
      </c>
      <c r="D17" s="65">
        <f t="shared" si="1"/>
        <v>0</v>
      </c>
      <c r="E17" s="169">
        <f t="shared" si="1"/>
        <v>0</v>
      </c>
      <c r="F17" s="165">
        <f t="shared" si="2"/>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3"/>
        <v>0</v>
      </c>
      <c r="AM17" s="65">
        <f t="shared" si="3"/>
        <v>0</v>
      </c>
      <c r="AN17" s="65">
        <f t="shared" si="3"/>
        <v>0</v>
      </c>
      <c r="AO17" s="148">
        <f t="shared" si="4"/>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502"/>
      <c r="BV17" s="502"/>
      <c r="BW17" s="502"/>
      <c r="BX17" s="502"/>
      <c r="BY17" s="502"/>
      <c r="BZ17" s="502"/>
      <c r="CA17" s="502"/>
      <c r="CB17" s="502"/>
      <c r="CC17" s="502"/>
      <c r="CD17" s="502"/>
      <c r="CE17" s="502"/>
      <c r="CF17" s="502"/>
      <c r="CG17" s="502"/>
      <c r="CH17" s="502"/>
      <c r="CI17" s="502"/>
      <c r="CJ17" s="502"/>
      <c r="CK17" s="502"/>
      <c r="CL17" s="502"/>
      <c r="CM17" s="502"/>
      <c r="CN17" s="502"/>
      <c r="CO17" s="502"/>
      <c r="CP17" s="502"/>
      <c r="CQ17" s="502"/>
      <c r="CR17" s="502"/>
      <c r="CS17" s="502"/>
      <c r="CT17" s="502"/>
      <c r="CU17" s="502"/>
      <c r="CV17" s="502"/>
      <c r="CW17" s="502"/>
      <c r="CX17" s="502"/>
      <c r="CY17" s="502"/>
      <c r="CZ17" s="502"/>
      <c r="DA17" s="502"/>
      <c r="DB17" s="502"/>
      <c r="DC17" s="502"/>
      <c r="DD17" s="503"/>
      <c r="DE17" s="196">
        <f t="shared" si="6"/>
        <v>0</v>
      </c>
      <c r="DF17" s="197">
        <f t="shared" si="6"/>
        <v>0</v>
      </c>
      <c r="DG17" s="192">
        <f t="shared" si="6"/>
        <v>0</v>
      </c>
      <c r="DH17" s="146"/>
    </row>
    <row r="18" spans="1:112" s="7" customFormat="1" ht="19.5" customHeight="1">
      <c r="A18" s="222" t="s">
        <v>12</v>
      </c>
      <c r="B18" s="223">
        <v>42836</v>
      </c>
      <c r="C18" s="158">
        <f t="shared" si="1"/>
        <v>0</v>
      </c>
      <c r="D18" s="65">
        <f t="shared" si="1"/>
        <v>0</v>
      </c>
      <c r="E18" s="169">
        <f t="shared" si="1"/>
        <v>0</v>
      </c>
      <c r="F18" s="165">
        <f t="shared" si="2"/>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3"/>
        <v>0</v>
      </c>
      <c r="AM18" s="65">
        <f t="shared" si="3"/>
        <v>0</v>
      </c>
      <c r="AN18" s="65">
        <f t="shared" si="3"/>
        <v>0</v>
      </c>
      <c r="AO18" s="148">
        <f t="shared" si="4"/>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6"/>
        <v>0</v>
      </c>
      <c r="DF18" s="197">
        <f t="shared" si="6"/>
        <v>0</v>
      </c>
      <c r="DG18" s="192">
        <f t="shared" si="6"/>
        <v>0</v>
      </c>
      <c r="DH18" s="145"/>
    </row>
    <row r="19" spans="1:112" s="7" customFormat="1" ht="19.5" customHeight="1">
      <c r="A19" s="222" t="s">
        <v>6</v>
      </c>
      <c r="B19" s="223">
        <v>42837</v>
      </c>
      <c r="C19" s="158">
        <f t="shared" si="1"/>
        <v>0</v>
      </c>
      <c r="D19" s="65">
        <f t="shared" si="1"/>
        <v>0</v>
      </c>
      <c r="E19" s="169">
        <f t="shared" si="1"/>
        <v>0</v>
      </c>
      <c r="F19" s="165">
        <f t="shared" si="2"/>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3"/>
        <v>0</v>
      </c>
      <c r="AM19" s="65">
        <f t="shared" si="3"/>
        <v>0</v>
      </c>
      <c r="AN19" s="65">
        <f t="shared" si="3"/>
        <v>0</v>
      </c>
      <c r="AO19" s="148">
        <f t="shared" si="4"/>
        <v>0</v>
      </c>
      <c r="AP19" s="155"/>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388"/>
      <c r="BU19" s="502"/>
      <c r="BV19" s="502"/>
      <c r="BW19" s="502"/>
      <c r="BX19" s="502"/>
      <c r="BY19" s="502"/>
      <c r="BZ19" s="502"/>
      <c r="CA19" s="502"/>
      <c r="CB19" s="502"/>
      <c r="CC19" s="502"/>
      <c r="CD19" s="502"/>
      <c r="CE19" s="502"/>
      <c r="CF19" s="502"/>
      <c r="CG19" s="502"/>
      <c r="CH19" s="502"/>
      <c r="CI19" s="502"/>
      <c r="CJ19" s="502"/>
      <c r="CK19" s="502"/>
      <c r="CL19" s="502"/>
      <c r="CM19" s="502"/>
      <c r="CN19" s="502"/>
      <c r="CO19" s="502"/>
      <c r="CP19" s="502"/>
      <c r="CQ19" s="502"/>
      <c r="CR19" s="502"/>
      <c r="CS19" s="502"/>
      <c r="CT19" s="502"/>
      <c r="CU19" s="502"/>
      <c r="CV19" s="502"/>
      <c r="CW19" s="502"/>
      <c r="CX19" s="502"/>
      <c r="CY19" s="502"/>
      <c r="CZ19" s="502"/>
      <c r="DA19" s="502"/>
      <c r="DB19" s="502"/>
      <c r="DC19" s="502"/>
      <c r="DD19" s="503"/>
      <c r="DE19" s="196">
        <f t="shared" si="6"/>
        <v>0</v>
      </c>
      <c r="DF19" s="197">
        <f t="shared" si="6"/>
        <v>0</v>
      </c>
      <c r="DG19" s="192">
        <f t="shared" si="6"/>
        <v>0</v>
      </c>
      <c r="DH19" s="146"/>
    </row>
    <row r="20" spans="1:112" s="7" customFormat="1" ht="19.5" customHeight="1">
      <c r="A20" s="222" t="s">
        <v>7</v>
      </c>
      <c r="B20" s="223">
        <v>42838</v>
      </c>
      <c r="C20" s="158">
        <f t="shared" si="1"/>
        <v>0</v>
      </c>
      <c r="D20" s="65">
        <f t="shared" si="1"/>
        <v>0</v>
      </c>
      <c r="E20" s="169">
        <f t="shared" si="1"/>
        <v>0</v>
      </c>
      <c r="F20" s="165">
        <f t="shared" si="2"/>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3"/>
        <v>0</v>
      </c>
      <c r="AM20" s="65">
        <f t="shared" si="3"/>
        <v>0</v>
      </c>
      <c r="AN20" s="65">
        <f t="shared" si="3"/>
        <v>0</v>
      </c>
      <c r="AO20" s="148">
        <f t="shared" si="4"/>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6"/>
        <v>0</v>
      </c>
      <c r="DF20" s="197">
        <f t="shared" si="6"/>
        <v>0</v>
      </c>
      <c r="DG20" s="192">
        <f t="shared" si="6"/>
        <v>0</v>
      </c>
      <c r="DH20" s="145"/>
    </row>
    <row r="21" spans="1:112" s="7" customFormat="1" ht="19.5" customHeight="1">
      <c r="A21" s="222" t="s">
        <v>8</v>
      </c>
      <c r="B21" s="223">
        <v>42839</v>
      </c>
      <c r="C21" s="158">
        <f t="shared" si="1"/>
        <v>0</v>
      </c>
      <c r="D21" s="65">
        <f t="shared" si="1"/>
        <v>0</v>
      </c>
      <c r="E21" s="169">
        <f t="shared" si="1"/>
        <v>0</v>
      </c>
      <c r="F21" s="165">
        <f t="shared" si="2"/>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3"/>
        <v>0</v>
      </c>
      <c r="AM21" s="65">
        <f t="shared" si="3"/>
        <v>0</v>
      </c>
      <c r="AN21" s="65">
        <f t="shared" si="3"/>
        <v>0</v>
      </c>
      <c r="AO21" s="148">
        <f t="shared" si="4"/>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502"/>
      <c r="BV21" s="502"/>
      <c r="BW21" s="502"/>
      <c r="BX21" s="502"/>
      <c r="BY21" s="502"/>
      <c r="BZ21" s="502"/>
      <c r="CA21" s="502"/>
      <c r="CB21" s="502"/>
      <c r="CC21" s="502"/>
      <c r="CD21" s="502"/>
      <c r="CE21" s="502"/>
      <c r="CF21" s="502"/>
      <c r="CG21" s="502"/>
      <c r="CH21" s="502"/>
      <c r="CI21" s="502"/>
      <c r="CJ21" s="502"/>
      <c r="CK21" s="502"/>
      <c r="CL21" s="502"/>
      <c r="CM21" s="502"/>
      <c r="CN21" s="502"/>
      <c r="CO21" s="502"/>
      <c r="CP21" s="502"/>
      <c r="CQ21" s="502"/>
      <c r="CR21" s="502"/>
      <c r="CS21" s="502"/>
      <c r="CT21" s="502"/>
      <c r="CU21" s="502"/>
      <c r="CV21" s="502"/>
      <c r="CW21" s="502"/>
      <c r="CX21" s="502"/>
      <c r="CY21" s="502"/>
      <c r="CZ21" s="502"/>
      <c r="DA21" s="502"/>
      <c r="DB21" s="502"/>
      <c r="DC21" s="502"/>
      <c r="DD21" s="503"/>
      <c r="DE21" s="196">
        <f t="shared" si="6"/>
        <v>0</v>
      </c>
      <c r="DF21" s="197">
        <f t="shared" si="6"/>
        <v>0</v>
      </c>
      <c r="DG21" s="192">
        <f t="shared" si="6"/>
        <v>0</v>
      </c>
      <c r="DH21" s="146"/>
    </row>
    <row r="22" spans="1:112" s="7" customFormat="1" ht="19.5" customHeight="1">
      <c r="A22" s="222" t="s">
        <v>9</v>
      </c>
      <c r="B22" s="223">
        <v>42840</v>
      </c>
      <c r="C22" s="158">
        <f t="shared" si="1"/>
        <v>0</v>
      </c>
      <c r="D22" s="65">
        <f t="shared" si="1"/>
        <v>0</v>
      </c>
      <c r="E22" s="169">
        <f t="shared" si="1"/>
        <v>0</v>
      </c>
      <c r="F22" s="165">
        <f t="shared" si="2"/>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3"/>
        <v>0</v>
      </c>
      <c r="AM22" s="65">
        <f t="shared" si="3"/>
        <v>0</v>
      </c>
      <c r="AN22" s="65">
        <f t="shared" si="3"/>
        <v>0</v>
      </c>
      <c r="AO22" s="148">
        <f t="shared" si="4"/>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6"/>
        <v>0</v>
      </c>
      <c r="DF22" s="197">
        <f t="shared" si="6"/>
        <v>0</v>
      </c>
      <c r="DG22" s="192">
        <f t="shared" si="6"/>
        <v>0</v>
      </c>
      <c r="DH22" s="145"/>
    </row>
    <row r="23" spans="1:112" s="7" customFormat="1" ht="19.5" customHeight="1">
      <c r="A23" s="222" t="s">
        <v>10</v>
      </c>
      <c r="B23" s="223">
        <v>42841</v>
      </c>
      <c r="C23" s="158">
        <f t="shared" si="1"/>
        <v>0</v>
      </c>
      <c r="D23" s="65">
        <f t="shared" si="1"/>
        <v>0</v>
      </c>
      <c r="E23" s="169">
        <f t="shared" si="1"/>
        <v>0</v>
      </c>
      <c r="F23" s="165">
        <f t="shared" si="2"/>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3"/>
        <v>0</v>
      </c>
      <c r="AM23" s="65">
        <f t="shared" si="3"/>
        <v>0</v>
      </c>
      <c r="AN23" s="65">
        <f t="shared" si="3"/>
        <v>0</v>
      </c>
      <c r="AO23" s="148">
        <f t="shared" si="4"/>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502"/>
      <c r="BV23" s="502"/>
      <c r="BW23" s="502"/>
      <c r="BX23" s="502"/>
      <c r="BY23" s="502"/>
      <c r="BZ23" s="502"/>
      <c r="CA23" s="502"/>
      <c r="CB23" s="502"/>
      <c r="CC23" s="502"/>
      <c r="CD23" s="502"/>
      <c r="CE23" s="502"/>
      <c r="CF23" s="502"/>
      <c r="CG23" s="502"/>
      <c r="CH23" s="502"/>
      <c r="CI23" s="502"/>
      <c r="CJ23" s="502"/>
      <c r="CK23" s="502"/>
      <c r="CL23" s="502"/>
      <c r="CM23" s="502"/>
      <c r="CN23" s="502"/>
      <c r="CO23" s="502"/>
      <c r="CP23" s="502"/>
      <c r="CQ23" s="502"/>
      <c r="CR23" s="502"/>
      <c r="CS23" s="502"/>
      <c r="CT23" s="502"/>
      <c r="CU23" s="502"/>
      <c r="CV23" s="502"/>
      <c r="CW23" s="502"/>
      <c r="CX23" s="502"/>
      <c r="CY23" s="502"/>
      <c r="CZ23" s="502"/>
      <c r="DA23" s="502"/>
      <c r="DB23" s="502"/>
      <c r="DC23" s="502"/>
      <c r="DD23" s="503"/>
      <c r="DE23" s="196">
        <f t="shared" si="6"/>
        <v>0</v>
      </c>
      <c r="DF23" s="197">
        <f t="shared" si="6"/>
        <v>0</v>
      </c>
      <c r="DG23" s="192">
        <f t="shared" si="6"/>
        <v>0</v>
      </c>
      <c r="DH23" s="146"/>
    </row>
    <row r="24" spans="1:112" s="7" customFormat="1" ht="19.5" customHeight="1">
      <c r="A24" s="222" t="s">
        <v>11</v>
      </c>
      <c r="B24" s="223">
        <v>42842</v>
      </c>
      <c r="C24" s="158">
        <f t="shared" si="1"/>
        <v>0</v>
      </c>
      <c r="D24" s="65">
        <f t="shared" si="1"/>
        <v>0</v>
      </c>
      <c r="E24" s="169">
        <f t="shared" si="1"/>
        <v>0</v>
      </c>
      <c r="F24" s="165">
        <f t="shared" si="2"/>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3"/>
        <v>0</v>
      </c>
      <c r="AM24" s="65">
        <f t="shared" si="3"/>
        <v>0</v>
      </c>
      <c r="AN24" s="65">
        <f t="shared" si="3"/>
        <v>0</v>
      </c>
      <c r="AO24" s="148">
        <f t="shared" si="4"/>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6"/>
        <v>0</v>
      </c>
      <c r="DF24" s="197">
        <f t="shared" si="6"/>
        <v>0</v>
      </c>
      <c r="DG24" s="192">
        <f t="shared" si="6"/>
        <v>0</v>
      </c>
      <c r="DH24" s="145"/>
    </row>
    <row r="25" spans="1:112" s="7" customFormat="1" ht="19.5" customHeight="1">
      <c r="A25" s="222" t="s">
        <v>12</v>
      </c>
      <c r="B25" s="223">
        <v>42843</v>
      </c>
      <c r="C25" s="158">
        <f t="shared" si="1"/>
        <v>0</v>
      </c>
      <c r="D25" s="65">
        <f t="shared" si="1"/>
        <v>0</v>
      </c>
      <c r="E25" s="169">
        <f t="shared" si="1"/>
        <v>0</v>
      </c>
      <c r="F25" s="165">
        <f t="shared" si="2"/>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3"/>
        <v>0</v>
      </c>
      <c r="AM25" s="65">
        <f t="shared" si="3"/>
        <v>0</v>
      </c>
      <c r="AN25" s="65">
        <f t="shared" si="3"/>
        <v>0</v>
      </c>
      <c r="AO25" s="148">
        <f t="shared" si="4"/>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502"/>
      <c r="BV25" s="502"/>
      <c r="BW25" s="502"/>
      <c r="BX25" s="502"/>
      <c r="BY25" s="502"/>
      <c r="BZ25" s="502"/>
      <c r="CA25" s="502"/>
      <c r="CB25" s="502"/>
      <c r="CC25" s="502"/>
      <c r="CD25" s="502"/>
      <c r="CE25" s="502"/>
      <c r="CF25" s="502"/>
      <c r="CG25" s="502"/>
      <c r="CH25" s="502"/>
      <c r="CI25" s="502"/>
      <c r="CJ25" s="502"/>
      <c r="CK25" s="502"/>
      <c r="CL25" s="502"/>
      <c r="CM25" s="502"/>
      <c r="CN25" s="502"/>
      <c r="CO25" s="502"/>
      <c r="CP25" s="502"/>
      <c r="CQ25" s="502"/>
      <c r="CR25" s="502"/>
      <c r="CS25" s="502"/>
      <c r="CT25" s="502"/>
      <c r="CU25" s="502"/>
      <c r="CV25" s="502"/>
      <c r="CW25" s="502"/>
      <c r="CX25" s="502"/>
      <c r="CY25" s="502"/>
      <c r="CZ25" s="502"/>
      <c r="DA25" s="502"/>
      <c r="DB25" s="502"/>
      <c r="DC25" s="502"/>
      <c r="DD25" s="503"/>
      <c r="DE25" s="196">
        <f t="shared" si="6"/>
        <v>0</v>
      </c>
      <c r="DF25" s="197">
        <f t="shared" si="6"/>
        <v>0</v>
      </c>
      <c r="DG25" s="192">
        <f t="shared" si="6"/>
        <v>0</v>
      </c>
      <c r="DH25" s="146"/>
    </row>
    <row r="26" spans="1:112" s="7" customFormat="1" ht="19.5" customHeight="1">
      <c r="A26" s="222" t="s">
        <v>6</v>
      </c>
      <c r="B26" s="223">
        <v>42844</v>
      </c>
      <c r="C26" s="158">
        <f t="shared" si="1"/>
        <v>0</v>
      </c>
      <c r="D26" s="65">
        <f t="shared" si="1"/>
        <v>0</v>
      </c>
      <c r="E26" s="169">
        <f t="shared" si="1"/>
        <v>0</v>
      </c>
      <c r="F26" s="165">
        <f t="shared" si="2"/>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3"/>
        <v>0</v>
      </c>
      <c r="AM26" s="65">
        <f t="shared" si="3"/>
        <v>0</v>
      </c>
      <c r="AN26" s="65">
        <f t="shared" si="3"/>
        <v>0</v>
      </c>
      <c r="AO26" s="148">
        <f t="shared" si="4"/>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6"/>
        <v>0</v>
      </c>
      <c r="DF26" s="197">
        <f t="shared" si="6"/>
        <v>0</v>
      </c>
      <c r="DG26" s="192">
        <f t="shared" si="6"/>
        <v>0</v>
      </c>
      <c r="DH26" s="145"/>
    </row>
    <row r="27" spans="1:112" s="7" customFormat="1" ht="19.5" customHeight="1">
      <c r="A27" s="222" t="s">
        <v>7</v>
      </c>
      <c r="B27" s="223">
        <v>42845</v>
      </c>
      <c r="C27" s="158">
        <f t="shared" si="1"/>
        <v>0</v>
      </c>
      <c r="D27" s="65">
        <f t="shared" si="1"/>
        <v>0</v>
      </c>
      <c r="E27" s="169">
        <f t="shared" si="1"/>
        <v>0</v>
      </c>
      <c r="F27" s="165">
        <f t="shared" si="2"/>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3"/>
        <v>0</v>
      </c>
      <c r="AM27" s="65">
        <f t="shared" si="3"/>
        <v>0</v>
      </c>
      <c r="AN27" s="65">
        <f t="shared" si="3"/>
        <v>0</v>
      </c>
      <c r="AO27" s="148">
        <f t="shared" si="4"/>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502"/>
      <c r="BV27" s="502"/>
      <c r="BW27" s="502"/>
      <c r="BX27" s="502"/>
      <c r="BY27" s="502"/>
      <c r="BZ27" s="502"/>
      <c r="CA27" s="502"/>
      <c r="CB27" s="502"/>
      <c r="CC27" s="502"/>
      <c r="CD27" s="502"/>
      <c r="CE27" s="502"/>
      <c r="CF27" s="502"/>
      <c r="CG27" s="502"/>
      <c r="CH27" s="502"/>
      <c r="CI27" s="502"/>
      <c r="CJ27" s="502"/>
      <c r="CK27" s="502"/>
      <c r="CL27" s="502"/>
      <c r="CM27" s="502"/>
      <c r="CN27" s="502"/>
      <c r="CO27" s="502"/>
      <c r="CP27" s="502"/>
      <c r="CQ27" s="502"/>
      <c r="CR27" s="502"/>
      <c r="CS27" s="502"/>
      <c r="CT27" s="502"/>
      <c r="CU27" s="502"/>
      <c r="CV27" s="502"/>
      <c r="CW27" s="502"/>
      <c r="CX27" s="502"/>
      <c r="CY27" s="502"/>
      <c r="CZ27" s="502"/>
      <c r="DA27" s="502"/>
      <c r="DB27" s="502"/>
      <c r="DC27" s="502"/>
      <c r="DD27" s="503"/>
      <c r="DE27" s="196">
        <f t="shared" si="6"/>
        <v>0</v>
      </c>
      <c r="DF27" s="197">
        <f t="shared" si="6"/>
        <v>0</v>
      </c>
      <c r="DG27" s="192">
        <f t="shared" si="6"/>
        <v>0</v>
      </c>
      <c r="DH27" s="146"/>
    </row>
    <row r="28" spans="1:112" s="7" customFormat="1" ht="19.5" customHeight="1">
      <c r="A28" s="222" t="s">
        <v>8</v>
      </c>
      <c r="B28" s="223">
        <v>42846</v>
      </c>
      <c r="C28" s="158">
        <f t="shared" si="1"/>
        <v>0</v>
      </c>
      <c r="D28" s="65">
        <f t="shared" si="1"/>
        <v>0</v>
      </c>
      <c r="E28" s="169">
        <f t="shared" si="1"/>
        <v>0</v>
      </c>
      <c r="F28" s="165">
        <f t="shared" si="2"/>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3"/>
        <v>0</v>
      </c>
      <c r="AM28" s="65">
        <f t="shared" si="3"/>
        <v>0</v>
      </c>
      <c r="AN28" s="65">
        <f t="shared" si="3"/>
        <v>0</v>
      </c>
      <c r="AO28" s="148">
        <f t="shared" si="4"/>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6"/>
        <v>0</v>
      </c>
      <c r="DF28" s="197">
        <f t="shared" si="6"/>
        <v>0</v>
      </c>
      <c r="DG28" s="192">
        <f t="shared" si="6"/>
        <v>0</v>
      </c>
      <c r="DH28" s="145"/>
    </row>
    <row r="29" spans="1:112" s="7" customFormat="1" ht="19.5" customHeight="1">
      <c r="A29" s="222" t="s">
        <v>9</v>
      </c>
      <c r="B29" s="223">
        <v>42847</v>
      </c>
      <c r="C29" s="158">
        <f t="shared" si="1"/>
        <v>0</v>
      </c>
      <c r="D29" s="65">
        <f t="shared" si="1"/>
        <v>0</v>
      </c>
      <c r="E29" s="169">
        <f t="shared" si="1"/>
        <v>0</v>
      </c>
      <c r="F29" s="165">
        <f t="shared" si="2"/>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3"/>
        <v>0</v>
      </c>
      <c r="AM29" s="65">
        <f t="shared" si="3"/>
        <v>0</v>
      </c>
      <c r="AN29" s="65">
        <f t="shared" si="3"/>
        <v>0</v>
      </c>
      <c r="AO29" s="148">
        <f t="shared" si="4"/>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502"/>
      <c r="BV29" s="502"/>
      <c r="BW29" s="502"/>
      <c r="BX29" s="502"/>
      <c r="BY29" s="502"/>
      <c r="BZ29" s="502"/>
      <c r="CA29" s="502"/>
      <c r="CB29" s="502"/>
      <c r="CC29" s="502"/>
      <c r="CD29" s="502"/>
      <c r="CE29" s="502"/>
      <c r="CF29" s="502"/>
      <c r="CG29" s="502"/>
      <c r="CH29" s="502"/>
      <c r="CI29" s="502"/>
      <c r="CJ29" s="502"/>
      <c r="CK29" s="502"/>
      <c r="CL29" s="502"/>
      <c r="CM29" s="502"/>
      <c r="CN29" s="502"/>
      <c r="CO29" s="502"/>
      <c r="CP29" s="502"/>
      <c r="CQ29" s="502"/>
      <c r="CR29" s="502"/>
      <c r="CS29" s="502"/>
      <c r="CT29" s="502"/>
      <c r="CU29" s="502"/>
      <c r="CV29" s="502"/>
      <c r="CW29" s="502"/>
      <c r="CX29" s="502"/>
      <c r="CY29" s="502"/>
      <c r="CZ29" s="502"/>
      <c r="DA29" s="502"/>
      <c r="DB29" s="502"/>
      <c r="DC29" s="502"/>
      <c r="DD29" s="503"/>
      <c r="DE29" s="196">
        <f t="shared" si="6"/>
        <v>0</v>
      </c>
      <c r="DF29" s="197">
        <f t="shared" si="6"/>
        <v>0</v>
      </c>
      <c r="DG29" s="192">
        <f t="shared" si="6"/>
        <v>0</v>
      </c>
      <c r="DH29" s="146"/>
    </row>
    <row r="30" spans="1:112" s="7" customFormat="1" ht="19.5" customHeight="1">
      <c r="A30" s="222" t="s">
        <v>10</v>
      </c>
      <c r="B30" s="223">
        <v>42848</v>
      </c>
      <c r="C30" s="158">
        <f t="shared" si="1"/>
        <v>0</v>
      </c>
      <c r="D30" s="65">
        <f t="shared" si="1"/>
        <v>0</v>
      </c>
      <c r="E30" s="169">
        <f t="shared" si="1"/>
        <v>0</v>
      </c>
      <c r="F30" s="165">
        <f t="shared" si="2"/>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3"/>
        <v>0</v>
      </c>
      <c r="AM30" s="65">
        <f t="shared" si="3"/>
        <v>0</v>
      </c>
      <c r="AN30" s="65">
        <f t="shared" si="3"/>
        <v>0</v>
      </c>
      <c r="AO30" s="148">
        <f t="shared" si="4"/>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6"/>
        <v>0</v>
      </c>
      <c r="DF30" s="197">
        <f t="shared" si="6"/>
        <v>0</v>
      </c>
      <c r="DG30" s="192">
        <f t="shared" si="6"/>
        <v>0</v>
      </c>
      <c r="DH30" s="145"/>
    </row>
    <row r="31" spans="1:112" s="7" customFormat="1" ht="19.5" customHeight="1">
      <c r="A31" s="222" t="s">
        <v>11</v>
      </c>
      <c r="B31" s="223">
        <v>42849</v>
      </c>
      <c r="C31" s="158">
        <f t="shared" si="1"/>
        <v>0</v>
      </c>
      <c r="D31" s="65">
        <f t="shared" si="1"/>
        <v>0</v>
      </c>
      <c r="E31" s="169">
        <f t="shared" si="1"/>
        <v>0</v>
      </c>
      <c r="F31" s="165">
        <f t="shared" si="2"/>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3"/>
        <v>0</v>
      </c>
      <c r="AM31" s="65">
        <f t="shared" si="3"/>
        <v>0</v>
      </c>
      <c r="AN31" s="65">
        <f t="shared" si="3"/>
        <v>0</v>
      </c>
      <c r="AO31" s="148">
        <f t="shared" si="4"/>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502"/>
      <c r="BV31" s="502"/>
      <c r="BW31" s="502"/>
      <c r="BX31" s="502"/>
      <c r="BY31" s="502"/>
      <c r="BZ31" s="502"/>
      <c r="CA31" s="502"/>
      <c r="CB31" s="502"/>
      <c r="CC31" s="502"/>
      <c r="CD31" s="502"/>
      <c r="CE31" s="502"/>
      <c r="CF31" s="502"/>
      <c r="CG31" s="502"/>
      <c r="CH31" s="502"/>
      <c r="CI31" s="502"/>
      <c r="CJ31" s="502"/>
      <c r="CK31" s="502"/>
      <c r="CL31" s="502"/>
      <c r="CM31" s="502"/>
      <c r="CN31" s="502"/>
      <c r="CO31" s="502"/>
      <c r="CP31" s="502"/>
      <c r="CQ31" s="502"/>
      <c r="CR31" s="502"/>
      <c r="CS31" s="502"/>
      <c r="CT31" s="502"/>
      <c r="CU31" s="502"/>
      <c r="CV31" s="502"/>
      <c r="CW31" s="502"/>
      <c r="CX31" s="502"/>
      <c r="CY31" s="502"/>
      <c r="CZ31" s="502"/>
      <c r="DA31" s="502"/>
      <c r="DB31" s="502"/>
      <c r="DC31" s="502"/>
      <c r="DD31" s="503"/>
      <c r="DE31" s="196">
        <f t="shared" si="6"/>
        <v>0</v>
      </c>
      <c r="DF31" s="197">
        <f t="shared" si="6"/>
        <v>0</v>
      </c>
      <c r="DG31" s="192">
        <f t="shared" si="6"/>
        <v>0</v>
      </c>
      <c r="DH31" s="146"/>
    </row>
    <row r="32" spans="1:112" s="7" customFormat="1" ht="19.5" customHeight="1">
      <c r="A32" s="222" t="s">
        <v>12</v>
      </c>
      <c r="B32" s="223">
        <v>42850</v>
      </c>
      <c r="C32" s="158">
        <f t="shared" si="1"/>
        <v>0</v>
      </c>
      <c r="D32" s="65">
        <f t="shared" si="1"/>
        <v>0</v>
      </c>
      <c r="E32" s="169">
        <f t="shared" si="1"/>
        <v>0</v>
      </c>
      <c r="F32" s="165">
        <f t="shared" si="2"/>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3"/>
        <v>0</v>
      </c>
      <c r="AM32" s="65">
        <f t="shared" si="3"/>
        <v>0</v>
      </c>
      <c r="AN32" s="65">
        <f t="shared" si="3"/>
        <v>0</v>
      </c>
      <c r="AO32" s="148">
        <f t="shared" si="4"/>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6"/>
        <v>0</v>
      </c>
      <c r="DF32" s="197">
        <f t="shared" si="6"/>
        <v>0</v>
      </c>
      <c r="DG32" s="192">
        <f t="shared" si="6"/>
        <v>0</v>
      </c>
      <c r="DH32" s="145"/>
    </row>
    <row r="33" spans="1:117" s="7" customFormat="1" ht="19.5" customHeight="1">
      <c r="A33" s="222" t="s">
        <v>6</v>
      </c>
      <c r="B33" s="223">
        <v>42851</v>
      </c>
      <c r="C33" s="158">
        <f t="shared" si="1"/>
        <v>0</v>
      </c>
      <c r="D33" s="65">
        <f t="shared" si="1"/>
        <v>0</v>
      </c>
      <c r="E33" s="169">
        <f t="shared" si="1"/>
        <v>0</v>
      </c>
      <c r="F33" s="165">
        <f t="shared" si="2"/>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3"/>
        <v>0</v>
      </c>
      <c r="AM33" s="65">
        <f t="shared" si="3"/>
        <v>0</v>
      </c>
      <c r="AN33" s="65">
        <f t="shared" si="3"/>
        <v>0</v>
      </c>
      <c r="AO33" s="148">
        <f t="shared" si="4"/>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502"/>
      <c r="BV33" s="502"/>
      <c r="BW33" s="502"/>
      <c r="BX33" s="502"/>
      <c r="BY33" s="502"/>
      <c r="BZ33" s="502"/>
      <c r="CA33" s="502"/>
      <c r="CB33" s="502"/>
      <c r="CC33" s="502"/>
      <c r="CD33" s="502"/>
      <c r="CE33" s="502"/>
      <c r="CF33" s="502"/>
      <c r="CG33" s="502"/>
      <c r="CH33" s="502"/>
      <c r="CI33" s="502"/>
      <c r="CJ33" s="502"/>
      <c r="CK33" s="502"/>
      <c r="CL33" s="502"/>
      <c r="CM33" s="502"/>
      <c r="CN33" s="502"/>
      <c r="CO33" s="502"/>
      <c r="CP33" s="502"/>
      <c r="CQ33" s="502"/>
      <c r="CR33" s="502"/>
      <c r="CS33" s="502"/>
      <c r="CT33" s="502"/>
      <c r="CU33" s="502"/>
      <c r="CV33" s="502"/>
      <c r="CW33" s="502"/>
      <c r="CX33" s="502"/>
      <c r="CY33" s="502"/>
      <c r="CZ33" s="502"/>
      <c r="DA33" s="502"/>
      <c r="DB33" s="502"/>
      <c r="DC33" s="502"/>
      <c r="DD33" s="503"/>
      <c r="DE33" s="196">
        <f t="shared" si="6"/>
        <v>0</v>
      </c>
      <c r="DF33" s="197">
        <f t="shared" si="6"/>
        <v>0</v>
      </c>
      <c r="DG33" s="192">
        <f t="shared" si="6"/>
        <v>0</v>
      </c>
      <c r="DH33" s="146"/>
    </row>
    <row r="34" spans="1:117" s="7" customFormat="1" ht="19.5" customHeight="1">
      <c r="A34" s="222" t="s">
        <v>7</v>
      </c>
      <c r="B34" s="223">
        <v>42852</v>
      </c>
      <c r="C34" s="158">
        <f t="shared" si="1"/>
        <v>0</v>
      </c>
      <c r="D34" s="65">
        <f t="shared" si="1"/>
        <v>0</v>
      </c>
      <c r="E34" s="169">
        <f t="shared" si="1"/>
        <v>0</v>
      </c>
      <c r="F34" s="165">
        <f t="shared" si="2"/>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3"/>
        <v>0</v>
      </c>
      <c r="AM34" s="65">
        <f t="shared" si="3"/>
        <v>0</v>
      </c>
      <c r="AN34" s="65">
        <f t="shared" si="3"/>
        <v>0</v>
      </c>
      <c r="AO34" s="148">
        <f t="shared" si="4"/>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6"/>
        <v>0</v>
      </c>
      <c r="DF34" s="197">
        <f t="shared" si="6"/>
        <v>0</v>
      </c>
      <c r="DG34" s="192">
        <f t="shared" si="6"/>
        <v>0</v>
      </c>
      <c r="DH34" s="145"/>
    </row>
    <row r="35" spans="1:117" s="7" customFormat="1" ht="19.5" customHeight="1">
      <c r="A35" s="222" t="s">
        <v>8</v>
      </c>
      <c r="B35" s="223">
        <v>42853</v>
      </c>
      <c r="C35" s="158">
        <f t="shared" si="1"/>
        <v>0</v>
      </c>
      <c r="D35" s="65">
        <f t="shared" si="1"/>
        <v>0</v>
      </c>
      <c r="E35" s="169">
        <f t="shared" si="1"/>
        <v>0</v>
      </c>
      <c r="F35" s="165">
        <f t="shared" si="2"/>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3"/>
        <v>0</v>
      </c>
      <c r="AM35" s="65">
        <f t="shared" si="3"/>
        <v>0</v>
      </c>
      <c r="AN35" s="65">
        <f t="shared" si="3"/>
        <v>0</v>
      </c>
      <c r="AO35" s="148">
        <f t="shared" si="4"/>
        <v>0</v>
      </c>
      <c r="AP35" s="155"/>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388"/>
      <c r="BU35" s="502"/>
      <c r="BV35" s="502"/>
      <c r="BW35" s="502"/>
      <c r="BX35" s="502"/>
      <c r="BY35" s="502"/>
      <c r="BZ35" s="502"/>
      <c r="CA35" s="502"/>
      <c r="CB35" s="502"/>
      <c r="CC35" s="502"/>
      <c r="CD35" s="502"/>
      <c r="CE35" s="502"/>
      <c r="CF35" s="502"/>
      <c r="CG35" s="502"/>
      <c r="CH35" s="502"/>
      <c r="CI35" s="502"/>
      <c r="CJ35" s="502"/>
      <c r="CK35" s="502"/>
      <c r="CL35" s="502"/>
      <c r="CM35" s="502"/>
      <c r="CN35" s="502"/>
      <c r="CO35" s="502"/>
      <c r="CP35" s="502"/>
      <c r="CQ35" s="502"/>
      <c r="CR35" s="502"/>
      <c r="CS35" s="502"/>
      <c r="CT35" s="502"/>
      <c r="CU35" s="502"/>
      <c r="CV35" s="502"/>
      <c r="CW35" s="502"/>
      <c r="CX35" s="502"/>
      <c r="CY35" s="502"/>
      <c r="CZ35" s="502"/>
      <c r="DA35" s="502"/>
      <c r="DB35" s="502"/>
      <c r="DC35" s="502"/>
      <c r="DD35" s="503"/>
      <c r="DE35" s="196">
        <f t="shared" si="6"/>
        <v>0</v>
      </c>
      <c r="DF35" s="197">
        <f t="shared" si="6"/>
        <v>0</v>
      </c>
      <c r="DG35" s="192">
        <f t="shared" si="6"/>
        <v>0</v>
      </c>
      <c r="DH35" s="146"/>
    </row>
    <row r="36" spans="1:117" s="7" customFormat="1" ht="19.5" customHeight="1">
      <c r="A36" s="222" t="s">
        <v>9</v>
      </c>
      <c r="B36" s="223">
        <v>42854</v>
      </c>
      <c r="C36" s="158">
        <f t="shared" si="1"/>
        <v>0</v>
      </c>
      <c r="D36" s="65">
        <f t="shared" si="1"/>
        <v>0</v>
      </c>
      <c r="E36" s="169">
        <f t="shared" si="1"/>
        <v>0</v>
      </c>
      <c r="F36" s="165">
        <f t="shared" si="2"/>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3"/>
        <v>0</v>
      </c>
      <c r="AM36" s="65">
        <f t="shared" si="3"/>
        <v>0</v>
      </c>
      <c r="AN36" s="65">
        <f t="shared" si="3"/>
        <v>0</v>
      </c>
      <c r="AO36" s="148">
        <f t="shared" si="4"/>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6"/>
        <v>0</v>
      </c>
      <c r="DF36" s="197">
        <f t="shared" si="6"/>
        <v>0</v>
      </c>
      <c r="DG36" s="192">
        <f t="shared" si="6"/>
        <v>0</v>
      </c>
      <c r="DH36" s="145"/>
    </row>
    <row r="37" spans="1:117" s="7" customFormat="1" ht="19.5" customHeight="1">
      <c r="A37" s="222" t="s">
        <v>10</v>
      </c>
      <c r="B37" s="223">
        <v>42855</v>
      </c>
      <c r="C37" s="158">
        <f t="shared" si="1"/>
        <v>0</v>
      </c>
      <c r="D37" s="65">
        <f t="shared" si="1"/>
        <v>0</v>
      </c>
      <c r="E37" s="169">
        <f t="shared" si="1"/>
        <v>0</v>
      </c>
      <c r="F37" s="165">
        <f t="shared" si="2"/>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3"/>
        <v>0</v>
      </c>
      <c r="AM37" s="65">
        <f t="shared" si="3"/>
        <v>0</v>
      </c>
      <c r="AN37" s="65">
        <f t="shared" si="3"/>
        <v>0</v>
      </c>
      <c r="AO37" s="148">
        <f t="shared" si="4"/>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502"/>
      <c r="BV37" s="502"/>
      <c r="BW37" s="502"/>
      <c r="BX37" s="502"/>
      <c r="BY37" s="502"/>
      <c r="BZ37" s="502"/>
      <c r="CA37" s="502"/>
      <c r="CB37" s="502"/>
      <c r="CC37" s="502"/>
      <c r="CD37" s="502"/>
      <c r="CE37" s="502"/>
      <c r="CF37" s="502"/>
      <c r="CG37" s="502"/>
      <c r="CH37" s="502"/>
      <c r="CI37" s="502"/>
      <c r="CJ37" s="502"/>
      <c r="CK37" s="502"/>
      <c r="CL37" s="502"/>
      <c r="CM37" s="502"/>
      <c r="CN37" s="502"/>
      <c r="CO37" s="502"/>
      <c r="CP37" s="502"/>
      <c r="CQ37" s="502"/>
      <c r="CR37" s="502"/>
      <c r="CS37" s="502"/>
      <c r="CT37" s="502"/>
      <c r="CU37" s="502"/>
      <c r="CV37" s="502"/>
      <c r="CW37" s="502"/>
      <c r="CX37" s="502"/>
      <c r="CY37" s="502"/>
      <c r="CZ37" s="502"/>
      <c r="DA37" s="502"/>
      <c r="DB37" s="502"/>
      <c r="DC37" s="502"/>
      <c r="DD37" s="503"/>
      <c r="DE37" s="196">
        <f t="shared" si="6"/>
        <v>0</v>
      </c>
      <c r="DF37" s="197">
        <f t="shared" si="6"/>
        <v>0</v>
      </c>
      <c r="DG37" s="192">
        <f t="shared" si="6"/>
        <v>0</v>
      </c>
      <c r="DH37" s="146"/>
      <c r="DM37" s="7" t="s">
        <v>23</v>
      </c>
    </row>
    <row r="38" spans="1:117" s="7" customFormat="1" ht="19.5" customHeight="1">
      <c r="A38" s="222"/>
      <c r="B38" s="223"/>
      <c r="C38" s="158">
        <f t="shared" si="1"/>
        <v>0</v>
      </c>
      <c r="D38" s="65">
        <f t="shared" si="1"/>
        <v>0</v>
      </c>
      <c r="E38" s="169">
        <f t="shared" si="1"/>
        <v>0</v>
      </c>
      <c r="F38" s="165">
        <f t="shared" si="2"/>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3"/>
        <v>0</v>
      </c>
      <c r="AM38" s="65">
        <f t="shared" si="3"/>
        <v>0</v>
      </c>
      <c r="AN38" s="65">
        <f t="shared" si="3"/>
        <v>0</v>
      </c>
      <c r="AO38" s="148">
        <f t="shared" si="4"/>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6"/>
        <v>0</v>
      </c>
      <c r="DF38" s="197">
        <f t="shared" si="6"/>
        <v>0</v>
      </c>
      <c r="DG38" s="192">
        <f t="shared" si="6"/>
        <v>0</v>
      </c>
      <c r="DH38" s="145"/>
    </row>
    <row r="39" spans="1:117" s="61" customFormat="1" ht="19.5" customHeight="1" thickBot="1">
      <c r="A39" s="412" t="s">
        <v>0</v>
      </c>
      <c r="B39" s="455"/>
      <c r="C39" s="166">
        <f t="shared" ref="C39:AJ39" si="7">SUM(C8:C38)</f>
        <v>0</v>
      </c>
      <c r="D39" s="167">
        <f t="shared" si="7"/>
        <v>0</v>
      </c>
      <c r="E39" s="167">
        <f>SUM(E8:E38)</f>
        <v>0</v>
      </c>
      <c r="F39" s="168">
        <f t="shared" si="7"/>
        <v>0</v>
      </c>
      <c r="G39" s="163">
        <f t="shared" si="7"/>
        <v>0</v>
      </c>
      <c r="H39" s="129">
        <f t="shared" si="7"/>
        <v>0</v>
      </c>
      <c r="I39" s="163">
        <f t="shared" si="7"/>
        <v>0</v>
      </c>
      <c r="J39" s="163">
        <f t="shared" si="7"/>
        <v>0</v>
      </c>
      <c r="K39" s="163">
        <f t="shared" si="7"/>
        <v>0</v>
      </c>
      <c r="L39" s="163">
        <f t="shared" si="7"/>
        <v>0</v>
      </c>
      <c r="M39" s="163">
        <f t="shared" si="7"/>
        <v>0</v>
      </c>
      <c r="N39" s="163">
        <f t="shared" si="7"/>
        <v>0</v>
      </c>
      <c r="O39" s="163">
        <f t="shared" si="7"/>
        <v>0</v>
      </c>
      <c r="P39" s="163">
        <f t="shared" si="7"/>
        <v>0</v>
      </c>
      <c r="Q39" s="163">
        <f t="shared" si="7"/>
        <v>0</v>
      </c>
      <c r="R39" s="163">
        <f t="shared" si="7"/>
        <v>0</v>
      </c>
      <c r="S39" s="163">
        <f t="shared" si="7"/>
        <v>0</v>
      </c>
      <c r="T39" s="163">
        <f t="shared" si="7"/>
        <v>0</v>
      </c>
      <c r="U39" s="163">
        <f t="shared" si="7"/>
        <v>0</v>
      </c>
      <c r="V39" s="163">
        <f t="shared" si="7"/>
        <v>0</v>
      </c>
      <c r="W39" s="163">
        <f t="shared" si="7"/>
        <v>0</v>
      </c>
      <c r="X39" s="163">
        <f t="shared" si="7"/>
        <v>0</v>
      </c>
      <c r="Y39" s="163">
        <f t="shared" si="7"/>
        <v>0</v>
      </c>
      <c r="Z39" s="163">
        <f t="shared" si="7"/>
        <v>0</v>
      </c>
      <c r="AA39" s="163">
        <f t="shared" si="7"/>
        <v>0</v>
      </c>
      <c r="AB39" s="163">
        <f t="shared" si="7"/>
        <v>0</v>
      </c>
      <c r="AC39" s="163">
        <f t="shared" si="7"/>
        <v>0</v>
      </c>
      <c r="AD39" s="163">
        <f t="shared" si="7"/>
        <v>0</v>
      </c>
      <c r="AE39" s="163">
        <f t="shared" si="7"/>
        <v>0</v>
      </c>
      <c r="AF39" s="163">
        <f t="shared" si="7"/>
        <v>0</v>
      </c>
      <c r="AG39" s="163">
        <f t="shared" si="7"/>
        <v>0</v>
      </c>
      <c r="AH39" s="163">
        <f t="shared" si="7"/>
        <v>0</v>
      </c>
      <c r="AI39" s="163">
        <f t="shared" si="7"/>
        <v>0</v>
      </c>
      <c r="AJ39" s="163">
        <f t="shared" si="7"/>
        <v>0</v>
      </c>
      <c r="AK39" s="434"/>
      <c r="AL39" s="149">
        <f>SUM(AL8:AL38)</f>
        <v>0</v>
      </c>
      <c r="AM39" s="150">
        <f>SUM(AM8:AM38)</f>
        <v>0</v>
      </c>
      <c r="AN39" s="150">
        <f>SUM(AN8:AN38)</f>
        <v>0</v>
      </c>
      <c r="AO39" s="151">
        <f>SUM(AO8:AO38)</f>
        <v>0</v>
      </c>
      <c r="AP39" s="147">
        <f t="shared" ref="AP39:BE39" si="8">SUM(AP8:AP38)</f>
        <v>0</v>
      </c>
      <c r="AQ39" s="58">
        <f t="shared" si="8"/>
        <v>0</v>
      </c>
      <c r="AR39" s="58">
        <f>SUM(AR8:AR38)</f>
        <v>0</v>
      </c>
      <c r="AS39" s="58">
        <f t="shared" si="8"/>
        <v>0</v>
      </c>
      <c r="AT39" s="58">
        <f t="shared" si="8"/>
        <v>0</v>
      </c>
      <c r="AU39" s="58">
        <f>SUM(AU8:AU38)</f>
        <v>0</v>
      </c>
      <c r="AV39" s="58">
        <f t="shared" ref="AV39:BS39" si="9">SUM(AV8:AV38)</f>
        <v>0</v>
      </c>
      <c r="AW39" s="58">
        <f t="shared" si="8"/>
        <v>0</v>
      </c>
      <c r="AX39" s="58">
        <f>SUM(AX8:AX38)</f>
        <v>0</v>
      </c>
      <c r="AY39" s="58">
        <f t="shared" si="8"/>
        <v>0</v>
      </c>
      <c r="AZ39" s="58">
        <f t="shared" si="8"/>
        <v>0</v>
      </c>
      <c r="BA39" s="58">
        <f>SUM(BA8:BA38)</f>
        <v>0</v>
      </c>
      <c r="BB39" s="58">
        <f t="shared" si="8"/>
        <v>0</v>
      </c>
      <c r="BC39" s="58">
        <f t="shared" si="8"/>
        <v>0</v>
      </c>
      <c r="BD39" s="58">
        <f>SUM(BD8:BD38)</f>
        <v>0</v>
      </c>
      <c r="BE39" s="58">
        <f t="shared" si="8"/>
        <v>0</v>
      </c>
      <c r="BF39" s="58">
        <f t="shared" si="9"/>
        <v>0</v>
      </c>
      <c r="BG39" s="58">
        <f>SUM(BG8:BG38)</f>
        <v>0</v>
      </c>
      <c r="BH39" s="58">
        <f t="shared" si="9"/>
        <v>0</v>
      </c>
      <c r="BI39" s="58">
        <f t="shared" si="9"/>
        <v>0</v>
      </c>
      <c r="BJ39" s="58">
        <f>SUM(BJ8:BJ38)</f>
        <v>0</v>
      </c>
      <c r="BK39" s="58">
        <f t="shared" si="9"/>
        <v>0</v>
      </c>
      <c r="BL39" s="58">
        <f t="shared" si="9"/>
        <v>0</v>
      </c>
      <c r="BM39" s="58">
        <f>SUM(BM8:BM38)</f>
        <v>0</v>
      </c>
      <c r="BN39" s="58">
        <f t="shared" si="9"/>
        <v>0</v>
      </c>
      <c r="BO39" s="58">
        <f t="shared" si="9"/>
        <v>0</v>
      </c>
      <c r="BP39" s="58">
        <f>SUM(BP8:BP38)</f>
        <v>0</v>
      </c>
      <c r="BQ39" s="58">
        <f t="shared" si="9"/>
        <v>0</v>
      </c>
      <c r="BR39" s="58">
        <f>SUM(BR8:BR38)</f>
        <v>0</v>
      </c>
      <c r="BS39" s="58">
        <f t="shared" si="9"/>
        <v>0</v>
      </c>
      <c r="BT39" s="389"/>
      <c r="BU39" s="497">
        <f>SUM(BU8:BU38)</f>
        <v>0</v>
      </c>
      <c r="BV39" s="497">
        <f t="shared" ref="BV39:DD39" si="10">SUM(BV8:BV38)</f>
        <v>0</v>
      </c>
      <c r="BW39" s="497">
        <f t="shared" si="10"/>
        <v>0</v>
      </c>
      <c r="BX39" s="497">
        <f t="shared" si="10"/>
        <v>0</v>
      </c>
      <c r="BY39" s="497">
        <f t="shared" si="10"/>
        <v>0</v>
      </c>
      <c r="BZ39" s="497">
        <f t="shared" si="10"/>
        <v>0</v>
      </c>
      <c r="CA39" s="497">
        <f t="shared" si="10"/>
        <v>0</v>
      </c>
      <c r="CB39" s="497">
        <f t="shared" si="10"/>
        <v>0</v>
      </c>
      <c r="CC39" s="497">
        <f t="shared" si="10"/>
        <v>0</v>
      </c>
      <c r="CD39" s="497">
        <f t="shared" si="10"/>
        <v>0</v>
      </c>
      <c r="CE39" s="497">
        <f t="shared" si="10"/>
        <v>0</v>
      </c>
      <c r="CF39" s="497">
        <f t="shared" si="10"/>
        <v>0</v>
      </c>
      <c r="CG39" s="497">
        <f t="shared" si="10"/>
        <v>0</v>
      </c>
      <c r="CH39" s="497">
        <f t="shared" si="10"/>
        <v>0</v>
      </c>
      <c r="CI39" s="497">
        <f t="shared" si="10"/>
        <v>0</v>
      </c>
      <c r="CJ39" s="497">
        <f t="shared" si="10"/>
        <v>0</v>
      </c>
      <c r="CK39" s="497">
        <f t="shared" si="10"/>
        <v>0</v>
      </c>
      <c r="CL39" s="497">
        <f t="shared" si="10"/>
        <v>0</v>
      </c>
      <c r="CM39" s="497">
        <f t="shared" si="10"/>
        <v>0</v>
      </c>
      <c r="CN39" s="497">
        <f t="shared" si="10"/>
        <v>0</v>
      </c>
      <c r="CO39" s="497">
        <f t="shared" si="10"/>
        <v>0</v>
      </c>
      <c r="CP39" s="497">
        <f t="shared" si="10"/>
        <v>0</v>
      </c>
      <c r="CQ39" s="497">
        <f t="shared" si="10"/>
        <v>0</v>
      </c>
      <c r="CR39" s="497">
        <f t="shared" si="10"/>
        <v>0</v>
      </c>
      <c r="CS39" s="497">
        <f t="shared" si="10"/>
        <v>0</v>
      </c>
      <c r="CT39" s="497">
        <f t="shared" si="10"/>
        <v>0</v>
      </c>
      <c r="CU39" s="497">
        <f t="shared" si="10"/>
        <v>0</v>
      </c>
      <c r="CV39" s="497">
        <f t="shared" si="10"/>
        <v>0</v>
      </c>
      <c r="CW39" s="497">
        <f t="shared" si="10"/>
        <v>0</v>
      </c>
      <c r="CX39" s="497">
        <f t="shared" si="10"/>
        <v>0</v>
      </c>
      <c r="CY39" s="497">
        <f t="shared" si="10"/>
        <v>0</v>
      </c>
      <c r="CZ39" s="497">
        <f t="shared" si="10"/>
        <v>0</v>
      </c>
      <c r="DA39" s="497">
        <f t="shared" si="10"/>
        <v>0</v>
      </c>
      <c r="DB39" s="497">
        <f t="shared" si="10"/>
        <v>0</v>
      </c>
      <c r="DC39" s="497">
        <f t="shared" si="10"/>
        <v>0</v>
      </c>
      <c r="DD39" s="497">
        <f t="shared" si="10"/>
        <v>0</v>
      </c>
      <c r="DE39" s="193">
        <f>SUM(DE8:DE38)</f>
        <v>0</v>
      </c>
      <c r="DF39" s="194">
        <f>SUM(DF8:DF38)</f>
        <v>0</v>
      </c>
      <c r="DG39" s="195">
        <f>SUM(DG8:DG38)</f>
        <v>0</v>
      </c>
      <c r="DH39" s="147">
        <f t="shared" ref="DH39" si="11">SUM(DH8:DH38)</f>
        <v>0</v>
      </c>
    </row>
    <row r="40" spans="1:117"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7"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7"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7">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7">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C1:D1"/>
    <mergeCell ref="P1:Z1"/>
    <mergeCell ref="A2:AK2"/>
    <mergeCell ref="AL2:DG2"/>
    <mergeCell ref="DH2:DH3"/>
    <mergeCell ref="A3:B3"/>
    <mergeCell ref="C3:F3"/>
    <mergeCell ref="G3:AK3"/>
    <mergeCell ref="AL3:AO3"/>
    <mergeCell ref="AP3:BT3"/>
    <mergeCell ref="DE3:DG5"/>
    <mergeCell ref="A4:A6"/>
    <mergeCell ref="B4:B6"/>
    <mergeCell ref="C4:C6"/>
    <mergeCell ref="D4:D6"/>
    <mergeCell ref="E4:E6"/>
    <mergeCell ref="F4:F6"/>
    <mergeCell ref="G4:L4"/>
    <mergeCell ref="M4:R4"/>
    <mergeCell ref="AM4:AM6"/>
    <mergeCell ref="AB5:AD5"/>
    <mergeCell ref="AE5:AG5"/>
    <mergeCell ref="AH5:AJ5"/>
    <mergeCell ref="BU3:DD3"/>
    <mergeCell ref="S4:X4"/>
    <mergeCell ref="Y4:AD4"/>
    <mergeCell ref="AE4:AJ4"/>
    <mergeCell ref="AK4:AK6"/>
    <mergeCell ref="AL4:AL6"/>
    <mergeCell ref="BH4:BM4"/>
    <mergeCell ref="AP5:AR5"/>
    <mergeCell ref="AS5:AU5"/>
    <mergeCell ref="AV5:AX5"/>
    <mergeCell ref="AY5:BA5"/>
    <mergeCell ref="AN4:AN6"/>
    <mergeCell ref="AO4:AO6"/>
    <mergeCell ref="AP4:AU4"/>
    <mergeCell ref="AV4:BA4"/>
    <mergeCell ref="BB4:BG4"/>
    <mergeCell ref="CV4:CX5"/>
    <mergeCell ref="BN4:BS4"/>
    <mergeCell ref="BT4:BT6"/>
    <mergeCell ref="BU4:BW5"/>
    <mergeCell ref="BX4:BZ5"/>
    <mergeCell ref="CA4:CC5"/>
    <mergeCell ref="CD4:CF5"/>
    <mergeCell ref="BQ5:BS5"/>
    <mergeCell ref="CY4:DA5"/>
    <mergeCell ref="DB4:DD5"/>
    <mergeCell ref="DH4:DH6"/>
    <mergeCell ref="G5:I5"/>
    <mergeCell ref="J5:L5"/>
    <mergeCell ref="M5:O5"/>
    <mergeCell ref="P5:R5"/>
    <mergeCell ref="S5:U5"/>
    <mergeCell ref="V5:X5"/>
    <mergeCell ref="Y5:AA5"/>
    <mergeCell ref="CG4:CI5"/>
    <mergeCell ref="CJ4:CL5"/>
    <mergeCell ref="CM4:CO5"/>
    <mergeCell ref="CP4:CR5"/>
    <mergeCell ref="CS4:CU5"/>
    <mergeCell ref="BB5:BD5"/>
    <mergeCell ref="BE5:BG5"/>
    <mergeCell ref="BH5:BJ5"/>
    <mergeCell ref="BK5:BM5"/>
    <mergeCell ref="BN5:BP5"/>
    <mergeCell ref="AK17:AK39"/>
    <mergeCell ref="BT17:BT39"/>
    <mergeCell ref="A39:B39"/>
    <mergeCell ref="B41:C42"/>
    <mergeCell ref="D41:AK42"/>
    <mergeCell ref="AL41:DG42"/>
  </mergeCells>
  <dataValidations count="4">
    <dataValidation type="whole" errorStyle="information" operator="greaterThanOrEqual" allowBlank="1" showInputMessage="1" showErrorMessage="1" errorTitle="Achtung!" error="Sie dürfen nur ganze Zahlen eingeben!" sqref="C8:E38 AL8:AN38">
      <formula1>0</formula1>
    </dataValidation>
    <dataValidation type="whole" errorStyle="information" operator="greaterThanOrEqual" allowBlank="1" showInputMessage="1" showErrorMessage="1" errorTitle="Achtung" error="Sie dürfen nur ganze Zahlen eingeben!" sqref="BT8:BT17 G8:AJ34 G36:AJ38">
      <formula1>0</formula1>
    </dataValidation>
    <dataValidation type="whole" operator="greaterThanOrEqual" allowBlank="1" showInputMessage="1" showErrorMessage="1" errorTitle="Achtung!" error="Nur ganze Zahlen eintragen!" sqref="DG8:DG38">
      <formula1>0</formula1>
    </dataValidation>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s>
  <pageMargins left="0.27559055118110237" right="0.23622047244094491" top="0.39370078740157483" bottom="0.43307086614173229" header="0.31496062992125984" footer="0.31496062992125984"/>
  <pageSetup paperSize="9" scale="40" orientation="landscape" r:id="rId1"/>
  <colBreaks count="1" manualBreakCount="1">
    <brk id="115" max="1048575" man="1"/>
  </colBreaks>
</worksheet>
</file>

<file path=xl/worksheets/sheet8.xml><?xml version="1.0" encoding="utf-8"?>
<worksheet xmlns="http://schemas.openxmlformats.org/spreadsheetml/2006/main" xmlns:r="http://schemas.openxmlformats.org/officeDocument/2006/relationships">
  <dimension ref="A1:DJ44"/>
  <sheetViews>
    <sheetView zoomScaleNormal="100" workbookViewId="0">
      <pane xSplit="2" ySplit="7" topLeftCell="BM23" activePane="bottomRight" state="frozen"/>
      <selection pane="topRight" activeCell="C1" sqref="C1"/>
      <selection pane="bottomLeft" activeCell="A9" sqref="A9"/>
      <selection pane="bottomRight" activeCell="CA28" sqref="CA28"/>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6384" width="11.42578125" style="6"/>
  </cols>
  <sheetData>
    <row r="1" spans="1:114" s="90" customFormat="1" ht="15.75">
      <c r="A1" s="87" t="s">
        <v>3</v>
      </c>
      <c r="B1" s="89"/>
      <c r="C1" s="396">
        <v>42856</v>
      </c>
      <c r="D1" s="248"/>
      <c r="E1" s="127"/>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4"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4"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4"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I4" s="6" t="s">
        <v>23</v>
      </c>
    </row>
    <row r="5" spans="1:114"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4"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4"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4" s="7" customFormat="1" ht="19.5" customHeight="1">
      <c r="A8" s="222" t="s">
        <v>11</v>
      </c>
      <c r="B8" s="223">
        <v>42856</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4" s="7" customFormat="1" ht="19.5" customHeight="1">
      <c r="A9" s="222" t="s">
        <v>12</v>
      </c>
      <c r="B9" s="223">
        <v>42857</v>
      </c>
      <c r="C9" s="158">
        <f t="shared" ref="C9:E38" si="1">G9+J9+M9+P9+S9+V9+Y9+AB9+AE9+AH9</f>
        <v>0</v>
      </c>
      <c r="D9" s="65">
        <f t="shared" si="1"/>
        <v>0</v>
      </c>
      <c r="E9" s="169">
        <f t="shared" si="1"/>
        <v>0</v>
      </c>
      <c r="F9" s="165">
        <f t="shared" ref="F9:F38" si="2">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N38" si="3">AP9+AS9+AV9+AY9+BB9+BE9+BH9+BK9+BN9+BQ9</f>
        <v>0</v>
      </c>
      <c r="AM9" s="65">
        <f t="shared" si="3"/>
        <v>0</v>
      </c>
      <c r="AN9" s="65">
        <f t="shared" si="3"/>
        <v>0</v>
      </c>
      <c r="AO9" s="148">
        <f t="shared" ref="AO9:AO38" si="4">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5">SUM(AP9:BS9)</f>
        <v>0</v>
      </c>
      <c r="BU9" s="500"/>
      <c r="BV9" s="500"/>
      <c r="BW9" s="500"/>
      <c r="BX9" s="500"/>
      <c r="BY9" s="500"/>
      <c r="BZ9" s="500"/>
      <c r="CA9" s="500"/>
      <c r="CB9" s="500"/>
      <c r="CC9" s="500"/>
      <c r="CD9" s="500"/>
      <c r="CE9" s="500"/>
      <c r="CF9" s="500"/>
      <c r="CG9" s="500"/>
      <c r="CH9" s="500"/>
      <c r="CI9" s="500"/>
      <c r="CJ9" s="500"/>
      <c r="CK9" s="500"/>
      <c r="CL9" s="500"/>
      <c r="CM9" s="500"/>
      <c r="CN9" s="500"/>
      <c r="CO9" s="500"/>
      <c r="CP9" s="500"/>
      <c r="CQ9" s="500"/>
      <c r="CR9" s="500"/>
      <c r="CS9" s="500"/>
      <c r="CT9" s="500"/>
      <c r="CU9" s="500"/>
      <c r="CV9" s="500"/>
      <c r="CW9" s="500"/>
      <c r="CX9" s="500"/>
      <c r="CY9" s="500"/>
      <c r="CZ9" s="500"/>
      <c r="DA9" s="500"/>
      <c r="DB9" s="500"/>
      <c r="DC9" s="500"/>
      <c r="DD9" s="501"/>
      <c r="DE9" s="196">
        <f t="shared" ref="DE9:DG38" si="6">DB9+CY9+CV9+CS9+CP9+CM9+CJ9+CG9+CD9+CA9+BX9+BU9</f>
        <v>0</v>
      </c>
      <c r="DF9" s="197">
        <f t="shared" si="6"/>
        <v>0</v>
      </c>
      <c r="DG9" s="192">
        <f t="shared" si="6"/>
        <v>0</v>
      </c>
      <c r="DH9" s="146"/>
      <c r="DJ9" s="7" t="s">
        <v>23</v>
      </c>
    </row>
    <row r="10" spans="1:114" s="7" customFormat="1" ht="19.5" customHeight="1">
      <c r="A10" s="222" t="s">
        <v>6</v>
      </c>
      <c r="B10" s="223">
        <v>42858</v>
      </c>
      <c r="C10" s="158">
        <f t="shared" si="1"/>
        <v>0</v>
      </c>
      <c r="D10" s="65">
        <f t="shared" si="1"/>
        <v>0</v>
      </c>
      <c r="E10" s="169">
        <f t="shared" si="1"/>
        <v>0</v>
      </c>
      <c r="F10" s="165">
        <f t="shared" si="2"/>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3"/>
        <v>0</v>
      </c>
      <c r="AM10" s="65">
        <f t="shared" si="3"/>
        <v>0</v>
      </c>
      <c r="AN10" s="65">
        <f t="shared" si="3"/>
        <v>0</v>
      </c>
      <c r="AO10" s="148">
        <f t="shared" si="4"/>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5"/>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6"/>
        <v>0</v>
      </c>
      <c r="DF10" s="197">
        <f t="shared" si="6"/>
        <v>0</v>
      </c>
      <c r="DG10" s="192">
        <f t="shared" si="6"/>
        <v>0</v>
      </c>
      <c r="DH10" s="145"/>
    </row>
    <row r="11" spans="1:114" s="7" customFormat="1" ht="19.5" customHeight="1">
      <c r="A11" s="222" t="s">
        <v>7</v>
      </c>
      <c r="B11" s="223">
        <v>42859</v>
      </c>
      <c r="C11" s="158">
        <f t="shared" si="1"/>
        <v>0</v>
      </c>
      <c r="D11" s="65">
        <f t="shared" si="1"/>
        <v>0</v>
      </c>
      <c r="E11" s="169">
        <f t="shared" si="1"/>
        <v>0</v>
      </c>
      <c r="F11" s="165">
        <f t="shared" si="2"/>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3"/>
        <v>0</v>
      </c>
      <c r="AM11" s="65">
        <f t="shared" si="3"/>
        <v>0</v>
      </c>
      <c r="AN11" s="65">
        <f t="shared" si="3"/>
        <v>0</v>
      </c>
      <c r="AO11" s="148">
        <f t="shared" si="4"/>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5"/>
        <v>0</v>
      </c>
      <c r="BU11" s="500"/>
      <c r="BV11" s="500"/>
      <c r="BW11" s="500"/>
      <c r="BX11" s="500"/>
      <c r="BY11" s="500"/>
      <c r="BZ11" s="500"/>
      <c r="CA11" s="500"/>
      <c r="CB11" s="500"/>
      <c r="CC11" s="500"/>
      <c r="CD11" s="500"/>
      <c r="CE11" s="500"/>
      <c r="CF11" s="500"/>
      <c r="CG11" s="500"/>
      <c r="CH11" s="500"/>
      <c r="CI11" s="500"/>
      <c r="CJ11" s="500"/>
      <c r="CK11" s="500"/>
      <c r="CL11" s="500"/>
      <c r="CM11" s="500"/>
      <c r="CN11" s="500"/>
      <c r="CO11" s="500"/>
      <c r="CP11" s="500"/>
      <c r="CQ11" s="500"/>
      <c r="CR11" s="500"/>
      <c r="CS11" s="500"/>
      <c r="CT11" s="500"/>
      <c r="CU11" s="500"/>
      <c r="CV11" s="500"/>
      <c r="CW11" s="500"/>
      <c r="CX11" s="500"/>
      <c r="CY11" s="500"/>
      <c r="CZ11" s="500"/>
      <c r="DA11" s="500"/>
      <c r="DB11" s="500"/>
      <c r="DC11" s="500"/>
      <c r="DD11" s="501"/>
      <c r="DE11" s="196">
        <f t="shared" si="6"/>
        <v>0</v>
      </c>
      <c r="DF11" s="197">
        <f t="shared" si="6"/>
        <v>0</v>
      </c>
      <c r="DG11" s="192">
        <f t="shared" si="6"/>
        <v>0</v>
      </c>
      <c r="DH11" s="146"/>
    </row>
    <row r="12" spans="1:114" s="7" customFormat="1" ht="19.5" customHeight="1">
      <c r="A12" s="222" t="s">
        <v>8</v>
      </c>
      <c r="B12" s="223">
        <v>42860</v>
      </c>
      <c r="C12" s="158">
        <f t="shared" si="1"/>
        <v>0</v>
      </c>
      <c r="D12" s="65">
        <f t="shared" si="1"/>
        <v>0</v>
      </c>
      <c r="E12" s="169">
        <f t="shared" si="1"/>
        <v>0</v>
      </c>
      <c r="F12" s="165">
        <f t="shared" si="2"/>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3"/>
        <v>0</v>
      </c>
      <c r="AM12" s="65">
        <f t="shared" si="3"/>
        <v>0</v>
      </c>
      <c r="AN12" s="65">
        <f t="shared" si="3"/>
        <v>0</v>
      </c>
      <c r="AO12" s="148">
        <f t="shared" si="4"/>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5"/>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6"/>
        <v>0</v>
      </c>
      <c r="DF12" s="197">
        <f t="shared" si="6"/>
        <v>0</v>
      </c>
      <c r="DG12" s="192">
        <f t="shared" si="6"/>
        <v>0</v>
      </c>
      <c r="DH12" s="145"/>
    </row>
    <row r="13" spans="1:114" s="7" customFormat="1" ht="19.5" customHeight="1">
      <c r="A13" s="222" t="s">
        <v>9</v>
      </c>
      <c r="B13" s="223">
        <v>42861</v>
      </c>
      <c r="C13" s="158">
        <f t="shared" si="1"/>
        <v>0</v>
      </c>
      <c r="D13" s="65">
        <f t="shared" si="1"/>
        <v>0</v>
      </c>
      <c r="E13" s="169">
        <f t="shared" si="1"/>
        <v>0</v>
      </c>
      <c r="F13" s="165">
        <f t="shared" si="2"/>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3"/>
        <v>0</v>
      </c>
      <c r="AM13" s="65">
        <f t="shared" si="3"/>
        <v>0</v>
      </c>
      <c r="AN13" s="65">
        <f t="shared" si="3"/>
        <v>0</v>
      </c>
      <c r="AO13" s="148">
        <f t="shared" si="4"/>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5"/>
        <v>0</v>
      </c>
      <c r="BU13" s="500"/>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0"/>
      <c r="CT13" s="500"/>
      <c r="CU13" s="500"/>
      <c r="CV13" s="500"/>
      <c r="CW13" s="500"/>
      <c r="CX13" s="500"/>
      <c r="CY13" s="500"/>
      <c r="CZ13" s="500"/>
      <c r="DA13" s="500"/>
      <c r="DB13" s="500"/>
      <c r="DC13" s="500"/>
      <c r="DD13" s="501"/>
      <c r="DE13" s="196">
        <f t="shared" si="6"/>
        <v>0</v>
      </c>
      <c r="DF13" s="197">
        <f t="shared" si="6"/>
        <v>0</v>
      </c>
      <c r="DG13" s="192">
        <f t="shared" si="6"/>
        <v>0</v>
      </c>
      <c r="DH13" s="146"/>
    </row>
    <row r="14" spans="1:114" s="7" customFormat="1" ht="19.5" customHeight="1">
      <c r="A14" s="222" t="s">
        <v>10</v>
      </c>
      <c r="B14" s="223">
        <v>42862</v>
      </c>
      <c r="C14" s="158">
        <f t="shared" si="1"/>
        <v>0</v>
      </c>
      <c r="D14" s="65">
        <f t="shared" si="1"/>
        <v>0</v>
      </c>
      <c r="E14" s="169">
        <f t="shared" si="1"/>
        <v>0</v>
      </c>
      <c r="F14" s="165">
        <f t="shared" si="2"/>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3"/>
        <v>0</v>
      </c>
      <c r="AM14" s="65">
        <f t="shared" si="3"/>
        <v>0</v>
      </c>
      <c r="AN14" s="65">
        <f t="shared" si="3"/>
        <v>0</v>
      </c>
      <c r="AO14" s="148">
        <f t="shared" si="4"/>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5"/>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6"/>
        <v>0</v>
      </c>
      <c r="DF14" s="197">
        <f t="shared" si="6"/>
        <v>0</v>
      </c>
      <c r="DG14" s="192">
        <f t="shared" si="6"/>
        <v>0</v>
      </c>
      <c r="DH14" s="145"/>
    </row>
    <row r="15" spans="1:114" s="7" customFormat="1" ht="19.5" customHeight="1">
      <c r="A15" s="222" t="s">
        <v>11</v>
      </c>
      <c r="B15" s="223">
        <v>42863</v>
      </c>
      <c r="C15" s="158">
        <f t="shared" si="1"/>
        <v>0</v>
      </c>
      <c r="D15" s="65">
        <f t="shared" si="1"/>
        <v>0</v>
      </c>
      <c r="E15" s="169">
        <f t="shared" si="1"/>
        <v>0</v>
      </c>
      <c r="F15" s="165">
        <f t="shared" si="2"/>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3"/>
        <v>0</v>
      </c>
      <c r="AM15" s="65">
        <f t="shared" si="3"/>
        <v>0</v>
      </c>
      <c r="AN15" s="65">
        <f t="shared" si="3"/>
        <v>0</v>
      </c>
      <c r="AO15" s="148">
        <f t="shared" si="4"/>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5"/>
        <v>0</v>
      </c>
      <c r="BU15" s="500"/>
      <c r="BV15" s="500"/>
      <c r="BW15" s="500"/>
      <c r="BX15" s="500"/>
      <c r="BY15" s="500"/>
      <c r="BZ15" s="500"/>
      <c r="CA15" s="500"/>
      <c r="CB15" s="500"/>
      <c r="CC15" s="500"/>
      <c r="CD15" s="500"/>
      <c r="CE15" s="500"/>
      <c r="CF15" s="500"/>
      <c r="CG15" s="500"/>
      <c r="CH15" s="500"/>
      <c r="CI15" s="500"/>
      <c r="CJ15" s="500"/>
      <c r="CK15" s="500"/>
      <c r="CL15" s="500"/>
      <c r="CM15" s="500"/>
      <c r="CN15" s="500"/>
      <c r="CO15" s="500"/>
      <c r="CP15" s="500"/>
      <c r="CQ15" s="500"/>
      <c r="CR15" s="500"/>
      <c r="CS15" s="500"/>
      <c r="CT15" s="500"/>
      <c r="CU15" s="500"/>
      <c r="CV15" s="500"/>
      <c r="CW15" s="500"/>
      <c r="CX15" s="500"/>
      <c r="CY15" s="500"/>
      <c r="CZ15" s="500"/>
      <c r="DA15" s="500"/>
      <c r="DB15" s="500"/>
      <c r="DC15" s="500"/>
      <c r="DD15" s="501"/>
      <c r="DE15" s="196">
        <f t="shared" si="6"/>
        <v>0</v>
      </c>
      <c r="DF15" s="197">
        <f t="shared" si="6"/>
        <v>0</v>
      </c>
      <c r="DG15" s="192">
        <f t="shared" si="6"/>
        <v>0</v>
      </c>
      <c r="DH15" s="146"/>
    </row>
    <row r="16" spans="1:114" s="7" customFormat="1" ht="19.5" customHeight="1">
      <c r="A16" s="222" t="s">
        <v>12</v>
      </c>
      <c r="B16" s="223">
        <v>42864</v>
      </c>
      <c r="C16" s="158">
        <f t="shared" si="1"/>
        <v>0</v>
      </c>
      <c r="D16" s="65">
        <f t="shared" si="1"/>
        <v>0</v>
      </c>
      <c r="E16" s="169">
        <f t="shared" si="1"/>
        <v>0</v>
      </c>
      <c r="F16" s="165">
        <f t="shared" si="2"/>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3"/>
        <v>0</v>
      </c>
      <c r="AM16" s="65">
        <f t="shared" si="3"/>
        <v>0</v>
      </c>
      <c r="AN16" s="65">
        <f t="shared" si="3"/>
        <v>0</v>
      </c>
      <c r="AO16" s="148">
        <f t="shared" si="4"/>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5"/>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6"/>
        <v>0</v>
      </c>
      <c r="DF16" s="197">
        <f t="shared" si="6"/>
        <v>0</v>
      </c>
      <c r="DG16" s="192">
        <f t="shared" si="6"/>
        <v>0</v>
      </c>
      <c r="DH16" s="145"/>
    </row>
    <row r="17" spans="1:112" s="7" customFormat="1" ht="19.5" customHeight="1">
      <c r="A17" s="222" t="s">
        <v>6</v>
      </c>
      <c r="B17" s="223">
        <v>42865</v>
      </c>
      <c r="C17" s="158">
        <f t="shared" si="1"/>
        <v>0</v>
      </c>
      <c r="D17" s="65">
        <f t="shared" si="1"/>
        <v>0</v>
      </c>
      <c r="E17" s="169">
        <f t="shared" si="1"/>
        <v>0</v>
      </c>
      <c r="F17" s="165">
        <f t="shared" si="2"/>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3"/>
        <v>0</v>
      </c>
      <c r="AM17" s="65">
        <f t="shared" si="3"/>
        <v>0</v>
      </c>
      <c r="AN17" s="65">
        <f t="shared" si="3"/>
        <v>0</v>
      </c>
      <c r="AO17" s="148">
        <f t="shared" si="4"/>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500"/>
      <c r="BV17" s="500"/>
      <c r="BW17" s="500"/>
      <c r="BX17" s="500"/>
      <c r="BY17" s="500"/>
      <c r="BZ17" s="500"/>
      <c r="CA17" s="500"/>
      <c r="CB17" s="500"/>
      <c r="CC17" s="500"/>
      <c r="CD17" s="500"/>
      <c r="CE17" s="500"/>
      <c r="CF17" s="500"/>
      <c r="CG17" s="500"/>
      <c r="CH17" s="500"/>
      <c r="CI17" s="500"/>
      <c r="CJ17" s="500"/>
      <c r="CK17" s="500"/>
      <c r="CL17" s="500"/>
      <c r="CM17" s="500"/>
      <c r="CN17" s="500"/>
      <c r="CO17" s="500"/>
      <c r="CP17" s="500"/>
      <c r="CQ17" s="500"/>
      <c r="CR17" s="500"/>
      <c r="CS17" s="500"/>
      <c r="CT17" s="500"/>
      <c r="CU17" s="500"/>
      <c r="CV17" s="500"/>
      <c r="CW17" s="500"/>
      <c r="CX17" s="500"/>
      <c r="CY17" s="500"/>
      <c r="CZ17" s="500"/>
      <c r="DA17" s="500"/>
      <c r="DB17" s="500"/>
      <c r="DC17" s="500"/>
      <c r="DD17" s="501"/>
      <c r="DE17" s="196">
        <f t="shared" si="6"/>
        <v>0</v>
      </c>
      <c r="DF17" s="197">
        <f t="shared" si="6"/>
        <v>0</v>
      </c>
      <c r="DG17" s="192">
        <f t="shared" si="6"/>
        <v>0</v>
      </c>
      <c r="DH17" s="146"/>
    </row>
    <row r="18" spans="1:112" s="7" customFormat="1" ht="19.5" customHeight="1">
      <c r="A18" s="222" t="s">
        <v>7</v>
      </c>
      <c r="B18" s="223">
        <v>42866</v>
      </c>
      <c r="C18" s="158">
        <f t="shared" si="1"/>
        <v>0</v>
      </c>
      <c r="D18" s="65">
        <f t="shared" si="1"/>
        <v>0</v>
      </c>
      <c r="E18" s="169">
        <f t="shared" si="1"/>
        <v>0</v>
      </c>
      <c r="F18" s="165">
        <f t="shared" si="2"/>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3"/>
        <v>0</v>
      </c>
      <c r="AM18" s="65">
        <f t="shared" si="3"/>
        <v>0</v>
      </c>
      <c r="AN18" s="65">
        <f t="shared" si="3"/>
        <v>0</v>
      </c>
      <c r="AO18" s="148">
        <f t="shared" si="4"/>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6"/>
        <v>0</v>
      </c>
      <c r="DF18" s="197">
        <f t="shared" si="6"/>
        <v>0</v>
      </c>
      <c r="DG18" s="192">
        <f t="shared" si="6"/>
        <v>0</v>
      </c>
      <c r="DH18" s="145"/>
    </row>
    <row r="19" spans="1:112" s="7" customFormat="1" ht="19.5" customHeight="1">
      <c r="A19" s="222" t="s">
        <v>8</v>
      </c>
      <c r="B19" s="223">
        <v>42867</v>
      </c>
      <c r="C19" s="158">
        <f t="shared" si="1"/>
        <v>0</v>
      </c>
      <c r="D19" s="65">
        <f t="shared" si="1"/>
        <v>0</v>
      </c>
      <c r="E19" s="169">
        <f t="shared" si="1"/>
        <v>0</v>
      </c>
      <c r="F19" s="165">
        <f t="shared" si="2"/>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3"/>
        <v>0</v>
      </c>
      <c r="AM19" s="65">
        <f t="shared" si="3"/>
        <v>0</v>
      </c>
      <c r="AN19" s="65">
        <f t="shared" si="3"/>
        <v>0</v>
      </c>
      <c r="AO19" s="148">
        <f t="shared" si="4"/>
        <v>0</v>
      </c>
      <c r="AP19" s="155"/>
      <c r="AQ19" s="110"/>
      <c r="AR19" s="110"/>
      <c r="AS19" s="110"/>
      <c r="AT19" s="110"/>
      <c r="AU19" s="110"/>
      <c r="AV19" s="110"/>
      <c r="AW19" s="110"/>
      <c r="AX19" s="110"/>
      <c r="AY19" s="110"/>
      <c r="AZ19" s="110"/>
      <c r="BA19" s="110"/>
      <c r="BB19" s="230"/>
      <c r="BC19" s="230"/>
      <c r="BD19" s="230"/>
      <c r="BE19" s="230"/>
      <c r="BF19" s="230"/>
      <c r="BG19" s="230"/>
      <c r="BH19" s="231"/>
      <c r="BI19" s="231"/>
      <c r="BJ19" s="231"/>
      <c r="BK19" s="231"/>
      <c r="BL19" s="231"/>
      <c r="BM19" s="231"/>
      <c r="BN19" s="231"/>
      <c r="BO19" s="231"/>
      <c r="BP19" s="231"/>
      <c r="BQ19" s="231"/>
      <c r="BR19" s="231"/>
      <c r="BS19" s="231"/>
      <c r="BT19" s="388"/>
      <c r="BU19" s="500"/>
      <c r="BV19" s="500"/>
      <c r="BW19" s="500"/>
      <c r="BX19" s="500"/>
      <c r="BY19" s="500"/>
      <c r="BZ19" s="500"/>
      <c r="CA19" s="500"/>
      <c r="CB19" s="500"/>
      <c r="CC19" s="500"/>
      <c r="CD19" s="500"/>
      <c r="CE19" s="500"/>
      <c r="CF19" s="500"/>
      <c r="CG19" s="500"/>
      <c r="CH19" s="500"/>
      <c r="CI19" s="500"/>
      <c r="CJ19" s="500"/>
      <c r="CK19" s="500"/>
      <c r="CL19" s="500"/>
      <c r="CM19" s="500"/>
      <c r="CN19" s="500"/>
      <c r="CO19" s="500"/>
      <c r="CP19" s="500"/>
      <c r="CQ19" s="500"/>
      <c r="CR19" s="500"/>
      <c r="CS19" s="500"/>
      <c r="CT19" s="500"/>
      <c r="CU19" s="500"/>
      <c r="CV19" s="500"/>
      <c r="CW19" s="500"/>
      <c r="CX19" s="500"/>
      <c r="CY19" s="500"/>
      <c r="CZ19" s="500"/>
      <c r="DA19" s="500"/>
      <c r="DB19" s="500"/>
      <c r="DC19" s="500"/>
      <c r="DD19" s="501"/>
      <c r="DE19" s="196">
        <f t="shared" si="6"/>
        <v>0</v>
      </c>
      <c r="DF19" s="197">
        <f t="shared" si="6"/>
        <v>0</v>
      </c>
      <c r="DG19" s="192">
        <f t="shared" si="6"/>
        <v>0</v>
      </c>
      <c r="DH19" s="146"/>
    </row>
    <row r="20" spans="1:112" s="7" customFormat="1" ht="19.5" customHeight="1">
      <c r="A20" s="222" t="s">
        <v>9</v>
      </c>
      <c r="B20" s="223">
        <v>42868</v>
      </c>
      <c r="C20" s="158">
        <f t="shared" si="1"/>
        <v>0</v>
      </c>
      <c r="D20" s="65">
        <f t="shared" si="1"/>
        <v>0</v>
      </c>
      <c r="E20" s="169">
        <f t="shared" si="1"/>
        <v>0</v>
      </c>
      <c r="F20" s="165">
        <f t="shared" si="2"/>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3"/>
        <v>0</v>
      </c>
      <c r="AM20" s="65">
        <f t="shared" si="3"/>
        <v>0</v>
      </c>
      <c r="AN20" s="65">
        <f t="shared" si="3"/>
        <v>0</v>
      </c>
      <c r="AO20" s="148">
        <f t="shared" si="4"/>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6"/>
        <v>0</v>
      </c>
      <c r="DF20" s="197">
        <f t="shared" si="6"/>
        <v>0</v>
      </c>
      <c r="DG20" s="192">
        <f t="shared" si="6"/>
        <v>0</v>
      </c>
      <c r="DH20" s="145"/>
    </row>
    <row r="21" spans="1:112" s="7" customFormat="1" ht="19.5" customHeight="1">
      <c r="A21" s="222" t="s">
        <v>10</v>
      </c>
      <c r="B21" s="223">
        <v>42869</v>
      </c>
      <c r="C21" s="158">
        <f t="shared" si="1"/>
        <v>0</v>
      </c>
      <c r="D21" s="65">
        <f t="shared" si="1"/>
        <v>0</v>
      </c>
      <c r="E21" s="169">
        <f t="shared" si="1"/>
        <v>0</v>
      </c>
      <c r="F21" s="165">
        <f t="shared" si="2"/>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3"/>
        <v>0</v>
      </c>
      <c r="AM21" s="65">
        <f t="shared" si="3"/>
        <v>0</v>
      </c>
      <c r="AN21" s="65">
        <f t="shared" si="3"/>
        <v>0</v>
      </c>
      <c r="AO21" s="148">
        <f t="shared" si="4"/>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500"/>
      <c r="BV21" s="500"/>
      <c r="BW21" s="500"/>
      <c r="BX21" s="500"/>
      <c r="BY21" s="500"/>
      <c r="BZ21" s="500"/>
      <c r="CA21" s="500"/>
      <c r="CB21" s="500"/>
      <c r="CC21" s="500"/>
      <c r="CD21" s="500"/>
      <c r="CE21" s="500"/>
      <c r="CF21" s="500"/>
      <c r="CG21" s="500"/>
      <c r="CH21" s="500"/>
      <c r="CI21" s="500"/>
      <c r="CJ21" s="500"/>
      <c r="CK21" s="500"/>
      <c r="CL21" s="500"/>
      <c r="CM21" s="500"/>
      <c r="CN21" s="500"/>
      <c r="CO21" s="500"/>
      <c r="CP21" s="500"/>
      <c r="CQ21" s="500"/>
      <c r="CR21" s="500"/>
      <c r="CS21" s="500"/>
      <c r="CT21" s="500"/>
      <c r="CU21" s="500"/>
      <c r="CV21" s="500"/>
      <c r="CW21" s="500"/>
      <c r="CX21" s="500"/>
      <c r="CY21" s="500"/>
      <c r="CZ21" s="500"/>
      <c r="DA21" s="500"/>
      <c r="DB21" s="500"/>
      <c r="DC21" s="500"/>
      <c r="DD21" s="501"/>
      <c r="DE21" s="196">
        <f t="shared" si="6"/>
        <v>0</v>
      </c>
      <c r="DF21" s="197">
        <f t="shared" si="6"/>
        <v>0</v>
      </c>
      <c r="DG21" s="192">
        <f t="shared" si="6"/>
        <v>0</v>
      </c>
      <c r="DH21" s="146"/>
    </row>
    <row r="22" spans="1:112" s="7" customFormat="1" ht="19.5" customHeight="1">
      <c r="A22" s="222" t="s">
        <v>11</v>
      </c>
      <c r="B22" s="223">
        <v>42870</v>
      </c>
      <c r="C22" s="158">
        <f t="shared" si="1"/>
        <v>0</v>
      </c>
      <c r="D22" s="65">
        <f t="shared" si="1"/>
        <v>0</v>
      </c>
      <c r="E22" s="169">
        <f t="shared" si="1"/>
        <v>0</v>
      </c>
      <c r="F22" s="165">
        <f t="shared" si="2"/>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3"/>
        <v>0</v>
      </c>
      <c r="AM22" s="65">
        <f t="shared" si="3"/>
        <v>0</v>
      </c>
      <c r="AN22" s="65">
        <f t="shared" si="3"/>
        <v>0</v>
      </c>
      <c r="AO22" s="148">
        <f t="shared" si="4"/>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6"/>
        <v>0</v>
      </c>
      <c r="DF22" s="197">
        <f t="shared" si="6"/>
        <v>0</v>
      </c>
      <c r="DG22" s="192">
        <f t="shared" si="6"/>
        <v>0</v>
      </c>
      <c r="DH22" s="145"/>
    </row>
    <row r="23" spans="1:112" s="7" customFormat="1" ht="19.5" customHeight="1">
      <c r="A23" s="222" t="s">
        <v>12</v>
      </c>
      <c r="B23" s="223">
        <v>42871</v>
      </c>
      <c r="C23" s="158">
        <f t="shared" si="1"/>
        <v>0</v>
      </c>
      <c r="D23" s="65">
        <f t="shared" si="1"/>
        <v>0</v>
      </c>
      <c r="E23" s="169">
        <f t="shared" si="1"/>
        <v>0</v>
      </c>
      <c r="F23" s="165">
        <f t="shared" si="2"/>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3"/>
        <v>0</v>
      </c>
      <c r="AM23" s="65">
        <f t="shared" si="3"/>
        <v>0</v>
      </c>
      <c r="AN23" s="65">
        <f t="shared" si="3"/>
        <v>0</v>
      </c>
      <c r="AO23" s="148">
        <f t="shared" si="4"/>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500"/>
      <c r="BV23" s="500"/>
      <c r="BW23" s="500"/>
      <c r="BX23" s="500"/>
      <c r="BY23" s="500"/>
      <c r="BZ23" s="500"/>
      <c r="CA23" s="500"/>
      <c r="CB23" s="500"/>
      <c r="CC23" s="500"/>
      <c r="CD23" s="500"/>
      <c r="CE23" s="500"/>
      <c r="CF23" s="500"/>
      <c r="CG23" s="500"/>
      <c r="CH23" s="500"/>
      <c r="CI23" s="500"/>
      <c r="CJ23" s="500"/>
      <c r="CK23" s="500"/>
      <c r="CL23" s="500"/>
      <c r="CM23" s="500"/>
      <c r="CN23" s="500"/>
      <c r="CO23" s="500"/>
      <c r="CP23" s="500"/>
      <c r="CQ23" s="500"/>
      <c r="CR23" s="500"/>
      <c r="CS23" s="500"/>
      <c r="CT23" s="500"/>
      <c r="CU23" s="500"/>
      <c r="CV23" s="500"/>
      <c r="CW23" s="500"/>
      <c r="CX23" s="500"/>
      <c r="CY23" s="500"/>
      <c r="CZ23" s="500"/>
      <c r="DA23" s="500"/>
      <c r="DB23" s="500"/>
      <c r="DC23" s="500"/>
      <c r="DD23" s="501"/>
      <c r="DE23" s="196">
        <f t="shared" si="6"/>
        <v>0</v>
      </c>
      <c r="DF23" s="197">
        <f t="shared" si="6"/>
        <v>0</v>
      </c>
      <c r="DG23" s="192">
        <f t="shared" si="6"/>
        <v>0</v>
      </c>
      <c r="DH23" s="146"/>
    </row>
    <row r="24" spans="1:112" s="7" customFormat="1" ht="19.5" customHeight="1">
      <c r="A24" s="222" t="s">
        <v>6</v>
      </c>
      <c r="B24" s="223">
        <v>42872</v>
      </c>
      <c r="C24" s="158">
        <f t="shared" si="1"/>
        <v>0</v>
      </c>
      <c r="D24" s="65">
        <f t="shared" si="1"/>
        <v>0</v>
      </c>
      <c r="E24" s="169">
        <f t="shared" si="1"/>
        <v>0</v>
      </c>
      <c r="F24" s="165">
        <f t="shared" si="2"/>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3"/>
        <v>0</v>
      </c>
      <c r="AM24" s="65">
        <f t="shared" si="3"/>
        <v>0</v>
      </c>
      <c r="AN24" s="65">
        <f t="shared" si="3"/>
        <v>0</v>
      </c>
      <c r="AO24" s="148">
        <f t="shared" si="4"/>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6"/>
        <v>0</v>
      </c>
      <c r="DF24" s="197">
        <f t="shared" si="6"/>
        <v>0</v>
      </c>
      <c r="DG24" s="192">
        <f t="shared" si="6"/>
        <v>0</v>
      </c>
      <c r="DH24" s="145"/>
    </row>
    <row r="25" spans="1:112" s="7" customFormat="1" ht="19.5" customHeight="1">
      <c r="A25" s="222" t="s">
        <v>7</v>
      </c>
      <c r="B25" s="223">
        <v>42873</v>
      </c>
      <c r="C25" s="158">
        <f t="shared" si="1"/>
        <v>0</v>
      </c>
      <c r="D25" s="65">
        <f t="shared" si="1"/>
        <v>0</v>
      </c>
      <c r="E25" s="169">
        <f t="shared" si="1"/>
        <v>0</v>
      </c>
      <c r="F25" s="165">
        <f t="shared" si="2"/>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3"/>
        <v>0</v>
      </c>
      <c r="AM25" s="65">
        <f t="shared" si="3"/>
        <v>0</v>
      </c>
      <c r="AN25" s="65">
        <f t="shared" si="3"/>
        <v>0</v>
      </c>
      <c r="AO25" s="148">
        <f t="shared" si="4"/>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500"/>
      <c r="BV25" s="500"/>
      <c r="BW25" s="500"/>
      <c r="BX25" s="500"/>
      <c r="BY25" s="500"/>
      <c r="BZ25" s="500"/>
      <c r="CA25" s="500"/>
      <c r="CB25" s="500"/>
      <c r="CC25" s="500"/>
      <c r="CD25" s="500"/>
      <c r="CE25" s="500"/>
      <c r="CF25" s="500"/>
      <c r="CG25" s="500"/>
      <c r="CH25" s="500"/>
      <c r="CI25" s="500"/>
      <c r="CJ25" s="500"/>
      <c r="CK25" s="500"/>
      <c r="CL25" s="500"/>
      <c r="CM25" s="500"/>
      <c r="CN25" s="500"/>
      <c r="CO25" s="500"/>
      <c r="CP25" s="500"/>
      <c r="CQ25" s="500"/>
      <c r="CR25" s="500"/>
      <c r="CS25" s="500"/>
      <c r="CT25" s="500"/>
      <c r="CU25" s="500"/>
      <c r="CV25" s="500"/>
      <c r="CW25" s="500"/>
      <c r="CX25" s="500"/>
      <c r="CY25" s="500"/>
      <c r="CZ25" s="500"/>
      <c r="DA25" s="500"/>
      <c r="DB25" s="500"/>
      <c r="DC25" s="500"/>
      <c r="DD25" s="501"/>
      <c r="DE25" s="196">
        <f t="shared" si="6"/>
        <v>0</v>
      </c>
      <c r="DF25" s="197">
        <f t="shared" si="6"/>
        <v>0</v>
      </c>
      <c r="DG25" s="192">
        <f t="shared" si="6"/>
        <v>0</v>
      </c>
      <c r="DH25" s="146"/>
    </row>
    <row r="26" spans="1:112" s="7" customFormat="1" ht="19.5" customHeight="1">
      <c r="A26" s="222" t="s">
        <v>8</v>
      </c>
      <c r="B26" s="223">
        <v>42874</v>
      </c>
      <c r="C26" s="158">
        <f t="shared" si="1"/>
        <v>0</v>
      </c>
      <c r="D26" s="65">
        <f t="shared" si="1"/>
        <v>0</v>
      </c>
      <c r="E26" s="169">
        <f t="shared" si="1"/>
        <v>0</v>
      </c>
      <c r="F26" s="165">
        <f t="shared" si="2"/>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3"/>
        <v>0</v>
      </c>
      <c r="AM26" s="65">
        <f t="shared" si="3"/>
        <v>0</v>
      </c>
      <c r="AN26" s="65">
        <f t="shared" si="3"/>
        <v>0</v>
      </c>
      <c r="AO26" s="148">
        <f t="shared" si="4"/>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6"/>
        <v>0</v>
      </c>
      <c r="DF26" s="197">
        <f t="shared" si="6"/>
        <v>0</v>
      </c>
      <c r="DG26" s="192">
        <f t="shared" si="6"/>
        <v>0</v>
      </c>
      <c r="DH26" s="145"/>
    </row>
    <row r="27" spans="1:112" s="7" customFormat="1" ht="19.5" customHeight="1">
      <c r="A27" s="222" t="s">
        <v>9</v>
      </c>
      <c r="B27" s="223">
        <v>42875</v>
      </c>
      <c r="C27" s="158">
        <f t="shared" si="1"/>
        <v>0</v>
      </c>
      <c r="D27" s="65">
        <f t="shared" si="1"/>
        <v>0</v>
      </c>
      <c r="E27" s="169">
        <f t="shared" si="1"/>
        <v>0</v>
      </c>
      <c r="F27" s="165">
        <f t="shared" si="2"/>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3"/>
        <v>0</v>
      </c>
      <c r="AM27" s="65">
        <f t="shared" si="3"/>
        <v>0</v>
      </c>
      <c r="AN27" s="65">
        <f t="shared" si="3"/>
        <v>0</v>
      </c>
      <c r="AO27" s="148">
        <f t="shared" si="4"/>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500"/>
      <c r="BV27" s="500"/>
      <c r="BW27" s="500"/>
      <c r="BX27" s="500"/>
      <c r="BY27" s="500"/>
      <c r="BZ27" s="500"/>
      <c r="CA27" s="500"/>
      <c r="CB27" s="500"/>
      <c r="CC27" s="500"/>
      <c r="CD27" s="500"/>
      <c r="CE27" s="500"/>
      <c r="CF27" s="500"/>
      <c r="CG27" s="500"/>
      <c r="CH27" s="500"/>
      <c r="CI27" s="500"/>
      <c r="CJ27" s="500"/>
      <c r="CK27" s="500"/>
      <c r="CL27" s="500"/>
      <c r="CM27" s="500"/>
      <c r="CN27" s="500"/>
      <c r="CO27" s="500"/>
      <c r="CP27" s="500"/>
      <c r="CQ27" s="500"/>
      <c r="CR27" s="500"/>
      <c r="CS27" s="500"/>
      <c r="CT27" s="500"/>
      <c r="CU27" s="500"/>
      <c r="CV27" s="500"/>
      <c r="CW27" s="500"/>
      <c r="CX27" s="500"/>
      <c r="CY27" s="500"/>
      <c r="CZ27" s="500"/>
      <c r="DA27" s="500"/>
      <c r="DB27" s="500"/>
      <c r="DC27" s="500"/>
      <c r="DD27" s="501"/>
      <c r="DE27" s="196">
        <f t="shared" si="6"/>
        <v>0</v>
      </c>
      <c r="DF27" s="197">
        <f t="shared" si="6"/>
        <v>0</v>
      </c>
      <c r="DG27" s="192">
        <f t="shared" si="6"/>
        <v>0</v>
      </c>
      <c r="DH27" s="146"/>
    </row>
    <row r="28" spans="1:112" s="7" customFormat="1" ht="19.5" customHeight="1">
      <c r="A28" s="222" t="s">
        <v>10</v>
      </c>
      <c r="B28" s="223">
        <v>42876</v>
      </c>
      <c r="C28" s="158">
        <f t="shared" si="1"/>
        <v>0</v>
      </c>
      <c r="D28" s="65">
        <f t="shared" si="1"/>
        <v>0</v>
      </c>
      <c r="E28" s="169">
        <f t="shared" si="1"/>
        <v>0</v>
      </c>
      <c r="F28" s="165">
        <f t="shared" si="2"/>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3"/>
        <v>0</v>
      </c>
      <c r="AM28" s="65">
        <f t="shared" si="3"/>
        <v>0</v>
      </c>
      <c r="AN28" s="65">
        <f t="shared" si="3"/>
        <v>0</v>
      </c>
      <c r="AO28" s="148">
        <f t="shared" si="4"/>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6"/>
        <v>0</v>
      </c>
      <c r="DF28" s="197">
        <f t="shared" si="6"/>
        <v>0</v>
      </c>
      <c r="DG28" s="192">
        <f t="shared" si="6"/>
        <v>0</v>
      </c>
      <c r="DH28" s="145"/>
    </row>
    <row r="29" spans="1:112" s="7" customFormat="1" ht="19.5" customHeight="1">
      <c r="A29" s="222" t="s">
        <v>11</v>
      </c>
      <c r="B29" s="223">
        <v>42877</v>
      </c>
      <c r="C29" s="158">
        <f t="shared" si="1"/>
        <v>0</v>
      </c>
      <c r="D29" s="65">
        <f t="shared" si="1"/>
        <v>0</v>
      </c>
      <c r="E29" s="169">
        <f t="shared" si="1"/>
        <v>0</v>
      </c>
      <c r="F29" s="165">
        <f t="shared" si="2"/>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3"/>
        <v>0</v>
      </c>
      <c r="AM29" s="65">
        <f t="shared" si="3"/>
        <v>0</v>
      </c>
      <c r="AN29" s="65">
        <f t="shared" si="3"/>
        <v>0</v>
      </c>
      <c r="AO29" s="148">
        <f t="shared" si="4"/>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500"/>
      <c r="BV29" s="500"/>
      <c r="BW29" s="500"/>
      <c r="BX29" s="500"/>
      <c r="BY29" s="500"/>
      <c r="BZ29" s="500"/>
      <c r="CA29" s="500"/>
      <c r="CB29" s="500"/>
      <c r="CC29" s="500"/>
      <c r="CD29" s="500"/>
      <c r="CE29" s="500"/>
      <c r="CF29" s="500"/>
      <c r="CG29" s="500"/>
      <c r="CH29" s="500"/>
      <c r="CI29" s="500"/>
      <c r="CJ29" s="500"/>
      <c r="CK29" s="500"/>
      <c r="CL29" s="500"/>
      <c r="CM29" s="500"/>
      <c r="CN29" s="500"/>
      <c r="CO29" s="500"/>
      <c r="CP29" s="500"/>
      <c r="CQ29" s="500"/>
      <c r="CR29" s="500"/>
      <c r="CS29" s="500"/>
      <c r="CT29" s="500"/>
      <c r="CU29" s="500"/>
      <c r="CV29" s="500"/>
      <c r="CW29" s="500"/>
      <c r="CX29" s="500"/>
      <c r="CY29" s="500"/>
      <c r="CZ29" s="500"/>
      <c r="DA29" s="500"/>
      <c r="DB29" s="500"/>
      <c r="DC29" s="500"/>
      <c r="DD29" s="501"/>
      <c r="DE29" s="196">
        <f t="shared" si="6"/>
        <v>0</v>
      </c>
      <c r="DF29" s="197">
        <f t="shared" si="6"/>
        <v>0</v>
      </c>
      <c r="DG29" s="192">
        <f t="shared" si="6"/>
        <v>0</v>
      </c>
      <c r="DH29" s="146"/>
    </row>
    <row r="30" spans="1:112" s="7" customFormat="1" ht="19.5" customHeight="1">
      <c r="A30" s="222" t="s">
        <v>12</v>
      </c>
      <c r="B30" s="223">
        <v>42878</v>
      </c>
      <c r="C30" s="158">
        <f t="shared" si="1"/>
        <v>0</v>
      </c>
      <c r="D30" s="65">
        <f t="shared" si="1"/>
        <v>0</v>
      </c>
      <c r="E30" s="169">
        <f t="shared" si="1"/>
        <v>0</v>
      </c>
      <c r="F30" s="165">
        <f t="shared" si="2"/>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3"/>
        <v>0</v>
      </c>
      <c r="AM30" s="65">
        <f t="shared" si="3"/>
        <v>0</v>
      </c>
      <c r="AN30" s="65">
        <f t="shared" si="3"/>
        <v>0</v>
      </c>
      <c r="AO30" s="148">
        <f t="shared" si="4"/>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6"/>
        <v>0</v>
      </c>
      <c r="DF30" s="197">
        <f t="shared" si="6"/>
        <v>0</v>
      </c>
      <c r="DG30" s="192">
        <f t="shared" si="6"/>
        <v>0</v>
      </c>
      <c r="DH30" s="145"/>
    </row>
    <row r="31" spans="1:112" s="7" customFormat="1" ht="19.5" customHeight="1">
      <c r="A31" s="222" t="s">
        <v>6</v>
      </c>
      <c r="B31" s="223">
        <v>42879</v>
      </c>
      <c r="C31" s="158">
        <f t="shared" si="1"/>
        <v>0</v>
      </c>
      <c r="D31" s="65">
        <f t="shared" si="1"/>
        <v>0</v>
      </c>
      <c r="E31" s="169">
        <f t="shared" si="1"/>
        <v>0</v>
      </c>
      <c r="F31" s="165">
        <f t="shared" si="2"/>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3"/>
        <v>0</v>
      </c>
      <c r="AM31" s="65">
        <f t="shared" si="3"/>
        <v>0</v>
      </c>
      <c r="AN31" s="65">
        <f t="shared" si="3"/>
        <v>0</v>
      </c>
      <c r="AO31" s="148">
        <f t="shared" si="4"/>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500"/>
      <c r="BV31" s="500"/>
      <c r="BW31" s="500"/>
      <c r="BX31" s="500"/>
      <c r="BY31" s="500"/>
      <c r="BZ31" s="500"/>
      <c r="CA31" s="500"/>
      <c r="CB31" s="500"/>
      <c r="CC31" s="500"/>
      <c r="CD31" s="500"/>
      <c r="CE31" s="500"/>
      <c r="CF31" s="500"/>
      <c r="CG31" s="500"/>
      <c r="CH31" s="500"/>
      <c r="CI31" s="500"/>
      <c r="CJ31" s="500"/>
      <c r="CK31" s="500"/>
      <c r="CL31" s="500"/>
      <c r="CM31" s="500"/>
      <c r="CN31" s="500"/>
      <c r="CO31" s="500"/>
      <c r="CP31" s="500"/>
      <c r="CQ31" s="500"/>
      <c r="CR31" s="500"/>
      <c r="CS31" s="500"/>
      <c r="CT31" s="500"/>
      <c r="CU31" s="500"/>
      <c r="CV31" s="500"/>
      <c r="CW31" s="500"/>
      <c r="CX31" s="500"/>
      <c r="CY31" s="500"/>
      <c r="CZ31" s="500"/>
      <c r="DA31" s="500"/>
      <c r="DB31" s="500"/>
      <c r="DC31" s="500"/>
      <c r="DD31" s="501"/>
      <c r="DE31" s="196">
        <f t="shared" si="6"/>
        <v>0</v>
      </c>
      <c r="DF31" s="197">
        <f t="shared" si="6"/>
        <v>0</v>
      </c>
      <c r="DG31" s="192">
        <f t="shared" si="6"/>
        <v>0</v>
      </c>
      <c r="DH31" s="146"/>
    </row>
    <row r="32" spans="1:112" s="7" customFormat="1" ht="19.5" customHeight="1">
      <c r="A32" s="222" t="s">
        <v>7</v>
      </c>
      <c r="B32" s="223">
        <v>42880</v>
      </c>
      <c r="C32" s="158">
        <f t="shared" si="1"/>
        <v>0</v>
      </c>
      <c r="D32" s="65">
        <f t="shared" si="1"/>
        <v>0</v>
      </c>
      <c r="E32" s="169">
        <f t="shared" si="1"/>
        <v>0</v>
      </c>
      <c r="F32" s="165">
        <f t="shared" si="2"/>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3"/>
        <v>0</v>
      </c>
      <c r="AM32" s="65">
        <f t="shared" si="3"/>
        <v>0</v>
      </c>
      <c r="AN32" s="65">
        <f t="shared" si="3"/>
        <v>0</v>
      </c>
      <c r="AO32" s="148">
        <f t="shared" si="4"/>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6"/>
        <v>0</v>
      </c>
      <c r="DF32" s="197">
        <f t="shared" si="6"/>
        <v>0</v>
      </c>
      <c r="DG32" s="192">
        <f t="shared" si="6"/>
        <v>0</v>
      </c>
      <c r="DH32" s="145"/>
    </row>
    <row r="33" spans="1:114" s="7" customFormat="1" ht="19.5" customHeight="1">
      <c r="A33" s="222" t="s">
        <v>8</v>
      </c>
      <c r="B33" s="223">
        <v>42881</v>
      </c>
      <c r="C33" s="158">
        <f t="shared" si="1"/>
        <v>0</v>
      </c>
      <c r="D33" s="65">
        <f t="shared" si="1"/>
        <v>0</v>
      </c>
      <c r="E33" s="169">
        <f t="shared" si="1"/>
        <v>0</v>
      </c>
      <c r="F33" s="165">
        <f t="shared" si="2"/>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3"/>
        <v>0</v>
      </c>
      <c r="AM33" s="65">
        <f t="shared" si="3"/>
        <v>0</v>
      </c>
      <c r="AN33" s="65">
        <f t="shared" si="3"/>
        <v>0</v>
      </c>
      <c r="AO33" s="148">
        <f t="shared" si="4"/>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500"/>
      <c r="BV33" s="500"/>
      <c r="BW33" s="500"/>
      <c r="BX33" s="500"/>
      <c r="BY33" s="500"/>
      <c r="BZ33" s="500"/>
      <c r="CA33" s="500"/>
      <c r="CB33" s="500"/>
      <c r="CC33" s="500"/>
      <c r="CD33" s="500"/>
      <c r="CE33" s="500"/>
      <c r="CF33" s="500"/>
      <c r="CG33" s="500"/>
      <c r="CH33" s="500"/>
      <c r="CI33" s="500"/>
      <c r="CJ33" s="500"/>
      <c r="CK33" s="500"/>
      <c r="CL33" s="500"/>
      <c r="CM33" s="500"/>
      <c r="CN33" s="500"/>
      <c r="CO33" s="500"/>
      <c r="CP33" s="500"/>
      <c r="CQ33" s="500"/>
      <c r="CR33" s="500"/>
      <c r="CS33" s="500"/>
      <c r="CT33" s="500"/>
      <c r="CU33" s="500"/>
      <c r="CV33" s="500"/>
      <c r="CW33" s="500"/>
      <c r="CX33" s="500"/>
      <c r="CY33" s="500"/>
      <c r="CZ33" s="500"/>
      <c r="DA33" s="500"/>
      <c r="DB33" s="500"/>
      <c r="DC33" s="500"/>
      <c r="DD33" s="501"/>
      <c r="DE33" s="196">
        <f t="shared" si="6"/>
        <v>0</v>
      </c>
      <c r="DF33" s="197">
        <f t="shared" si="6"/>
        <v>0</v>
      </c>
      <c r="DG33" s="192">
        <f t="shared" si="6"/>
        <v>0</v>
      </c>
      <c r="DH33" s="146"/>
    </row>
    <row r="34" spans="1:114" s="7" customFormat="1" ht="19.5" customHeight="1">
      <c r="A34" s="222" t="s">
        <v>9</v>
      </c>
      <c r="B34" s="223">
        <v>42882</v>
      </c>
      <c r="C34" s="158">
        <f t="shared" si="1"/>
        <v>0</v>
      </c>
      <c r="D34" s="65">
        <f t="shared" si="1"/>
        <v>0</v>
      </c>
      <c r="E34" s="169">
        <f t="shared" si="1"/>
        <v>0</v>
      </c>
      <c r="F34" s="165">
        <f t="shared" si="2"/>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3"/>
        <v>0</v>
      </c>
      <c r="AM34" s="65">
        <f t="shared" si="3"/>
        <v>0</v>
      </c>
      <c r="AN34" s="65">
        <f t="shared" si="3"/>
        <v>0</v>
      </c>
      <c r="AO34" s="148">
        <f t="shared" si="4"/>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6"/>
        <v>0</v>
      </c>
      <c r="DF34" s="197">
        <f t="shared" si="6"/>
        <v>0</v>
      </c>
      <c r="DG34" s="192">
        <f t="shared" si="6"/>
        <v>0</v>
      </c>
      <c r="DH34" s="145"/>
    </row>
    <row r="35" spans="1:114" s="7" customFormat="1" ht="19.5" customHeight="1">
      <c r="A35" s="222" t="s">
        <v>10</v>
      </c>
      <c r="B35" s="223">
        <v>42883</v>
      </c>
      <c r="C35" s="158">
        <f t="shared" si="1"/>
        <v>0</v>
      </c>
      <c r="D35" s="65">
        <f t="shared" si="1"/>
        <v>0</v>
      </c>
      <c r="E35" s="169">
        <f t="shared" si="1"/>
        <v>0</v>
      </c>
      <c r="F35" s="165">
        <f t="shared" si="2"/>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3"/>
        <v>0</v>
      </c>
      <c r="AM35" s="65">
        <f t="shared" si="3"/>
        <v>0</v>
      </c>
      <c r="AN35" s="65">
        <f t="shared" si="3"/>
        <v>0</v>
      </c>
      <c r="AO35" s="148">
        <f t="shared" si="4"/>
        <v>0</v>
      </c>
      <c r="AP35" s="155"/>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388"/>
      <c r="BU35" s="500"/>
      <c r="BV35" s="500"/>
      <c r="BW35" s="500"/>
      <c r="BX35" s="500"/>
      <c r="BY35" s="500"/>
      <c r="BZ35" s="500"/>
      <c r="CA35" s="500"/>
      <c r="CB35" s="500"/>
      <c r="CC35" s="500"/>
      <c r="CD35" s="500"/>
      <c r="CE35" s="500"/>
      <c r="CF35" s="500"/>
      <c r="CG35" s="500"/>
      <c r="CH35" s="500"/>
      <c r="CI35" s="500"/>
      <c r="CJ35" s="500"/>
      <c r="CK35" s="500"/>
      <c r="CL35" s="500"/>
      <c r="CM35" s="500"/>
      <c r="CN35" s="500"/>
      <c r="CO35" s="500"/>
      <c r="CP35" s="500"/>
      <c r="CQ35" s="500"/>
      <c r="CR35" s="500"/>
      <c r="CS35" s="500"/>
      <c r="CT35" s="500"/>
      <c r="CU35" s="500"/>
      <c r="CV35" s="500"/>
      <c r="CW35" s="500"/>
      <c r="CX35" s="500"/>
      <c r="CY35" s="500"/>
      <c r="CZ35" s="500"/>
      <c r="DA35" s="500"/>
      <c r="DB35" s="500"/>
      <c r="DC35" s="500"/>
      <c r="DD35" s="501"/>
      <c r="DE35" s="196">
        <f t="shared" si="6"/>
        <v>0</v>
      </c>
      <c r="DF35" s="197">
        <f t="shared" si="6"/>
        <v>0</v>
      </c>
      <c r="DG35" s="192">
        <f t="shared" si="6"/>
        <v>0</v>
      </c>
      <c r="DH35" s="146"/>
    </row>
    <row r="36" spans="1:114" s="7" customFormat="1" ht="19.5" customHeight="1">
      <c r="A36" s="222" t="s">
        <v>11</v>
      </c>
      <c r="B36" s="223">
        <v>42884</v>
      </c>
      <c r="C36" s="158">
        <f t="shared" si="1"/>
        <v>0</v>
      </c>
      <c r="D36" s="65">
        <f t="shared" si="1"/>
        <v>0</v>
      </c>
      <c r="E36" s="169">
        <f t="shared" si="1"/>
        <v>0</v>
      </c>
      <c r="F36" s="165">
        <f t="shared" si="2"/>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3"/>
        <v>0</v>
      </c>
      <c r="AM36" s="65">
        <f t="shared" si="3"/>
        <v>0</v>
      </c>
      <c r="AN36" s="65">
        <f t="shared" si="3"/>
        <v>0</v>
      </c>
      <c r="AO36" s="148">
        <f t="shared" si="4"/>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6"/>
        <v>0</v>
      </c>
      <c r="DF36" s="197">
        <f t="shared" si="6"/>
        <v>0</v>
      </c>
      <c r="DG36" s="192">
        <f t="shared" si="6"/>
        <v>0</v>
      </c>
      <c r="DH36" s="145"/>
    </row>
    <row r="37" spans="1:114" s="7" customFormat="1" ht="19.5" customHeight="1">
      <c r="A37" s="222" t="s">
        <v>12</v>
      </c>
      <c r="B37" s="223">
        <v>42885</v>
      </c>
      <c r="C37" s="158">
        <f t="shared" si="1"/>
        <v>0</v>
      </c>
      <c r="D37" s="65">
        <f t="shared" si="1"/>
        <v>0</v>
      </c>
      <c r="E37" s="169">
        <f t="shared" si="1"/>
        <v>0</v>
      </c>
      <c r="F37" s="165">
        <f t="shared" si="2"/>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3"/>
        <v>0</v>
      </c>
      <c r="AM37" s="65">
        <f t="shared" si="3"/>
        <v>0</v>
      </c>
      <c r="AN37" s="65">
        <f t="shared" si="3"/>
        <v>0</v>
      </c>
      <c r="AO37" s="148">
        <f t="shared" si="4"/>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500"/>
      <c r="BV37" s="500"/>
      <c r="BW37" s="500"/>
      <c r="BX37" s="500"/>
      <c r="BY37" s="500"/>
      <c r="BZ37" s="500"/>
      <c r="CA37" s="500"/>
      <c r="CB37" s="500"/>
      <c r="CC37" s="500"/>
      <c r="CD37" s="500"/>
      <c r="CE37" s="500"/>
      <c r="CF37" s="500"/>
      <c r="CG37" s="500"/>
      <c r="CH37" s="500"/>
      <c r="CI37" s="500"/>
      <c r="CJ37" s="500"/>
      <c r="CK37" s="500"/>
      <c r="CL37" s="500"/>
      <c r="CM37" s="500"/>
      <c r="CN37" s="500"/>
      <c r="CO37" s="500"/>
      <c r="CP37" s="500"/>
      <c r="CQ37" s="500"/>
      <c r="CR37" s="500"/>
      <c r="CS37" s="500"/>
      <c r="CT37" s="500"/>
      <c r="CU37" s="500"/>
      <c r="CV37" s="500"/>
      <c r="CW37" s="500"/>
      <c r="CX37" s="500"/>
      <c r="CY37" s="500"/>
      <c r="CZ37" s="500"/>
      <c r="DA37" s="500"/>
      <c r="DB37" s="500"/>
      <c r="DC37" s="500"/>
      <c r="DD37" s="501"/>
      <c r="DE37" s="196">
        <f t="shared" si="6"/>
        <v>0</v>
      </c>
      <c r="DF37" s="197">
        <f t="shared" si="6"/>
        <v>0</v>
      </c>
      <c r="DG37" s="192">
        <f t="shared" si="6"/>
        <v>0</v>
      </c>
      <c r="DH37" s="146"/>
      <c r="DJ37" s="7" t="s">
        <v>23</v>
      </c>
    </row>
    <row r="38" spans="1:114" s="7" customFormat="1" ht="19.5" customHeight="1">
      <c r="A38" s="222" t="s">
        <v>6</v>
      </c>
      <c r="B38" s="223">
        <v>42886</v>
      </c>
      <c r="C38" s="158">
        <f t="shared" si="1"/>
        <v>0</v>
      </c>
      <c r="D38" s="65">
        <f t="shared" si="1"/>
        <v>0</v>
      </c>
      <c r="E38" s="169">
        <f t="shared" si="1"/>
        <v>0</v>
      </c>
      <c r="F38" s="165">
        <f t="shared" si="2"/>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3"/>
        <v>0</v>
      </c>
      <c r="AM38" s="65">
        <f t="shared" si="3"/>
        <v>0</v>
      </c>
      <c r="AN38" s="65">
        <f t="shared" si="3"/>
        <v>0</v>
      </c>
      <c r="AO38" s="148">
        <f t="shared" si="4"/>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6"/>
        <v>0</v>
      </c>
      <c r="DF38" s="197">
        <f t="shared" si="6"/>
        <v>0</v>
      </c>
      <c r="DG38" s="192">
        <f t="shared" si="6"/>
        <v>0</v>
      </c>
      <c r="DH38" s="145"/>
    </row>
    <row r="39" spans="1:114" s="61" customFormat="1" ht="19.5" customHeight="1" thickBot="1">
      <c r="A39" s="412" t="s">
        <v>0</v>
      </c>
      <c r="B39" s="455"/>
      <c r="C39" s="166">
        <f t="shared" ref="C39:AJ39" si="7">SUM(C8:C38)</f>
        <v>0</v>
      </c>
      <c r="D39" s="167">
        <f t="shared" si="7"/>
        <v>0</v>
      </c>
      <c r="E39" s="167">
        <f>SUM(E8:E38)</f>
        <v>0</v>
      </c>
      <c r="F39" s="168">
        <f t="shared" si="7"/>
        <v>0</v>
      </c>
      <c r="G39" s="163">
        <f t="shared" si="7"/>
        <v>0</v>
      </c>
      <c r="H39" s="129">
        <f t="shared" si="7"/>
        <v>0</v>
      </c>
      <c r="I39" s="163">
        <f t="shared" si="7"/>
        <v>0</v>
      </c>
      <c r="J39" s="163">
        <f t="shared" si="7"/>
        <v>0</v>
      </c>
      <c r="K39" s="163">
        <f t="shared" si="7"/>
        <v>0</v>
      </c>
      <c r="L39" s="163">
        <f t="shared" si="7"/>
        <v>0</v>
      </c>
      <c r="M39" s="163">
        <f t="shared" si="7"/>
        <v>0</v>
      </c>
      <c r="N39" s="163">
        <f t="shared" si="7"/>
        <v>0</v>
      </c>
      <c r="O39" s="163">
        <f t="shared" si="7"/>
        <v>0</v>
      </c>
      <c r="P39" s="163">
        <f t="shared" si="7"/>
        <v>0</v>
      </c>
      <c r="Q39" s="163">
        <f t="shared" si="7"/>
        <v>0</v>
      </c>
      <c r="R39" s="163">
        <f t="shared" si="7"/>
        <v>0</v>
      </c>
      <c r="S39" s="163">
        <f t="shared" si="7"/>
        <v>0</v>
      </c>
      <c r="T39" s="163">
        <f t="shared" si="7"/>
        <v>0</v>
      </c>
      <c r="U39" s="163">
        <f t="shared" si="7"/>
        <v>0</v>
      </c>
      <c r="V39" s="163">
        <f t="shared" si="7"/>
        <v>0</v>
      </c>
      <c r="W39" s="163">
        <f t="shared" si="7"/>
        <v>0</v>
      </c>
      <c r="X39" s="163">
        <f t="shared" si="7"/>
        <v>0</v>
      </c>
      <c r="Y39" s="163">
        <f t="shared" si="7"/>
        <v>0</v>
      </c>
      <c r="Z39" s="163">
        <f t="shared" si="7"/>
        <v>0</v>
      </c>
      <c r="AA39" s="163">
        <f t="shared" si="7"/>
        <v>0</v>
      </c>
      <c r="AB39" s="163">
        <f t="shared" si="7"/>
        <v>0</v>
      </c>
      <c r="AC39" s="163">
        <f t="shared" si="7"/>
        <v>0</v>
      </c>
      <c r="AD39" s="163">
        <f t="shared" si="7"/>
        <v>0</v>
      </c>
      <c r="AE39" s="163">
        <f t="shared" si="7"/>
        <v>0</v>
      </c>
      <c r="AF39" s="163">
        <f t="shared" si="7"/>
        <v>0</v>
      </c>
      <c r="AG39" s="163">
        <f t="shared" si="7"/>
        <v>0</v>
      </c>
      <c r="AH39" s="163">
        <f t="shared" si="7"/>
        <v>0</v>
      </c>
      <c r="AI39" s="163">
        <f t="shared" si="7"/>
        <v>0</v>
      </c>
      <c r="AJ39" s="163">
        <f t="shared" si="7"/>
        <v>0</v>
      </c>
      <c r="AK39" s="434"/>
      <c r="AL39" s="149">
        <f>SUM(AL8:AL38)</f>
        <v>0</v>
      </c>
      <c r="AM39" s="150">
        <f>SUM(AM8:AM38)</f>
        <v>0</v>
      </c>
      <c r="AN39" s="150">
        <f>SUM(AN8:AN38)</f>
        <v>0</v>
      </c>
      <c r="AO39" s="151">
        <f>SUM(AO8:AO38)</f>
        <v>0</v>
      </c>
      <c r="AP39" s="147">
        <f t="shared" ref="AP39:BE39" si="8">SUM(AP8:AP38)</f>
        <v>0</v>
      </c>
      <c r="AQ39" s="58">
        <f t="shared" si="8"/>
        <v>0</v>
      </c>
      <c r="AR39" s="58">
        <f>SUM(AR8:AR38)</f>
        <v>0</v>
      </c>
      <c r="AS39" s="58">
        <f t="shared" si="8"/>
        <v>0</v>
      </c>
      <c r="AT39" s="58">
        <f t="shared" si="8"/>
        <v>0</v>
      </c>
      <c r="AU39" s="58">
        <f>SUM(AU8:AU38)</f>
        <v>0</v>
      </c>
      <c r="AV39" s="58">
        <f t="shared" ref="AV39:BS39" si="9">SUM(AV8:AV38)</f>
        <v>0</v>
      </c>
      <c r="AW39" s="58">
        <f t="shared" si="8"/>
        <v>0</v>
      </c>
      <c r="AX39" s="58">
        <f>SUM(AX8:AX38)</f>
        <v>0</v>
      </c>
      <c r="AY39" s="58">
        <f t="shared" si="8"/>
        <v>0</v>
      </c>
      <c r="AZ39" s="58">
        <f t="shared" si="8"/>
        <v>0</v>
      </c>
      <c r="BA39" s="58">
        <f>SUM(BA8:BA38)</f>
        <v>0</v>
      </c>
      <c r="BB39" s="58">
        <f t="shared" si="8"/>
        <v>0</v>
      </c>
      <c r="BC39" s="58">
        <f t="shared" si="8"/>
        <v>0</v>
      </c>
      <c r="BD39" s="58">
        <f>SUM(BD8:BD38)</f>
        <v>0</v>
      </c>
      <c r="BE39" s="58">
        <f t="shared" si="8"/>
        <v>0</v>
      </c>
      <c r="BF39" s="58">
        <f t="shared" si="9"/>
        <v>0</v>
      </c>
      <c r="BG39" s="58">
        <f>SUM(BG8:BG38)</f>
        <v>0</v>
      </c>
      <c r="BH39" s="58">
        <f t="shared" si="9"/>
        <v>0</v>
      </c>
      <c r="BI39" s="58">
        <f t="shared" si="9"/>
        <v>0</v>
      </c>
      <c r="BJ39" s="58">
        <f>SUM(BJ8:BJ38)</f>
        <v>0</v>
      </c>
      <c r="BK39" s="58">
        <f t="shared" si="9"/>
        <v>0</v>
      </c>
      <c r="BL39" s="58">
        <f t="shared" si="9"/>
        <v>0</v>
      </c>
      <c r="BM39" s="58">
        <f>SUM(BM8:BM38)</f>
        <v>0</v>
      </c>
      <c r="BN39" s="58">
        <f t="shared" si="9"/>
        <v>0</v>
      </c>
      <c r="BO39" s="58">
        <f t="shared" si="9"/>
        <v>0</v>
      </c>
      <c r="BP39" s="58">
        <f>SUM(BP8:BP38)</f>
        <v>0</v>
      </c>
      <c r="BQ39" s="58">
        <f t="shared" si="9"/>
        <v>0</v>
      </c>
      <c r="BR39" s="58">
        <f>SUM(BR8:BR38)</f>
        <v>0</v>
      </c>
      <c r="BS39" s="58">
        <f t="shared" si="9"/>
        <v>0</v>
      </c>
      <c r="BT39" s="389"/>
      <c r="BU39" s="497">
        <f>SUM(BU8:BU38)</f>
        <v>0</v>
      </c>
      <c r="BV39" s="497">
        <f t="shared" ref="BV39:DD39" si="10">SUM(BV8:BV38)</f>
        <v>0</v>
      </c>
      <c r="BW39" s="497">
        <f t="shared" si="10"/>
        <v>0</v>
      </c>
      <c r="BX39" s="497">
        <f t="shared" si="10"/>
        <v>0</v>
      </c>
      <c r="BY39" s="497">
        <f t="shared" si="10"/>
        <v>0</v>
      </c>
      <c r="BZ39" s="497">
        <f t="shared" si="10"/>
        <v>0</v>
      </c>
      <c r="CA39" s="497">
        <f t="shared" si="10"/>
        <v>0</v>
      </c>
      <c r="CB39" s="497">
        <f t="shared" si="10"/>
        <v>0</v>
      </c>
      <c r="CC39" s="497">
        <f t="shared" si="10"/>
        <v>0</v>
      </c>
      <c r="CD39" s="497">
        <f t="shared" si="10"/>
        <v>0</v>
      </c>
      <c r="CE39" s="497">
        <f t="shared" si="10"/>
        <v>0</v>
      </c>
      <c r="CF39" s="497">
        <f t="shared" si="10"/>
        <v>0</v>
      </c>
      <c r="CG39" s="497">
        <f t="shared" si="10"/>
        <v>0</v>
      </c>
      <c r="CH39" s="497">
        <f t="shared" si="10"/>
        <v>0</v>
      </c>
      <c r="CI39" s="497">
        <f t="shared" si="10"/>
        <v>0</v>
      </c>
      <c r="CJ39" s="497">
        <f t="shared" si="10"/>
        <v>0</v>
      </c>
      <c r="CK39" s="497">
        <f t="shared" si="10"/>
        <v>0</v>
      </c>
      <c r="CL39" s="497">
        <f t="shared" si="10"/>
        <v>0</v>
      </c>
      <c r="CM39" s="497">
        <f t="shared" si="10"/>
        <v>0</v>
      </c>
      <c r="CN39" s="497">
        <f t="shared" si="10"/>
        <v>0</v>
      </c>
      <c r="CO39" s="497">
        <f t="shared" si="10"/>
        <v>0</v>
      </c>
      <c r="CP39" s="497">
        <f t="shared" si="10"/>
        <v>0</v>
      </c>
      <c r="CQ39" s="497">
        <f t="shared" si="10"/>
        <v>0</v>
      </c>
      <c r="CR39" s="497">
        <f t="shared" si="10"/>
        <v>0</v>
      </c>
      <c r="CS39" s="497">
        <f t="shared" si="10"/>
        <v>0</v>
      </c>
      <c r="CT39" s="497">
        <f t="shared" si="10"/>
        <v>0</v>
      </c>
      <c r="CU39" s="497">
        <f t="shared" si="10"/>
        <v>0</v>
      </c>
      <c r="CV39" s="497">
        <f t="shared" si="10"/>
        <v>0</v>
      </c>
      <c r="CW39" s="497">
        <f t="shared" si="10"/>
        <v>0</v>
      </c>
      <c r="CX39" s="497">
        <f t="shared" si="10"/>
        <v>0</v>
      </c>
      <c r="CY39" s="497">
        <f t="shared" si="10"/>
        <v>0</v>
      </c>
      <c r="CZ39" s="497">
        <f t="shared" si="10"/>
        <v>0</v>
      </c>
      <c r="DA39" s="497">
        <f t="shared" si="10"/>
        <v>0</v>
      </c>
      <c r="DB39" s="497">
        <f t="shared" si="10"/>
        <v>0</v>
      </c>
      <c r="DC39" s="497">
        <f t="shared" si="10"/>
        <v>0</v>
      </c>
      <c r="DD39" s="497">
        <f t="shared" si="10"/>
        <v>0</v>
      </c>
      <c r="DE39" s="193">
        <f>SUM(DE8:DE38)</f>
        <v>0</v>
      </c>
      <c r="DF39" s="194">
        <f>SUM(DF8:DF38)</f>
        <v>0</v>
      </c>
      <c r="DG39" s="195">
        <f>SUM(DG8:DG38)</f>
        <v>0</v>
      </c>
      <c r="DH39" s="147">
        <f t="shared" ref="DH39" si="11">SUM(DH8:DH38)</f>
        <v>0</v>
      </c>
    </row>
    <row r="40" spans="1:114"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4"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4"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4">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4">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C1:D1"/>
    <mergeCell ref="P1:Z1"/>
    <mergeCell ref="A2:AK2"/>
    <mergeCell ref="AL2:DG2"/>
    <mergeCell ref="DH2:DH3"/>
    <mergeCell ref="A3:B3"/>
    <mergeCell ref="C3:F3"/>
    <mergeCell ref="G3:AK3"/>
    <mergeCell ref="AL3:AO3"/>
    <mergeCell ref="AP3:BT3"/>
    <mergeCell ref="DE3:DG5"/>
    <mergeCell ref="A4:A6"/>
    <mergeCell ref="B4:B6"/>
    <mergeCell ref="C4:C6"/>
    <mergeCell ref="D4:D6"/>
    <mergeCell ref="E4:E6"/>
    <mergeCell ref="F4:F6"/>
    <mergeCell ref="G4:L4"/>
    <mergeCell ref="M4:R4"/>
    <mergeCell ref="AM4:AM6"/>
    <mergeCell ref="AB5:AD5"/>
    <mergeCell ref="AE5:AG5"/>
    <mergeCell ref="AH5:AJ5"/>
    <mergeCell ref="BU3:DD3"/>
    <mergeCell ref="S4:X4"/>
    <mergeCell ref="Y4:AD4"/>
    <mergeCell ref="AE4:AJ4"/>
    <mergeCell ref="AK4:AK6"/>
    <mergeCell ref="AL4:AL6"/>
    <mergeCell ref="BH4:BM4"/>
    <mergeCell ref="AP5:AR5"/>
    <mergeCell ref="AS5:AU5"/>
    <mergeCell ref="AV5:AX5"/>
    <mergeCell ref="AY5:BA5"/>
    <mergeCell ref="AN4:AN6"/>
    <mergeCell ref="AO4:AO6"/>
    <mergeCell ref="AP4:AU4"/>
    <mergeCell ref="AV4:BA4"/>
    <mergeCell ref="BB4:BG4"/>
    <mergeCell ref="CV4:CX5"/>
    <mergeCell ref="BN4:BS4"/>
    <mergeCell ref="BT4:BT6"/>
    <mergeCell ref="BU4:BW5"/>
    <mergeCell ref="BX4:BZ5"/>
    <mergeCell ref="CA4:CC5"/>
    <mergeCell ref="CD4:CF5"/>
    <mergeCell ref="BQ5:BS5"/>
    <mergeCell ref="CY4:DA5"/>
    <mergeCell ref="DB4:DD5"/>
    <mergeCell ref="DH4:DH6"/>
    <mergeCell ref="G5:I5"/>
    <mergeCell ref="J5:L5"/>
    <mergeCell ref="M5:O5"/>
    <mergeCell ref="P5:R5"/>
    <mergeCell ref="S5:U5"/>
    <mergeCell ref="V5:X5"/>
    <mergeCell ref="Y5:AA5"/>
    <mergeCell ref="CG4:CI5"/>
    <mergeCell ref="CJ4:CL5"/>
    <mergeCell ref="CM4:CO5"/>
    <mergeCell ref="CP4:CR5"/>
    <mergeCell ref="CS4:CU5"/>
    <mergeCell ref="BB5:BD5"/>
    <mergeCell ref="BE5:BG5"/>
    <mergeCell ref="BH5:BJ5"/>
    <mergeCell ref="BK5:BM5"/>
    <mergeCell ref="BN5:BP5"/>
    <mergeCell ref="AK17:AK39"/>
    <mergeCell ref="BT17:BT39"/>
    <mergeCell ref="A39:B39"/>
    <mergeCell ref="B41:C42"/>
    <mergeCell ref="D41:AK42"/>
    <mergeCell ref="AL41:DG42"/>
  </mergeCells>
  <dataValidations count="4">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 type="whole" operator="greaterThanOrEqual" allowBlank="1" showInputMessage="1" showErrorMessage="1" errorTitle="Achtung!" error="Nur ganze Zahlen eintragen!" sqref="DG8:DG38">
      <formula1>0</formula1>
    </dataValidation>
    <dataValidation type="whole" errorStyle="information" operator="greaterThanOrEqual" allowBlank="1" showInputMessage="1" showErrorMessage="1" errorTitle="Achtung" error="Sie dürfen nur ganze Zahlen eingeben!" sqref="BT8:BT17 G36:AJ38 G8:AJ34">
      <formula1>0</formula1>
    </dataValidation>
    <dataValidation type="whole" errorStyle="information" operator="greaterThanOrEqual" allowBlank="1" showInputMessage="1" showErrorMessage="1" errorTitle="Achtung!" error="Sie dürfen nur ganze Zahlen eingeben!" sqref="C8:E38 AL8:AN38">
      <formula1>0</formula1>
    </dataValidation>
  </dataValidations>
  <pageMargins left="0.19685039370078741" right="0.19685039370078741" top="0.39370078740157483" bottom="0.39370078740157483" header="0.31496062992125984" footer="0.31496062992125984"/>
  <pageSetup paperSize="9" scale="40" orientation="landscape" r:id="rId1"/>
  <colBreaks count="2" manualBreakCount="2">
    <brk id="72" max="41" man="1"/>
    <brk id="112" max="1048575" man="1"/>
  </colBreaks>
</worksheet>
</file>

<file path=xl/worksheets/sheet9.xml><?xml version="1.0" encoding="utf-8"?>
<worksheet xmlns="http://schemas.openxmlformats.org/spreadsheetml/2006/main" xmlns:r="http://schemas.openxmlformats.org/officeDocument/2006/relationships">
  <dimension ref="A1:DM44"/>
  <sheetViews>
    <sheetView zoomScale="90" zoomScaleNormal="90" workbookViewId="0">
      <pane xSplit="2" ySplit="7" topLeftCell="BK19" activePane="bottomRight" state="frozen"/>
      <selection pane="topRight" activeCell="C1" sqref="C1"/>
      <selection pane="bottomLeft" activeCell="A9" sqref="A9"/>
      <selection pane="bottomRight" activeCell="CC37" sqref="CC37"/>
    </sheetView>
  </sheetViews>
  <sheetFormatPr baseColWidth="10" defaultRowHeight="12.75"/>
  <cols>
    <col min="1" max="1" width="3.7109375" style="6" bestFit="1" customWidth="1"/>
    <col min="2" max="2" width="9.85546875" style="9" bestFit="1" customWidth="1"/>
    <col min="3" max="3" width="7.42578125" style="6" bestFit="1" customWidth="1"/>
    <col min="4" max="4" width="8" style="6" bestFit="1" customWidth="1"/>
    <col min="5" max="5" width="8" style="6" customWidth="1"/>
    <col min="6" max="36" width="4.7109375" style="6" customWidth="1"/>
    <col min="37" max="37" width="1" style="6" customWidth="1"/>
    <col min="38" max="38" width="7.42578125" style="6" bestFit="1" customWidth="1"/>
    <col min="39" max="39" width="8" style="6" bestFit="1" customWidth="1"/>
    <col min="40" max="40" width="8" style="6" customWidth="1"/>
    <col min="41" max="71" width="4.7109375" style="6" customWidth="1"/>
    <col min="72" max="72" width="1" style="6" customWidth="1"/>
    <col min="73" max="111" width="4.7109375" style="6" customWidth="1"/>
    <col min="112" max="112" width="7.5703125" style="6" customWidth="1"/>
    <col min="113" max="114" width="8.7109375" style="6" customWidth="1"/>
    <col min="115" max="115" width="4.7109375" style="6" customWidth="1"/>
    <col min="116" max="16384" width="11.42578125" style="6"/>
  </cols>
  <sheetData>
    <row r="1" spans="1:117" s="90" customFormat="1" ht="15.75">
      <c r="A1" s="87" t="s">
        <v>3</v>
      </c>
      <c r="B1" s="89"/>
      <c r="C1" s="396">
        <v>42887</v>
      </c>
      <c r="D1" s="248"/>
      <c r="E1" s="127"/>
      <c r="F1" s="87"/>
      <c r="G1" s="88"/>
      <c r="H1" s="88" t="s">
        <v>23</v>
      </c>
      <c r="I1" s="88"/>
      <c r="J1" s="88"/>
      <c r="K1" s="88"/>
      <c r="L1" s="88"/>
      <c r="M1" s="88" t="s">
        <v>2</v>
      </c>
      <c r="N1" s="88"/>
      <c r="O1" s="88"/>
      <c r="P1" s="430" t="str">
        <f>Deckblatt!C18</f>
        <v>Lebenshilfe Ortsverband Dresden e. V.</v>
      </c>
      <c r="Q1" s="431"/>
      <c r="R1" s="431"/>
      <c r="S1" s="431"/>
      <c r="T1" s="431"/>
      <c r="U1" s="431"/>
      <c r="V1" s="431"/>
      <c r="W1" s="431"/>
      <c r="X1" s="431"/>
      <c r="Y1" s="431"/>
      <c r="Z1" s="431"/>
      <c r="AA1" s="131"/>
      <c r="AH1" s="90" t="s">
        <v>13</v>
      </c>
      <c r="AL1" s="90" t="str">
        <f>Deckblatt!C20</f>
        <v>KJH InterWall</v>
      </c>
    </row>
    <row r="2" spans="1:117" s="35" customFormat="1" ht="18.75" thickBot="1">
      <c r="A2" s="406" t="s">
        <v>77</v>
      </c>
      <c r="B2" s="407"/>
      <c r="C2" s="408"/>
      <c r="D2" s="408"/>
      <c r="E2" s="408"/>
      <c r="F2" s="408"/>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44" t="s">
        <v>72</v>
      </c>
      <c r="AM2" s="445"/>
      <c r="AN2" s="445"/>
      <c r="AO2" s="445"/>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45"/>
      <c r="DF2" s="445"/>
      <c r="DG2" s="446"/>
      <c r="DH2" s="438" t="s">
        <v>17</v>
      </c>
    </row>
    <row r="3" spans="1:117" s="224" customFormat="1" ht="27" customHeight="1">
      <c r="A3" s="414"/>
      <c r="B3" s="377"/>
      <c r="C3" s="410" t="s">
        <v>69</v>
      </c>
      <c r="D3" s="411"/>
      <c r="E3" s="411"/>
      <c r="F3" s="376"/>
      <c r="G3" s="377" t="s">
        <v>31</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8"/>
      <c r="AG3" s="378"/>
      <c r="AH3" s="378"/>
      <c r="AI3" s="378"/>
      <c r="AJ3" s="378"/>
      <c r="AK3" s="378"/>
      <c r="AL3" s="374" t="s">
        <v>70</v>
      </c>
      <c r="AM3" s="375"/>
      <c r="AN3" s="375"/>
      <c r="AO3" s="376"/>
      <c r="AP3" s="362" t="s">
        <v>75</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3"/>
      <c r="BU3" s="349" t="s">
        <v>93</v>
      </c>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1" t="s">
        <v>0</v>
      </c>
      <c r="DF3" s="352"/>
      <c r="DG3" s="353"/>
      <c r="DH3" s="439"/>
    </row>
    <row r="4" spans="1:117" ht="64.5" customHeight="1">
      <c r="A4" s="418" t="s">
        <v>25</v>
      </c>
      <c r="B4" s="415" t="s">
        <v>26</v>
      </c>
      <c r="C4" s="421" t="s">
        <v>16</v>
      </c>
      <c r="D4" s="424" t="s">
        <v>15</v>
      </c>
      <c r="E4" s="450" t="s">
        <v>128</v>
      </c>
      <c r="F4" s="427" t="s">
        <v>0</v>
      </c>
      <c r="G4" s="370" t="s">
        <v>84</v>
      </c>
      <c r="H4" s="371"/>
      <c r="I4" s="371"/>
      <c r="J4" s="371"/>
      <c r="K4" s="371"/>
      <c r="L4" s="366"/>
      <c r="M4" s="453" t="s">
        <v>85</v>
      </c>
      <c r="N4" s="454"/>
      <c r="O4" s="454"/>
      <c r="P4" s="454"/>
      <c r="Q4" s="454"/>
      <c r="R4" s="437"/>
      <c r="S4" s="364" t="s">
        <v>86</v>
      </c>
      <c r="T4" s="371"/>
      <c r="U4" s="371"/>
      <c r="V4" s="371"/>
      <c r="W4" s="371"/>
      <c r="X4" s="366"/>
      <c r="Y4" s="435" t="s">
        <v>87</v>
      </c>
      <c r="Z4" s="449"/>
      <c r="AA4" s="449"/>
      <c r="AB4" s="449"/>
      <c r="AC4" s="449"/>
      <c r="AD4" s="437"/>
      <c r="AE4" s="364" t="s">
        <v>88</v>
      </c>
      <c r="AF4" s="370"/>
      <c r="AG4" s="370"/>
      <c r="AH4" s="370"/>
      <c r="AI4" s="370"/>
      <c r="AJ4" s="409"/>
      <c r="AK4" s="390"/>
      <c r="AL4" s="382" t="s">
        <v>16</v>
      </c>
      <c r="AM4" s="393" t="s">
        <v>15</v>
      </c>
      <c r="AN4" s="393" t="s">
        <v>128</v>
      </c>
      <c r="AO4" s="379" t="s">
        <v>0</v>
      </c>
      <c r="AP4" s="370" t="s">
        <v>84</v>
      </c>
      <c r="AQ4" s="371"/>
      <c r="AR4" s="371"/>
      <c r="AS4" s="371"/>
      <c r="AT4" s="371"/>
      <c r="AU4" s="366"/>
      <c r="AV4" s="372" t="s">
        <v>85</v>
      </c>
      <c r="AW4" s="373"/>
      <c r="AX4" s="373"/>
      <c r="AY4" s="373"/>
      <c r="AZ4" s="373"/>
      <c r="BA4" s="369"/>
      <c r="BB4" s="364" t="s">
        <v>86</v>
      </c>
      <c r="BC4" s="371"/>
      <c r="BD4" s="371"/>
      <c r="BE4" s="371"/>
      <c r="BF4" s="371"/>
      <c r="BG4" s="366"/>
      <c r="BH4" s="372" t="s">
        <v>87</v>
      </c>
      <c r="BI4" s="373"/>
      <c r="BJ4" s="373"/>
      <c r="BK4" s="373"/>
      <c r="BL4" s="373"/>
      <c r="BM4" s="369"/>
      <c r="BN4" s="360" t="s">
        <v>88</v>
      </c>
      <c r="BO4" s="360"/>
      <c r="BP4" s="360"/>
      <c r="BQ4" s="360"/>
      <c r="BR4" s="360"/>
      <c r="BS4" s="360"/>
      <c r="BT4" s="441"/>
      <c r="BU4" s="385" t="s">
        <v>32</v>
      </c>
      <c r="BV4" s="385"/>
      <c r="BW4" s="386"/>
      <c r="BX4" s="385" t="s">
        <v>134</v>
      </c>
      <c r="BY4" s="385"/>
      <c r="BZ4" s="386"/>
      <c r="CA4" s="385" t="s">
        <v>80</v>
      </c>
      <c r="CB4" s="385"/>
      <c r="CC4" s="386"/>
      <c r="CD4" s="385" t="s">
        <v>81</v>
      </c>
      <c r="CE4" s="385"/>
      <c r="CF4" s="386"/>
      <c r="CG4" s="385" t="s">
        <v>82</v>
      </c>
      <c r="CH4" s="385"/>
      <c r="CI4" s="386"/>
      <c r="CJ4" s="385" t="s">
        <v>140</v>
      </c>
      <c r="CK4" s="385"/>
      <c r="CL4" s="386"/>
      <c r="CM4" s="385" t="s">
        <v>137</v>
      </c>
      <c r="CN4" s="385"/>
      <c r="CO4" s="386"/>
      <c r="CP4" s="385" t="s">
        <v>139</v>
      </c>
      <c r="CQ4" s="385"/>
      <c r="CR4" s="386"/>
      <c r="CS4" s="385" t="s">
        <v>138</v>
      </c>
      <c r="CT4" s="385"/>
      <c r="CU4" s="386"/>
      <c r="CV4" s="385" t="s">
        <v>135</v>
      </c>
      <c r="CW4" s="385"/>
      <c r="CX4" s="386"/>
      <c r="CY4" s="385" t="s">
        <v>106</v>
      </c>
      <c r="CZ4" s="385"/>
      <c r="DA4" s="386"/>
      <c r="DB4" s="385" t="s">
        <v>21</v>
      </c>
      <c r="DC4" s="385"/>
      <c r="DD4" s="386"/>
      <c r="DE4" s="354"/>
      <c r="DF4" s="355"/>
      <c r="DG4" s="356"/>
      <c r="DH4" s="440" t="s">
        <v>30</v>
      </c>
      <c r="DL4" s="6" t="s">
        <v>23</v>
      </c>
    </row>
    <row r="5" spans="1:117" ht="24.75" customHeight="1" thickBot="1">
      <c r="A5" s="419"/>
      <c r="B5" s="416"/>
      <c r="C5" s="422"/>
      <c r="D5" s="425"/>
      <c r="E5" s="451"/>
      <c r="F5" s="428"/>
      <c r="G5" s="370" t="s">
        <v>92</v>
      </c>
      <c r="H5" s="365"/>
      <c r="I5" s="366"/>
      <c r="J5" s="364" t="s">
        <v>91</v>
      </c>
      <c r="K5" s="365"/>
      <c r="L5" s="366"/>
      <c r="M5" s="435" t="s">
        <v>92</v>
      </c>
      <c r="N5" s="436"/>
      <c r="O5" s="437"/>
      <c r="P5" s="435" t="s">
        <v>91</v>
      </c>
      <c r="Q5" s="436"/>
      <c r="R5" s="437"/>
      <c r="S5" s="364" t="s">
        <v>92</v>
      </c>
      <c r="T5" s="365"/>
      <c r="U5" s="366"/>
      <c r="V5" s="364" t="s">
        <v>91</v>
      </c>
      <c r="W5" s="365"/>
      <c r="X5" s="366"/>
      <c r="Y5" s="435" t="s">
        <v>92</v>
      </c>
      <c r="Z5" s="436"/>
      <c r="AA5" s="437"/>
      <c r="AB5" s="435" t="s">
        <v>91</v>
      </c>
      <c r="AC5" s="436"/>
      <c r="AD5" s="437"/>
      <c r="AE5" s="364" t="s">
        <v>92</v>
      </c>
      <c r="AF5" s="365"/>
      <c r="AG5" s="366"/>
      <c r="AH5" s="360" t="s">
        <v>91</v>
      </c>
      <c r="AI5" s="360"/>
      <c r="AJ5" s="361"/>
      <c r="AK5" s="391"/>
      <c r="AL5" s="383"/>
      <c r="AM5" s="394"/>
      <c r="AN5" s="447"/>
      <c r="AO5" s="380"/>
      <c r="AP5" s="370" t="s">
        <v>92</v>
      </c>
      <c r="AQ5" s="365"/>
      <c r="AR5" s="366"/>
      <c r="AS5" s="364" t="s">
        <v>91</v>
      </c>
      <c r="AT5" s="365"/>
      <c r="AU5" s="366"/>
      <c r="AV5" s="367" t="s">
        <v>92</v>
      </c>
      <c r="AW5" s="368"/>
      <c r="AX5" s="369"/>
      <c r="AY5" s="367" t="s">
        <v>91</v>
      </c>
      <c r="AZ5" s="368"/>
      <c r="BA5" s="369"/>
      <c r="BB5" s="364" t="s">
        <v>92</v>
      </c>
      <c r="BC5" s="365"/>
      <c r="BD5" s="366"/>
      <c r="BE5" s="364" t="s">
        <v>91</v>
      </c>
      <c r="BF5" s="365"/>
      <c r="BG5" s="366"/>
      <c r="BH5" s="367" t="s">
        <v>92</v>
      </c>
      <c r="BI5" s="368"/>
      <c r="BJ5" s="369"/>
      <c r="BK5" s="367" t="s">
        <v>91</v>
      </c>
      <c r="BL5" s="368"/>
      <c r="BM5" s="369"/>
      <c r="BN5" s="364" t="s">
        <v>92</v>
      </c>
      <c r="BO5" s="365"/>
      <c r="BP5" s="366"/>
      <c r="BQ5" s="360" t="s">
        <v>91</v>
      </c>
      <c r="BR5" s="360"/>
      <c r="BS5" s="361"/>
      <c r="BT5" s="442"/>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57"/>
      <c r="DF5" s="358"/>
      <c r="DG5" s="359"/>
      <c r="DH5" s="440"/>
    </row>
    <row r="6" spans="1:117" ht="30.75" customHeight="1">
      <c r="A6" s="420"/>
      <c r="B6" s="417"/>
      <c r="C6" s="423"/>
      <c r="D6" s="426"/>
      <c r="E6" s="452"/>
      <c r="F6" s="429"/>
      <c r="G6" s="175" t="s">
        <v>89</v>
      </c>
      <c r="H6" s="176" t="s">
        <v>90</v>
      </c>
      <c r="I6" s="176" t="s">
        <v>129</v>
      </c>
      <c r="J6" s="176" t="s">
        <v>89</v>
      </c>
      <c r="K6" s="176" t="s">
        <v>90</v>
      </c>
      <c r="L6" s="176" t="s">
        <v>129</v>
      </c>
      <c r="M6" s="177" t="s">
        <v>89</v>
      </c>
      <c r="N6" s="177" t="s">
        <v>90</v>
      </c>
      <c r="O6" s="177" t="s">
        <v>129</v>
      </c>
      <c r="P6" s="177" t="s">
        <v>89</v>
      </c>
      <c r="Q6" s="177" t="s">
        <v>90</v>
      </c>
      <c r="R6" s="177" t="s">
        <v>129</v>
      </c>
      <c r="S6" s="176" t="s">
        <v>89</v>
      </c>
      <c r="T6" s="176" t="s">
        <v>90</v>
      </c>
      <c r="U6" s="176" t="s">
        <v>129</v>
      </c>
      <c r="V6" s="176" t="s">
        <v>89</v>
      </c>
      <c r="W6" s="176" t="s">
        <v>90</v>
      </c>
      <c r="X6" s="176" t="s">
        <v>129</v>
      </c>
      <c r="Y6" s="177" t="s">
        <v>89</v>
      </c>
      <c r="Z6" s="177" t="s">
        <v>90</v>
      </c>
      <c r="AA6" s="177" t="s">
        <v>129</v>
      </c>
      <c r="AB6" s="177" t="s">
        <v>89</v>
      </c>
      <c r="AC6" s="177" t="s">
        <v>90</v>
      </c>
      <c r="AD6" s="177" t="s">
        <v>129</v>
      </c>
      <c r="AE6" s="176" t="s">
        <v>89</v>
      </c>
      <c r="AF6" s="176" t="s">
        <v>90</v>
      </c>
      <c r="AG6" s="176" t="s">
        <v>129</v>
      </c>
      <c r="AH6" s="176" t="s">
        <v>89</v>
      </c>
      <c r="AI6" s="176" t="s">
        <v>90</v>
      </c>
      <c r="AJ6" s="176" t="s">
        <v>129</v>
      </c>
      <c r="AK6" s="392"/>
      <c r="AL6" s="384"/>
      <c r="AM6" s="395"/>
      <c r="AN6" s="448"/>
      <c r="AO6" s="381"/>
      <c r="AP6" s="171" t="s">
        <v>89</v>
      </c>
      <c r="AQ6" s="172" t="s">
        <v>90</v>
      </c>
      <c r="AR6" s="172" t="s">
        <v>129</v>
      </c>
      <c r="AS6" s="172" t="s">
        <v>89</v>
      </c>
      <c r="AT6" s="172" t="s">
        <v>90</v>
      </c>
      <c r="AU6" s="172" t="s">
        <v>129</v>
      </c>
      <c r="AV6" s="173" t="s">
        <v>89</v>
      </c>
      <c r="AW6" s="173" t="s">
        <v>90</v>
      </c>
      <c r="AX6" s="173" t="s">
        <v>129</v>
      </c>
      <c r="AY6" s="173" t="s">
        <v>89</v>
      </c>
      <c r="AZ6" s="173" t="s">
        <v>90</v>
      </c>
      <c r="BA6" s="173" t="s">
        <v>129</v>
      </c>
      <c r="BB6" s="172" t="s">
        <v>89</v>
      </c>
      <c r="BC6" s="172" t="s">
        <v>90</v>
      </c>
      <c r="BD6" s="172" t="s">
        <v>129</v>
      </c>
      <c r="BE6" s="172" t="s">
        <v>89</v>
      </c>
      <c r="BF6" s="172" t="s">
        <v>90</v>
      </c>
      <c r="BG6" s="172" t="s">
        <v>129</v>
      </c>
      <c r="BH6" s="173" t="s">
        <v>89</v>
      </c>
      <c r="BI6" s="173" t="s">
        <v>90</v>
      </c>
      <c r="BJ6" s="173" t="s">
        <v>129</v>
      </c>
      <c r="BK6" s="173" t="s">
        <v>89</v>
      </c>
      <c r="BL6" s="173" t="s">
        <v>90</v>
      </c>
      <c r="BM6" s="173" t="s">
        <v>129</v>
      </c>
      <c r="BN6" s="172" t="s">
        <v>89</v>
      </c>
      <c r="BO6" s="172" t="s">
        <v>90</v>
      </c>
      <c r="BP6" s="172" t="s">
        <v>129</v>
      </c>
      <c r="BQ6" s="172" t="s">
        <v>89</v>
      </c>
      <c r="BR6" s="172" t="s">
        <v>90</v>
      </c>
      <c r="BS6" s="172" t="s">
        <v>129</v>
      </c>
      <c r="BT6" s="443"/>
      <c r="BU6" s="178" t="s">
        <v>89</v>
      </c>
      <c r="BV6" s="178" t="s">
        <v>90</v>
      </c>
      <c r="BW6" s="178" t="s">
        <v>129</v>
      </c>
      <c r="BX6" s="179" t="s">
        <v>89</v>
      </c>
      <c r="BY6" s="179" t="s">
        <v>90</v>
      </c>
      <c r="BZ6" s="179" t="s">
        <v>129</v>
      </c>
      <c r="CA6" s="178" t="s">
        <v>89</v>
      </c>
      <c r="CB6" s="178" t="s">
        <v>90</v>
      </c>
      <c r="CC6" s="178" t="s">
        <v>129</v>
      </c>
      <c r="CD6" s="179" t="s">
        <v>89</v>
      </c>
      <c r="CE6" s="179" t="s">
        <v>90</v>
      </c>
      <c r="CF6" s="179" t="s">
        <v>129</v>
      </c>
      <c r="CG6" s="178" t="s">
        <v>89</v>
      </c>
      <c r="CH6" s="178" t="s">
        <v>90</v>
      </c>
      <c r="CI6" s="178" t="s">
        <v>129</v>
      </c>
      <c r="CJ6" s="179" t="s">
        <v>89</v>
      </c>
      <c r="CK6" s="179" t="s">
        <v>90</v>
      </c>
      <c r="CL6" s="179" t="s">
        <v>129</v>
      </c>
      <c r="CM6" s="178" t="s">
        <v>89</v>
      </c>
      <c r="CN6" s="178" t="s">
        <v>90</v>
      </c>
      <c r="CO6" s="178" t="s">
        <v>129</v>
      </c>
      <c r="CP6" s="179" t="s">
        <v>89</v>
      </c>
      <c r="CQ6" s="179" t="s">
        <v>90</v>
      </c>
      <c r="CR6" s="179" t="s">
        <v>129</v>
      </c>
      <c r="CS6" s="178" t="s">
        <v>89</v>
      </c>
      <c r="CT6" s="178" t="s">
        <v>90</v>
      </c>
      <c r="CU6" s="178" t="s">
        <v>129</v>
      </c>
      <c r="CV6" s="179" t="s">
        <v>89</v>
      </c>
      <c r="CW6" s="179" t="s">
        <v>90</v>
      </c>
      <c r="CX6" s="179" t="s">
        <v>129</v>
      </c>
      <c r="CY6" s="178" t="s">
        <v>89</v>
      </c>
      <c r="CZ6" s="178" t="s">
        <v>90</v>
      </c>
      <c r="DA6" s="178" t="s">
        <v>129</v>
      </c>
      <c r="DB6" s="179" t="s">
        <v>89</v>
      </c>
      <c r="DC6" s="179" t="s">
        <v>90</v>
      </c>
      <c r="DD6" s="180" t="s">
        <v>129</v>
      </c>
      <c r="DE6" s="181" t="s">
        <v>89</v>
      </c>
      <c r="DF6" s="182" t="s">
        <v>90</v>
      </c>
      <c r="DG6" s="183" t="s">
        <v>129</v>
      </c>
      <c r="DH6" s="440"/>
    </row>
    <row r="7" spans="1:117" ht="8.25" customHeight="1">
      <c r="A7" s="141"/>
      <c r="B7" s="142"/>
      <c r="C7" s="170"/>
      <c r="D7" s="142"/>
      <c r="E7" s="143"/>
      <c r="F7" s="164"/>
      <c r="G7" s="142"/>
      <c r="H7" s="142"/>
      <c r="I7" s="142"/>
      <c r="J7" s="170"/>
      <c r="K7" s="142"/>
      <c r="L7" s="142"/>
      <c r="M7" s="170"/>
      <c r="N7" s="142"/>
      <c r="O7" s="142"/>
      <c r="P7" s="170"/>
      <c r="Q7" s="142"/>
      <c r="R7" s="143"/>
      <c r="S7" s="170"/>
      <c r="T7" s="142"/>
      <c r="U7" s="142"/>
      <c r="V7" s="170"/>
      <c r="W7" s="142"/>
      <c r="X7" s="143"/>
      <c r="Y7" s="170"/>
      <c r="Z7" s="142"/>
      <c r="AA7" s="142"/>
      <c r="AB7" s="170"/>
      <c r="AC7" s="142"/>
      <c r="AD7" s="143"/>
      <c r="AE7" s="170"/>
      <c r="AF7" s="142"/>
      <c r="AG7" s="142"/>
      <c r="AH7" s="170"/>
      <c r="AI7" s="142"/>
      <c r="AJ7" s="143"/>
      <c r="AK7" s="142"/>
      <c r="AL7" s="157"/>
      <c r="AM7" s="133"/>
      <c r="AN7" s="134"/>
      <c r="AO7" s="132"/>
      <c r="AP7" s="132"/>
      <c r="AQ7" s="133"/>
      <c r="AR7" s="133"/>
      <c r="AS7" s="132"/>
      <c r="AT7" s="133"/>
      <c r="AU7" s="134"/>
      <c r="AV7" s="132"/>
      <c r="AW7" s="133"/>
      <c r="AX7" s="133"/>
      <c r="AY7" s="132"/>
      <c r="AZ7" s="133"/>
      <c r="BA7" s="134"/>
      <c r="BB7" s="132"/>
      <c r="BC7" s="133"/>
      <c r="BD7" s="133"/>
      <c r="BE7" s="132"/>
      <c r="BF7" s="133"/>
      <c r="BG7" s="134"/>
      <c r="BH7" s="133"/>
      <c r="BI7" s="133"/>
      <c r="BJ7" s="133"/>
      <c r="BK7" s="132"/>
      <c r="BL7" s="133"/>
      <c r="BM7" s="133"/>
      <c r="BN7" s="132"/>
      <c r="BO7" s="133"/>
      <c r="BP7" s="133"/>
      <c r="BQ7" s="132"/>
      <c r="BR7" s="133"/>
      <c r="BS7" s="134"/>
      <c r="BT7" s="187"/>
      <c r="BU7" s="184"/>
      <c r="BV7" s="185"/>
      <c r="BW7" s="186"/>
      <c r="BX7" s="184"/>
      <c r="BY7" s="185"/>
      <c r="BZ7" s="186"/>
      <c r="CA7" s="184"/>
      <c r="CB7" s="185"/>
      <c r="CC7" s="186"/>
      <c r="CD7" s="184"/>
      <c r="CE7" s="185"/>
      <c r="CF7" s="186"/>
      <c r="CG7" s="185"/>
      <c r="CH7" s="185"/>
      <c r="CI7" s="185"/>
      <c r="CJ7" s="184"/>
      <c r="CK7" s="185"/>
      <c r="CL7" s="186"/>
      <c r="CM7" s="185"/>
      <c r="CN7" s="185"/>
      <c r="CO7" s="185"/>
      <c r="CP7" s="184"/>
      <c r="CQ7" s="185"/>
      <c r="CR7" s="186"/>
      <c r="CS7" s="185"/>
      <c r="CT7" s="185"/>
      <c r="CU7" s="185"/>
      <c r="CV7" s="184"/>
      <c r="CW7" s="185"/>
      <c r="CX7" s="186"/>
      <c r="CY7" s="185"/>
      <c r="CZ7" s="184"/>
      <c r="DA7" s="186"/>
      <c r="DB7" s="185"/>
      <c r="DC7" s="185"/>
      <c r="DD7" s="185"/>
      <c r="DE7" s="190"/>
      <c r="DF7" s="185"/>
      <c r="DG7" s="191"/>
      <c r="DH7" s="144"/>
    </row>
    <row r="8" spans="1:117" s="7" customFormat="1" ht="19.5" customHeight="1">
      <c r="A8" s="222" t="s">
        <v>7</v>
      </c>
      <c r="B8" s="223">
        <v>42887</v>
      </c>
      <c r="C8" s="158">
        <f>G8+J8+M8+P8+S8+V8+Y8+AB8+AE8+AH8</f>
        <v>0</v>
      </c>
      <c r="D8" s="65">
        <f>H8+K8+N8+Q8+T8+W8+Z8+AC8+AF8+AI8</f>
        <v>0</v>
      </c>
      <c r="E8" s="169">
        <f>I8+L8+O8+R8+U8+X8+AA8+AD8+AG8+AJ8</f>
        <v>0</v>
      </c>
      <c r="F8" s="165">
        <f>C8+D8+E8</f>
        <v>0</v>
      </c>
      <c r="G8" s="159"/>
      <c r="H8" s="23"/>
      <c r="I8" s="23"/>
      <c r="J8" s="23"/>
      <c r="K8" s="23"/>
      <c r="L8" s="23"/>
      <c r="M8" s="23"/>
      <c r="N8" s="23"/>
      <c r="O8" s="23"/>
      <c r="P8" s="23"/>
      <c r="Q8" s="23"/>
      <c r="R8" s="23"/>
      <c r="S8" s="64"/>
      <c r="T8" s="64"/>
      <c r="U8" s="64"/>
      <c r="V8" s="64"/>
      <c r="W8" s="64"/>
      <c r="X8" s="64"/>
      <c r="Y8" s="64"/>
      <c r="Z8" s="64"/>
      <c r="AA8" s="64"/>
      <c r="AB8" s="64"/>
      <c r="AC8" s="64"/>
      <c r="AD8" s="64"/>
      <c r="AE8" s="64"/>
      <c r="AF8" s="23"/>
      <c r="AG8" s="23"/>
      <c r="AH8" s="23"/>
      <c r="AI8" s="23"/>
      <c r="AJ8" s="23"/>
      <c r="AK8" s="152">
        <f t="shared" ref="AK8:AK16" si="0">SUM(G8:AE8)</f>
        <v>0</v>
      </c>
      <c r="AL8" s="158">
        <f>AP8+AS8+AV8+AY8+BB8+BE8+BH8+BK8+BN8+BQ8</f>
        <v>0</v>
      </c>
      <c r="AM8" s="65">
        <f>AQ8+AT8+AW8+AZ8+BC8+BF8+BI8+BL8+BO8+BR8</f>
        <v>0</v>
      </c>
      <c r="AN8" s="65">
        <f>AR8+AU8+AX8+BA8+BD8+BG8+BJ8+BM8+BP8+BS8</f>
        <v>0</v>
      </c>
      <c r="AO8" s="148">
        <f>AN8+AM8+AL8</f>
        <v>0</v>
      </c>
      <c r="AP8" s="154"/>
      <c r="AQ8" s="82"/>
      <c r="AR8" s="82"/>
      <c r="AS8" s="82"/>
      <c r="AT8" s="82"/>
      <c r="AU8" s="82"/>
      <c r="AV8" s="23"/>
      <c r="AW8" s="23"/>
      <c r="AX8" s="23"/>
      <c r="AY8" s="23"/>
      <c r="AZ8" s="23"/>
      <c r="BA8" s="23"/>
      <c r="BB8" s="23"/>
      <c r="BC8" s="23"/>
      <c r="BD8" s="23"/>
      <c r="BE8" s="23"/>
      <c r="BF8" s="23"/>
      <c r="BG8" s="23"/>
      <c r="BH8" s="64"/>
      <c r="BI8" s="64"/>
      <c r="BJ8" s="64"/>
      <c r="BK8" s="64"/>
      <c r="BL8" s="64"/>
      <c r="BM8" s="64"/>
      <c r="BN8" s="64"/>
      <c r="BO8" s="64"/>
      <c r="BP8" s="64"/>
      <c r="BQ8" s="64"/>
      <c r="BR8" s="64"/>
      <c r="BS8" s="64"/>
      <c r="BT8" s="188">
        <f>SUM(AP8:BS8)</f>
        <v>0</v>
      </c>
      <c r="BU8" s="83"/>
      <c r="BV8" s="83"/>
      <c r="BW8" s="83"/>
      <c r="BX8" s="83"/>
      <c r="BY8" s="83"/>
      <c r="BZ8" s="83"/>
      <c r="CA8" s="83"/>
      <c r="CB8" s="83"/>
      <c r="CC8" s="83"/>
      <c r="CD8" s="83"/>
      <c r="CE8" s="84"/>
      <c r="CF8" s="84"/>
      <c r="CG8" s="84"/>
      <c r="CH8" s="84"/>
      <c r="CI8" s="84"/>
      <c r="CJ8" s="84"/>
      <c r="CK8" s="84"/>
      <c r="CL8" s="84"/>
      <c r="CM8" s="84"/>
      <c r="CN8" s="84"/>
      <c r="CO8" s="84"/>
      <c r="CP8" s="83"/>
      <c r="CQ8" s="83"/>
      <c r="CR8" s="83"/>
      <c r="CS8" s="83"/>
      <c r="CT8" s="85"/>
      <c r="CU8" s="85"/>
      <c r="CV8" s="85"/>
      <c r="CW8" s="85"/>
      <c r="CX8" s="85"/>
      <c r="CY8" s="85"/>
      <c r="CZ8" s="85"/>
      <c r="DA8" s="85"/>
      <c r="DB8" s="83"/>
      <c r="DC8" s="83"/>
      <c r="DD8" s="84"/>
      <c r="DE8" s="196">
        <f>DB8+CY8+CV8+CS8+CP8+CM8+CJ8+CG8+CD8+CA8+BX8+BU8</f>
        <v>0</v>
      </c>
      <c r="DF8" s="197">
        <f>DC8+CZ8+CW8+CT8+CQ8+CN8+CK8+CH8+CE8+CB8+BY8+BV8</f>
        <v>0</v>
      </c>
      <c r="DG8" s="192">
        <f>DD8+DA8+CX8+CU8+CR8+CO8+CL8+CI8+CF8+CC8+BZ8+BW8</f>
        <v>0</v>
      </c>
      <c r="DH8" s="145"/>
    </row>
    <row r="9" spans="1:117" s="7" customFormat="1" ht="19.5" customHeight="1">
      <c r="A9" s="222" t="s">
        <v>8</v>
      </c>
      <c r="B9" s="223">
        <v>42888</v>
      </c>
      <c r="C9" s="158">
        <f t="shared" ref="C9:E38" si="1">G9+J9+M9+P9+S9+V9+Y9+AB9+AE9+AH9</f>
        <v>0</v>
      </c>
      <c r="D9" s="65">
        <f t="shared" si="1"/>
        <v>0</v>
      </c>
      <c r="E9" s="169">
        <f t="shared" si="1"/>
        <v>0</v>
      </c>
      <c r="F9" s="165">
        <f t="shared" ref="F9:F38" si="2">C9+D9+E9</f>
        <v>0</v>
      </c>
      <c r="G9" s="1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153">
        <f t="shared" si="0"/>
        <v>0</v>
      </c>
      <c r="AL9" s="158">
        <f t="shared" ref="AL9:AN38" si="3">AP9+AS9+AV9+AY9+BB9+BE9+BH9+BK9+BN9+BQ9</f>
        <v>0</v>
      </c>
      <c r="AM9" s="65">
        <f t="shared" si="3"/>
        <v>0</v>
      </c>
      <c r="AN9" s="65">
        <f t="shared" si="3"/>
        <v>0</v>
      </c>
      <c r="AO9" s="148">
        <f t="shared" ref="AO9:AO38" si="4">AN9+AM9+AL9</f>
        <v>0</v>
      </c>
      <c r="AP9" s="155"/>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89">
        <f t="shared" ref="BT9:BT16" si="5">SUM(AP9:BS9)</f>
        <v>0</v>
      </c>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9"/>
      <c r="DE9" s="196">
        <f t="shared" ref="DE9:DG38" si="6">DB9+CY9+CV9+CS9+CP9+CM9+CJ9+CG9+CD9+CA9+BX9+BU9</f>
        <v>0</v>
      </c>
      <c r="DF9" s="197">
        <f t="shared" si="6"/>
        <v>0</v>
      </c>
      <c r="DG9" s="192">
        <f t="shared" si="6"/>
        <v>0</v>
      </c>
      <c r="DH9" s="146"/>
      <c r="DM9" s="7" t="s">
        <v>23</v>
      </c>
    </row>
    <row r="10" spans="1:117" s="7" customFormat="1" ht="19.5" customHeight="1">
      <c r="A10" s="222" t="s">
        <v>9</v>
      </c>
      <c r="B10" s="223">
        <v>42889</v>
      </c>
      <c r="C10" s="158">
        <f t="shared" si="1"/>
        <v>0</v>
      </c>
      <c r="D10" s="65">
        <f t="shared" si="1"/>
        <v>0</v>
      </c>
      <c r="E10" s="169">
        <f t="shared" si="1"/>
        <v>0</v>
      </c>
      <c r="F10" s="165">
        <f t="shared" si="2"/>
        <v>0</v>
      </c>
      <c r="G10" s="161"/>
      <c r="H10" s="24"/>
      <c r="I10" s="24"/>
      <c r="J10" s="24"/>
      <c r="K10" s="24"/>
      <c r="L10" s="24"/>
      <c r="M10" s="24"/>
      <c r="N10" s="24"/>
      <c r="O10" s="24"/>
      <c r="P10" s="24"/>
      <c r="Q10" s="24"/>
      <c r="R10" s="24"/>
      <c r="S10" s="22"/>
      <c r="T10" s="22"/>
      <c r="U10" s="22"/>
      <c r="V10" s="22"/>
      <c r="W10" s="22"/>
      <c r="X10" s="22"/>
      <c r="Y10" s="22"/>
      <c r="Z10" s="22"/>
      <c r="AA10" s="22"/>
      <c r="AB10" s="22"/>
      <c r="AC10" s="22"/>
      <c r="AD10" s="22"/>
      <c r="AE10" s="22"/>
      <c r="AF10" s="23"/>
      <c r="AG10" s="23"/>
      <c r="AH10" s="23"/>
      <c r="AI10" s="23"/>
      <c r="AJ10" s="23"/>
      <c r="AK10" s="152">
        <f t="shared" si="0"/>
        <v>0</v>
      </c>
      <c r="AL10" s="158">
        <f t="shared" si="3"/>
        <v>0</v>
      </c>
      <c r="AM10" s="65">
        <f t="shared" si="3"/>
        <v>0</v>
      </c>
      <c r="AN10" s="65">
        <f t="shared" si="3"/>
        <v>0</v>
      </c>
      <c r="AO10" s="148">
        <f t="shared" si="4"/>
        <v>0</v>
      </c>
      <c r="AP10" s="156"/>
      <c r="AQ10" s="54"/>
      <c r="AR10" s="54"/>
      <c r="AS10" s="54"/>
      <c r="AT10" s="54"/>
      <c r="AU10" s="54"/>
      <c r="AV10" s="24"/>
      <c r="AW10" s="24"/>
      <c r="AX10" s="24"/>
      <c r="AY10" s="24"/>
      <c r="AZ10" s="24"/>
      <c r="BA10" s="24"/>
      <c r="BB10" s="24"/>
      <c r="BC10" s="24"/>
      <c r="BD10" s="24"/>
      <c r="BE10" s="24"/>
      <c r="BF10" s="24"/>
      <c r="BG10" s="24"/>
      <c r="BH10" s="22"/>
      <c r="BI10" s="22"/>
      <c r="BJ10" s="22"/>
      <c r="BK10" s="22"/>
      <c r="BL10" s="22"/>
      <c r="BM10" s="22"/>
      <c r="BN10" s="22"/>
      <c r="BO10" s="22"/>
      <c r="BP10" s="22"/>
      <c r="BQ10" s="22"/>
      <c r="BR10" s="22"/>
      <c r="BS10" s="22"/>
      <c r="BT10" s="189">
        <f t="shared" si="5"/>
        <v>0</v>
      </c>
      <c r="BU10" s="55"/>
      <c r="BV10" s="55"/>
      <c r="BW10" s="55"/>
      <c r="BX10" s="55"/>
      <c r="BY10" s="55"/>
      <c r="BZ10" s="55"/>
      <c r="CA10" s="55"/>
      <c r="CB10" s="55"/>
      <c r="CC10" s="55"/>
      <c r="CD10" s="55"/>
      <c r="CE10" s="56"/>
      <c r="CF10" s="56"/>
      <c r="CG10" s="56"/>
      <c r="CH10" s="56"/>
      <c r="CI10" s="56"/>
      <c r="CJ10" s="56"/>
      <c r="CK10" s="56"/>
      <c r="CL10" s="56"/>
      <c r="CM10" s="56"/>
      <c r="CN10" s="56"/>
      <c r="CO10" s="56"/>
      <c r="CP10" s="55"/>
      <c r="CQ10" s="55"/>
      <c r="CR10" s="55"/>
      <c r="CS10" s="55"/>
      <c r="CT10" s="57"/>
      <c r="CU10" s="57"/>
      <c r="CV10" s="57"/>
      <c r="CW10" s="57"/>
      <c r="CX10" s="57"/>
      <c r="CY10" s="57"/>
      <c r="CZ10" s="57"/>
      <c r="DA10" s="57"/>
      <c r="DB10" s="55"/>
      <c r="DC10" s="55"/>
      <c r="DD10" s="56"/>
      <c r="DE10" s="196">
        <f t="shared" si="6"/>
        <v>0</v>
      </c>
      <c r="DF10" s="197">
        <f t="shared" si="6"/>
        <v>0</v>
      </c>
      <c r="DG10" s="192">
        <f t="shared" si="6"/>
        <v>0</v>
      </c>
      <c r="DH10" s="145"/>
    </row>
    <row r="11" spans="1:117" s="7" customFormat="1" ht="19.5" customHeight="1">
      <c r="A11" s="222" t="s">
        <v>10</v>
      </c>
      <c r="B11" s="223">
        <v>42890</v>
      </c>
      <c r="C11" s="158">
        <f t="shared" si="1"/>
        <v>0</v>
      </c>
      <c r="D11" s="65">
        <f t="shared" si="1"/>
        <v>0</v>
      </c>
      <c r="E11" s="169">
        <f t="shared" si="1"/>
        <v>0</v>
      </c>
      <c r="F11" s="165">
        <f t="shared" si="2"/>
        <v>0</v>
      </c>
      <c r="G11" s="1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153">
        <f t="shared" si="0"/>
        <v>0</v>
      </c>
      <c r="AL11" s="158">
        <f t="shared" si="3"/>
        <v>0</v>
      </c>
      <c r="AM11" s="65">
        <f t="shared" si="3"/>
        <v>0</v>
      </c>
      <c r="AN11" s="65">
        <f t="shared" si="3"/>
        <v>0</v>
      </c>
      <c r="AO11" s="148">
        <f t="shared" si="4"/>
        <v>0</v>
      </c>
      <c r="AP11" s="155"/>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89">
        <f t="shared" si="5"/>
        <v>0</v>
      </c>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9"/>
      <c r="DE11" s="196">
        <f t="shared" si="6"/>
        <v>0</v>
      </c>
      <c r="DF11" s="197">
        <f t="shared" si="6"/>
        <v>0</v>
      </c>
      <c r="DG11" s="192">
        <f t="shared" si="6"/>
        <v>0</v>
      </c>
      <c r="DH11" s="146"/>
    </row>
    <row r="12" spans="1:117" s="7" customFormat="1" ht="19.5" customHeight="1">
      <c r="A12" s="222" t="s">
        <v>11</v>
      </c>
      <c r="B12" s="223">
        <v>42891</v>
      </c>
      <c r="C12" s="158">
        <f t="shared" si="1"/>
        <v>0</v>
      </c>
      <c r="D12" s="65">
        <f t="shared" si="1"/>
        <v>0</v>
      </c>
      <c r="E12" s="169">
        <f t="shared" si="1"/>
        <v>0</v>
      </c>
      <c r="F12" s="165">
        <f t="shared" si="2"/>
        <v>0</v>
      </c>
      <c r="G12" s="161"/>
      <c r="H12" s="24"/>
      <c r="I12" s="24"/>
      <c r="J12" s="24"/>
      <c r="K12" s="24"/>
      <c r="L12" s="24"/>
      <c r="M12" s="24"/>
      <c r="N12" s="24"/>
      <c r="O12" s="24"/>
      <c r="P12" s="24"/>
      <c r="Q12" s="24"/>
      <c r="R12" s="24"/>
      <c r="S12" s="22"/>
      <c r="T12" s="22"/>
      <c r="U12" s="22"/>
      <c r="V12" s="22"/>
      <c r="W12" s="22"/>
      <c r="X12" s="22"/>
      <c r="Y12" s="22"/>
      <c r="Z12" s="22"/>
      <c r="AA12" s="22"/>
      <c r="AB12" s="22"/>
      <c r="AC12" s="22"/>
      <c r="AD12" s="22"/>
      <c r="AE12" s="22"/>
      <c r="AF12" s="23"/>
      <c r="AG12" s="23"/>
      <c r="AH12" s="23"/>
      <c r="AI12" s="23"/>
      <c r="AJ12" s="23"/>
      <c r="AK12" s="152">
        <f t="shared" si="0"/>
        <v>0</v>
      </c>
      <c r="AL12" s="158">
        <f t="shared" si="3"/>
        <v>0</v>
      </c>
      <c r="AM12" s="65">
        <f t="shared" si="3"/>
        <v>0</v>
      </c>
      <c r="AN12" s="65">
        <f t="shared" si="3"/>
        <v>0</v>
      </c>
      <c r="AO12" s="148">
        <f t="shared" si="4"/>
        <v>0</v>
      </c>
      <c r="AP12" s="156"/>
      <c r="AQ12" s="54"/>
      <c r="AR12" s="54"/>
      <c r="AS12" s="54"/>
      <c r="AT12" s="54"/>
      <c r="AU12" s="54"/>
      <c r="AV12" s="24"/>
      <c r="AW12" s="24"/>
      <c r="AX12" s="24"/>
      <c r="AY12" s="24"/>
      <c r="AZ12" s="24"/>
      <c r="BA12" s="24"/>
      <c r="BB12" s="24"/>
      <c r="BC12" s="24"/>
      <c r="BD12" s="24"/>
      <c r="BE12" s="24"/>
      <c r="BF12" s="24"/>
      <c r="BG12" s="24"/>
      <c r="BH12" s="22"/>
      <c r="BI12" s="22"/>
      <c r="BJ12" s="22"/>
      <c r="BK12" s="22"/>
      <c r="BL12" s="22"/>
      <c r="BM12" s="22"/>
      <c r="BN12" s="22"/>
      <c r="BO12" s="22"/>
      <c r="BP12" s="22"/>
      <c r="BQ12" s="22"/>
      <c r="BR12" s="22"/>
      <c r="BS12" s="22"/>
      <c r="BT12" s="189">
        <f t="shared" si="5"/>
        <v>0</v>
      </c>
      <c r="BU12" s="55"/>
      <c r="BV12" s="55"/>
      <c r="BW12" s="55"/>
      <c r="BX12" s="55"/>
      <c r="BY12" s="55"/>
      <c r="BZ12" s="55"/>
      <c r="CA12" s="55"/>
      <c r="CB12" s="55"/>
      <c r="CC12" s="55"/>
      <c r="CD12" s="55"/>
      <c r="CE12" s="56"/>
      <c r="CF12" s="56"/>
      <c r="CG12" s="56"/>
      <c r="CH12" s="56"/>
      <c r="CI12" s="56"/>
      <c r="CJ12" s="56"/>
      <c r="CK12" s="56"/>
      <c r="CL12" s="56"/>
      <c r="CM12" s="56"/>
      <c r="CN12" s="56"/>
      <c r="CO12" s="56"/>
      <c r="CP12" s="55"/>
      <c r="CQ12" s="55"/>
      <c r="CR12" s="55"/>
      <c r="CS12" s="55"/>
      <c r="CT12" s="57"/>
      <c r="CU12" s="57"/>
      <c r="CV12" s="57"/>
      <c r="CW12" s="57"/>
      <c r="CX12" s="57"/>
      <c r="CY12" s="57"/>
      <c r="CZ12" s="57"/>
      <c r="DA12" s="57"/>
      <c r="DB12" s="55"/>
      <c r="DC12" s="55"/>
      <c r="DD12" s="56"/>
      <c r="DE12" s="196">
        <f t="shared" si="6"/>
        <v>0</v>
      </c>
      <c r="DF12" s="197">
        <f t="shared" si="6"/>
        <v>0</v>
      </c>
      <c r="DG12" s="192">
        <f t="shared" si="6"/>
        <v>0</v>
      </c>
      <c r="DH12" s="145"/>
    </row>
    <row r="13" spans="1:117" s="7" customFormat="1" ht="19.5" customHeight="1">
      <c r="A13" s="222" t="s">
        <v>12</v>
      </c>
      <c r="B13" s="223">
        <v>42892</v>
      </c>
      <c r="C13" s="158">
        <f t="shared" si="1"/>
        <v>0</v>
      </c>
      <c r="D13" s="65">
        <f t="shared" si="1"/>
        <v>0</v>
      </c>
      <c r="E13" s="169">
        <f t="shared" si="1"/>
        <v>0</v>
      </c>
      <c r="F13" s="165">
        <f t="shared" si="2"/>
        <v>0</v>
      </c>
      <c r="G13" s="1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153">
        <f t="shared" si="0"/>
        <v>0</v>
      </c>
      <c r="AL13" s="158">
        <f t="shared" si="3"/>
        <v>0</v>
      </c>
      <c r="AM13" s="65">
        <f t="shared" si="3"/>
        <v>0</v>
      </c>
      <c r="AN13" s="65">
        <f t="shared" si="3"/>
        <v>0</v>
      </c>
      <c r="AO13" s="148">
        <f t="shared" si="4"/>
        <v>0</v>
      </c>
      <c r="AP13" s="155"/>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89">
        <f t="shared" si="5"/>
        <v>0</v>
      </c>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9"/>
      <c r="DE13" s="196">
        <f t="shared" si="6"/>
        <v>0</v>
      </c>
      <c r="DF13" s="197">
        <f t="shared" si="6"/>
        <v>0</v>
      </c>
      <c r="DG13" s="192">
        <f t="shared" si="6"/>
        <v>0</v>
      </c>
      <c r="DH13" s="146"/>
    </row>
    <row r="14" spans="1:117" s="7" customFormat="1" ht="19.5" customHeight="1">
      <c r="A14" s="222" t="s">
        <v>6</v>
      </c>
      <c r="B14" s="223">
        <v>42893</v>
      </c>
      <c r="C14" s="158">
        <f t="shared" si="1"/>
        <v>0</v>
      </c>
      <c r="D14" s="65">
        <f t="shared" si="1"/>
        <v>0</v>
      </c>
      <c r="E14" s="169">
        <f t="shared" si="1"/>
        <v>0</v>
      </c>
      <c r="F14" s="165">
        <f t="shared" si="2"/>
        <v>0</v>
      </c>
      <c r="G14" s="161"/>
      <c r="H14" s="24"/>
      <c r="I14" s="24"/>
      <c r="J14" s="24"/>
      <c r="K14" s="24"/>
      <c r="L14" s="24"/>
      <c r="M14" s="24"/>
      <c r="N14" s="24"/>
      <c r="O14" s="24"/>
      <c r="P14" s="24"/>
      <c r="Q14" s="24"/>
      <c r="R14" s="24"/>
      <c r="S14" s="22"/>
      <c r="T14" s="22"/>
      <c r="U14" s="22"/>
      <c r="V14" s="22"/>
      <c r="W14" s="22"/>
      <c r="X14" s="22"/>
      <c r="Y14" s="22"/>
      <c r="Z14" s="22"/>
      <c r="AA14" s="22"/>
      <c r="AB14" s="22"/>
      <c r="AC14" s="22"/>
      <c r="AD14" s="22"/>
      <c r="AE14" s="22"/>
      <c r="AF14" s="23"/>
      <c r="AG14" s="23"/>
      <c r="AH14" s="23"/>
      <c r="AI14" s="23"/>
      <c r="AJ14" s="23"/>
      <c r="AK14" s="152">
        <f t="shared" si="0"/>
        <v>0</v>
      </c>
      <c r="AL14" s="158">
        <f t="shared" si="3"/>
        <v>0</v>
      </c>
      <c r="AM14" s="65">
        <f t="shared" si="3"/>
        <v>0</v>
      </c>
      <c r="AN14" s="65">
        <f t="shared" si="3"/>
        <v>0</v>
      </c>
      <c r="AO14" s="148">
        <f t="shared" si="4"/>
        <v>0</v>
      </c>
      <c r="AP14" s="156"/>
      <c r="AQ14" s="54"/>
      <c r="AR14" s="54"/>
      <c r="AS14" s="54"/>
      <c r="AT14" s="54"/>
      <c r="AU14" s="54"/>
      <c r="AV14" s="24"/>
      <c r="AW14" s="24"/>
      <c r="AX14" s="24"/>
      <c r="AY14" s="24"/>
      <c r="AZ14" s="24"/>
      <c r="BA14" s="24"/>
      <c r="BB14" s="24"/>
      <c r="BC14" s="24"/>
      <c r="BD14" s="24"/>
      <c r="BE14" s="24"/>
      <c r="BF14" s="24"/>
      <c r="BG14" s="24"/>
      <c r="BH14" s="22"/>
      <c r="BI14" s="22"/>
      <c r="BJ14" s="22"/>
      <c r="BK14" s="22"/>
      <c r="BL14" s="22"/>
      <c r="BM14" s="22"/>
      <c r="BN14" s="22"/>
      <c r="BO14" s="22"/>
      <c r="BP14" s="22"/>
      <c r="BQ14" s="22"/>
      <c r="BR14" s="22"/>
      <c r="BS14" s="22"/>
      <c r="BT14" s="189">
        <f t="shared" si="5"/>
        <v>0</v>
      </c>
      <c r="BU14" s="55"/>
      <c r="BV14" s="55"/>
      <c r="BW14" s="55"/>
      <c r="BX14" s="55"/>
      <c r="BY14" s="55"/>
      <c r="BZ14" s="55"/>
      <c r="CA14" s="55"/>
      <c r="CB14" s="55"/>
      <c r="CC14" s="55"/>
      <c r="CD14" s="55"/>
      <c r="CE14" s="56"/>
      <c r="CF14" s="56"/>
      <c r="CG14" s="56"/>
      <c r="CH14" s="56"/>
      <c r="CI14" s="56"/>
      <c r="CJ14" s="56"/>
      <c r="CK14" s="56"/>
      <c r="CL14" s="56"/>
      <c r="CM14" s="56"/>
      <c r="CN14" s="56"/>
      <c r="CO14" s="56"/>
      <c r="CP14" s="55"/>
      <c r="CQ14" s="55"/>
      <c r="CR14" s="55"/>
      <c r="CS14" s="55"/>
      <c r="CT14" s="57"/>
      <c r="CU14" s="57"/>
      <c r="CV14" s="57"/>
      <c r="CW14" s="57"/>
      <c r="CX14" s="57"/>
      <c r="CY14" s="57"/>
      <c r="CZ14" s="57"/>
      <c r="DA14" s="57"/>
      <c r="DB14" s="55"/>
      <c r="DC14" s="55"/>
      <c r="DD14" s="56"/>
      <c r="DE14" s="196">
        <f t="shared" si="6"/>
        <v>0</v>
      </c>
      <c r="DF14" s="197">
        <f t="shared" si="6"/>
        <v>0</v>
      </c>
      <c r="DG14" s="192">
        <f t="shared" si="6"/>
        <v>0</v>
      </c>
      <c r="DH14" s="145"/>
    </row>
    <row r="15" spans="1:117" s="7" customFormat="1" ht="19.5" customHeight="1">
      <c r="A15" s="222" t="s">
        <v>7</v>
      </c>
      <c r="B15" s="223">
        <v>42894</v>
      </c>
      <c r="C15" s="158">
        <f t="shared" si="1"/>
        <v>0</v>
      </c>
      <c r="D15" s="65">
        <f t="shared" si="1"/>
        <v>0</v>
      </c>
      <c r="E15" s="169">
        <f t="shared" si="1"/>
        <v>0</v>
      </c>
      <c r="F15" s="165">
        <f t="shared" si="2"/>
        <v>0</v>
      </c>
      <c r="G15" s="1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153">
        <f t="shared" si="0"/>
        <v>0</v>
      </c>
      <c r="AL15" s="158">
        <f t="shared" si="3"/>
        <v>0</v>
      </c>
      <c r="AM15" s="65">
        <f t="shared" si="3"/>
        <v>0</v>
      </c>
      <c r="AN15" s="65">
        <f t="shared" si="3"/>
        <v>0</v>
      </c>
      <c r="AO15" s="148">
        <f t="shared" si="4"/>
        <v>0</v>
      </c>
      <c r="AP15" s="155"/>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89">
        <f t="shared" si="5"/>
        <v>0</v>
      </c>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9"/>
      <c r="DE15" s="196">
        <f t="shared" si="6"/>
        <v>0</v>
      </c>
      <c r="DF15" s="197">
        <f t="shared" si="6"/>
        <v>0</v>
      </c>
      <c r="DG15" s="192">
        <f t="shared" si="6"/>
        <v>0</v>
      </c>
      <c r="DH15" s="146"/>
    </row>
    <row r="16" spans="1:117" s="7" customFormat="1" ht="19.5" customHeight="1">
      <c r="A16" s="222" t="s">
        <v>8</v>
      </c>
      <c r="B16" s="223">
        <v>42895</v>
      </c>
      <c r="C16" s="158">
        <f t="shared" si="1"/>
        <v>0</v>
      </c>
      <c r="D16" s="65">
        <f t="shared" si="1"/>
        <v>0</v>
      </c>
      <c r="E16" s="169">
        <f t="shared" si="1"/>
        <v>0</v>
      </c>
      <c r="F16" s="165">
        <f t="shared" si="2"/>
        <v>0</v>
      </c>
      <c r="G16" s="161"/>
      <c r="H16" s="24"/>
      <c r="I16" s="24"/>
      <c r="J16" s="24"/>
      <c r="K16" s="24"/>
      <c r="L16" s="24"/>
      <c r="M16" s="24"/>
      <c r="N16" s="24"/>
      <c r="O16" s="24"/>
      <c r="P16" s="24"/>
      <c r="Q16" s="24"/>
      <c r="R16" s="24"/>
      <c r="S16" s="22"/>
      <c r="T16" s="22"/>
      <c r="U16" s="22"/>
      <c r="V16" s="22"/>
      <c r="W16" s="22"/>
      <c r="X16" s="22"/>
      <c r="Y16" s="22"/>
      <c r="Z16" s="22"/>
      <c r="AA16" s="22"/>
      <c r="AB16" s="22"/>
      <c r="AC16" s="22"/>
      <c r="AD16" s="22"/>
      <c r="AE16" s="22"/>
      <c r="AF16" s="23"/>
      <c r="AG16" s="23"/>
      <c r="AH16" s="23"/>
      <c r="AI16" s="23"/>
      <c r="AJ16" s="23"/>
      <c r="AK16" s="152">
        <f t="shared" si="0"/>
        <v>0</v>
      </c>
      <c r="AL16" s="158">
        <f t="shared" si="3"/>
        <v>0</v>
      </c>
      <c r="AM16" s="65">
        <f t="shared" si="3"/>
        <v>0</v>
      </c>
      <c r="AN16" s="65">
        <f t="shared" si="3"/>
        <v>0</v>
      </c>
      <c r="AO16" s="148">
        <f t="shared" si="4"/>
        <v>0</v>
      </c>
      <c r="AP16" s="156"/>
      <c r="AQ16" s="54"/>
      <c r="AR16" s="54"/>
      <c r="AS16" s="54"/>
      <c r="AT16" s="54"/>
      <c r="AU16" s="54"/>
      <c r="AV16" s="24"/>
      <c r="AW16" s="24"/>
      <c r="AX16" s="24"/>
      <c r="AY16" s="24"/>
      <c r="AZ16" s="24"/>
      <c r="BA16" s="24"/>
      <c r="BB16" s="24"/>
      <c r="BC16" s="24"/>
      <c r="BD16" s="24"/>
      <c r="BE16" s="24"/>
      <c r="BF16" s="24"/>
      <c r="BG16" s="24"/>
      <c r="BH16" s="22"/>
      <c r="BI16" s="22"/>
      <c r="BJ16" s="22"/>
      <c r="BK16" s="22"/>
      <c r="BL16" s="22"/>
      <c r="BM16" s="22"/>
      <c r="BN16" s="22"/>
      <c r="BO16" s="22"/>
      <c r="BP16" s="22"/>
      <c r="BQ16" s="22"/>
      <c r="BR16" s="22"/>
      <c r="BS16" s="22"/>
      <c r="BT16" s="189">
        <f t="shared" si="5"/>
        <v>0</v>
      </c>
      <c r="BU16" s="55"/>
      <c r="BV16" s="55"/>
      <c r="BW16" s="55"/>
      <c r="BX16" s="55"/>
      <c r="BY16" s="55"/>
      <c r="BZ16" s="55"/>
      <c r="CA16" s="55"/>
      <c r="CB16" s="55"/>
      <c r="CC16" s="55"/>
      <c r="CD16" s="55"/>
      <c r="CE16" s="56"/>
      <c r="CF16" s="56"/>
      <c r="CG16" s="56"/>
      <c r="CH16" s="56"/>
      <c r="CI16" s="56"/>
      <c r="CJ16" s="56"/>
      <c r="CK16" s="56"/>
      <c r="CL16" s="56"/>
      <c r="CM16" s="56"/>
      <c r="CN16" s="56"/>
      <c r="CO16" s="56"/>
      <c r="CP16" s="55"/>
      <c r="CQ16" s="55"/>
      <c r="CR16" s="55"/>
      <c r="CS16" s="55"/>
      <c r="CT16" s="57"/>
      <c r="CU16" s="57"/>
      <c r="CV16" s="57"/>
      <c r="CW16" s="57"/>
      <c r="CX16" s="57"/>
      <c r="CY16" s="57"/>
      <c r="CZ16" s="57"/>
      <c r="DA16" s="57"/>
      <c r="DB16" s="55"/>
      <c r="DC16" s="55"/>
      <c r="DD16" s="56"/>
      <c r="DE16" s="196">
        <f t="shared" si="6"/>
        <v>0</v>
      </c>
      <c r="DF16" s="197">
        <f t="shared" si="6"/>
        <v>0</v>
      </c>
      <c r="DG16" s="192">
        <f t="shared" si="6"/>
        <v>0</v>
      </c>
      <c r="DH16" s="145"/>
    </row>
    <row r="17" spans="1:112" s="7" customFormat="1" ht="19.5" customHeight="1">
      <c r="A17" s="222" t="s">
        <v>9</v>
      </c>
      <c r="B17" s="223">
        <v>42896</v>
      </c>
      <c r="C17" s="158">
        <f t="shared" si="1"/>
        <v>0</v>
      </c>
      <c r="D17" s="65">
        <f t="shared" si="1"/>
        <v>0</v>
      </c>
      <c r="E17" s="169">
        <f t="shared" si="1"/>
        <v>0</v>
      </c>
      <c r="F17" s="165">
        <f t="shared" si="2"/>
        <v>0</v>
      </c>
      <c r="G17" s="1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432"/>
      <c r="AL17" s="158">
        <f t="shared" si="3"/>
        <v>0</v>
      </c>
      <c r="AM17" s="65">
        <f t="shared" si="3"/>
        <v>0</v>
      </c>
      <c r="AN17" s="65">
        <f t="shared" si="3"/>
        <v>0</v>
      </c>
      <c r="AO17" s="148">
        <f t="shared" si="4"/>
        <v>0</v>
      </c>
      <c r="AP17" s="155"/>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387"/>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9"/>
      <c r="DE17" s="196">
        <f t="shared" si="6"/>
        <v>0</v>
      </c>
      <c r="DF17" s="197">
        <f t="shared" si="6"/>
        <v>0</v>
      </c>
      <c r="DG17" s="192">
        <f t="shared" si="6"/>
        <v>0</v>
      </c>
      <c r="DH17" s="146"/>
    </row>
    <row r="18" spans="1:112" s="7" customFormat="1" ht="19.5" customHeight="1">
      <c r="A18" s="222" t="s">
        <v>10</v>
      </c>
      <c r="B18" s="223">
        <v>42897</v>
      </c>
      <c r="C18" s="158">
        <f t="shared" si="1"/>
        <v>0</v>
      </c>
      <c r="D18" s="65">
        <f t="shared" si="1"/>
        <v>0</v>
      </c>
      <c r="E18" s="169">
        <f t="shared" si="1"/>
        <v>0</v>
      </c>
      <c r="F18" s="165">
        <f t="shared" si="2"/>
        <v>0</v>
      </c>
      <c r="G18" s="161"/>
      <c r="H18" s="24"/>
      <c r="I18" s="24"/>
      <c r="J18" s="24"/>
      <c r="K18" s="24"/>
      <c r="L18" s="24"/>
      <c r="M18" s="24"/>
      <c r="N18" s="24"/>
      <c r="O18" s="24"/>
      <c r="P18" s="24"/>
      <c r="Q18" s="24"/>
      <c r="R18" s="24"/>
      <c r="S18" s="22"/>
      <c r="T18" s="22"/>
      <c r="U18" s="22"/>
      <c r="V18" s="22"/>
      <c r="W18" s="22"/>
      <c r="X18" s="22"/>
      <c r="Y18" s="22"/>
      <c r="Z18" s="22"/>
      <c r="AA18" s="22"/>
      <c r="AB18" s="22"/>
      <c r="AC18" s="22"/>
      <c r="AD18" s="22"/>
      <c r="AE18" s="22"/>
      <c r="AF18" s="23"/>
      <c r="AG18" s="23"/>
      <c r="AH18" s="23"/>
      <c r="AI18" s="23"/>
      <c r="AJ18" s="23"/>
      <c r="AK18" s="433"/>
      <c r="AL18" s="158">
        <f t="shared" si="3"/>
        <v>0</v>
      </c>
      <c r="AM18" s="65">
        <f t="shared" si="3"/>
        <v>0</v>
      </c>
      <c r="AN18" s="65">
        <f t="shared" si="3"/>
        <v>0</v>
      </c>
      <c r="AO18" s="148">
        <f t="shared" si="4"/>
        <v>0</v>
      </c>
      <c r="AP18" s="156"/>
      <c r="AQ18" s="54"/>
      <c r="AR18" s="54"/>
      <c r="AS18" s="54"/>
      <c r="AT18" s="54"/>
      <c r="AU18" s="54"/>
      <c r="AV18" s="24"/>
      <c r="AW18" s="24"/>
      <c r="AX18" s="24"/>
      <c r="AY18" s="24"/>
      <c r="AZ18" s="24"/>
      <c r="BA18" s="24"/>
      <c r="BB18" s="24"/>
      <c r="BC18" s="24"/>
      <c r="BD18" s="24"/>
      <c r="BE18" s="24"/>
      <c r="BF18" s="24"/>
      <c r="BG18" s="24"/>
      <c r="BH18" s="22"/>
      <c r="BI18" s="22"/>
      <c r="BJ18" s="22"/>
      <c r="BK18" s="22"/>
      <c r="BL18" s="22"/>
      <c r="BM18" s="22"/>
      <c r="BN18" s="22"/>
      <c r="BO18" s="22"/>
      <c r="BP18" s="22"/>
      <c r="BQ18" s="22"/>
      <c r="BR18" s="22"/>
      <c r="BS18" s="22"/>
      <c r="BT18" s="388"/>
      <c r="BU18" s="55"/>
      <c r="BV18" s="55"/>
      <c r="BW18" s="55"/>
      <c r="BX18" s="55"/>
      <c r="BY18" s="55"/>
      <c r="BZ18" s="55"/>
      <c r="CA18" s="55"/>
      <c r="CB18" s="55"/>
      <c r="CC18" s="55"/>
      <c r="CD18" s="55"/>
      <c r="CE18" s="56"/>
      <c r="CF18" s="56"/>
      <c r="CG18" s="56"/>
      <c r="CH18" s="56"/>
      <c r="CI18" s="56"/>
      <c r="CJ18" s="56"/>
      <c r="CK18" s="56"/>
      <c r="CL18" s="56"/>
      <c r="CM18" s="56"/>
      <c r="CN18" s="56"/>
      <c r="CO18" s="56"/>
      <c r="CP18" s="55"/>
      <c r="CQ18" s="55"/>
      <c r="CR18" s="55"/>
      <c r="CS18" s="55"/>
      <c r="CT18" s="57"/>
      <c r="CU18" s="57"/>
      <c r="CV18" s="57"/>
      <c r="CW18" s="57"/>
      <c r="CX18" s="57"/>
      <c r="CY18" s="57"/>
      <c r="CZ18" s="57"/>
      <c r="DA18" s="57"/>
      <c r="DB18" s="55"/>
      <c r="DC18" s="55"/>
      <c r="DD18" s="56"/>
      <c r="DE18" s="196">
        <f t="shared" si="6"/>
        <v>0</v>
      </c>
      <c r="DF18" s="197">
        <f t="shared" si="6"/>
        <v>0</v>
      </c>
      <c r="DG18" s="192">
        <f t="shared" si="6"/>
        <v>0</v>
      </c>
      <c r="DH18" s="145"/>
    </row>
    <row r="19" spans="1:112" s="7" customFormat="1" ht="19.5" customHeight="1">
      <c r="A19" s="222" t="s">
        <v>11</v>
      </c>
      <c r="B19" s="223">
        <v>42898</v>
      </c>
      <c r="C19" s="158">
        <f t="shared" si="1"/>
        <v>0</v>
      </c>
      <c r="D19" s="65">
        <f t="shared" si="1"/>
        <v>0</v>
      </c>
      <c r="E19" s="169">
        <f t="shared" si="1"/>
        <v>0</v>
      </c>
      <c r="F19" s="165">
        <f t="shared" si="2"/>
        <v>0</v>
      </c>
      <c r="G19" s="1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433"/>
      <c r="AL19" s="158">
        <f t="shared" si="3"/>
        <v>0</v>
      </c>
      <c r="AM19" s="65">
        <f t="shared" si="3"/>
        <v>0</v>
      </c>
      <c r="AN19" s="65">
        <f t="shared" si="3"/>
        <v>0</v>
      </c>
      <c r="AO19" s="148">
        <f t="shared" si="4"/>
        <v>0</v>
      </c>
      <c r="AP19" s="155"/>
      <c r="AQ19" s="110"/>
      <c r="AR19" s="110"/>
      <c r="AS19" s="110"/>
      <c r="AT19" s="110"/>
      <c r="AU19" s="110"/>
      <c r="AV19" s="110"/>
      <c r="AW19" s="110"/>
      <c r="AX19" s="110"/>
      <c r="AY19" s="110"/>
      <c r="AZ19" s="110"/>
      <c r="BA19" s="110"/>
      <c r="BB19" s="230"/>
      <c r="BC19" s="230"/>
      <c r="BD19" s="230"/>
      <c r="BE19" s="230"/>
      <c r="BF19" s="230"/>
      <c r="BG19" s="230"/>
      <c r="BH19" s="231"/>
      <c r="BI19" s="231"/>
      <c r="BJ19" s="231"/>
      <c r="BK19" s="231"/>
      <c r="BL19" s="231"/>
      <c r="BM19" s="231"/>
      <c r="BN19" s="231"/>
      <c r="BO19" s="231"/>
      <c r="BP19" s="231"/>
      <c r="BQ19" s="231"/>
      <c r="BR19" s="231"/>
      <c r="BS19" s="231"/>
      <c r="BT19" s="38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196">
        <f t="shared" si="6"/>
        <v>0</v>
      </c>
      <c r="DF19" s="197">
        <f t="shared" si="6"/>
        <v>0</v>
      </c>
      <c r="DG19" s="192">
        <f t="shared" si="6"/>
        <v>0</v>
      </c>
      <c r="DH19" s="146"/>
    </row>
    <row r="20" spans="1:112" s="7" customFormat="1" ht="19.5" customHeight="1">
      <c r="A20" s="222" t="s">
        <v>12</v>
      </c>
      <c r="B20" s="223">
        <v>42899</v>
      </c>
      <c r="C20" s="158">
        <f t="shared" si="1"/>
        <v>0</v>
      </c>
      <c r="D20" s="65">
        <f t="shared" si="1"/>
        <v>0</v>
      </c>
      <c r="E20" s="169">
        <f t="shared" si="1"/>
        <v>0</v>
      </c>
      <c r="F20" s="165">
        <f t="shared" si="2"/>
        <v>0</v>
      </c>
      <c r="G20" s="161"/>
      <c r="H20" s="24"/>
      <c r="I20" s="24"/>
      <c r="J20" s="24"/>
      <c r="K20" s="24"/>
      <c r="L20" s="24"/>
      <c r="M20" s="24"/>
      <c r="N20" s="24"/>
      <c r="O20" s="24"/>
      <c r="P20" s="24"/>
      <c r="Q20" s="24"/>
      <c r="R20" s="24"/>
      <c r="S20" s="22"/>
      <c r="T20" s="22"/>
      <c r="U20" s="22"/>
      <c r="V20" s="22"/>
      <c r="W20" s="22"/>
      <c r="X20" s="22"/>
      <c r="Y20" s="22"/>
      <c r="Z20" s="22"/>
      <c r="AA20" s="22"/>
      <c r="AB20" s="22"/>
      <c r="AC20" s="22"/>
      <c r="AD20" s="22"/>
      <c r="AE20" s="22"/>
      <c r="AF20" s="23"/>
      <c r="AG20" s="23"/>
      <c r="AH20" s="23"/>
      <c r="AI20" s="23"/>
      <c r="AJ20" s="23"/>
      <c r="AK20" s="433"/>
      <c r="AL20" s="158">
        <f t="shared" si="3"/>
        <v>0</v>
      </c>
      <c r="AM20" s="65">
        <f t="shared" si="3"/>
        <v>0</v>
      </c>
      <c r="AN20" s="65">
        <f t="shared" si="3"/>
        <v>0</v>
      </c>
      <c r="AO20" s="148">
        <f t="shared" si="4"/>
        <v>0</v>
      </c>
      <c r="AP20" s="156"/>
      <c r="AQ20" s="54"/>
      <c r="AR20" s="54"/>
      <c r="AS20" s="54"/>
      <c r="AT20" s="54"/>
      <c r="AU20" s="54"/>
      <c r="AV20" s="24"/>
      <c r="AW20" s="24"/>
      <c r="AX20" s="24"/>
      <c r="AY20" s="24"/>
      <c r="AZ20" s="24"/>
      <c r="BA20" s="24"/>
      <c r="BB20" s="24"/>
      <c r="BC20" s="24"/>
      <c r="BD20" s="24"/>
      <c r="BE20" s="24"/>
      <c r="BF20" s="24"/>
      <c r="BG20" s="24"/>
      <c r="BH20" s="22"/>
      <c r="BI20" s="22"/>
      <c r="BJ20" s="22"/>
      <c r="BK20" s="22"/>
      <c r="BL20" s="22"/>
      <c r="BM20" s="22"/>
      <c r="BN20" s="22"/>
      <c r="BO20" s="22"/>
      <c r="BP20" s="22"/>
      <c r="BQ20" s="22"/>
      <c r="BR20" s="22"/>
      <c r="BS20" s="22"/>
      <c r="BT20" s="388"/>
      <c r="BU20" s="55"/>
      <c r="BV20" s="55"/>
      <c r="BW20" s="55"/>
      <c r="BX20" s="55"/>
      <c r="BY20" s="55"/>
      <c r="BZ20" s="55"/>
      <c r="CA20" s="55"/>
      <c r="CB20" s="55"/>
      <c r="CC20" s="55"/>
      <c r="CD20" s="55"/>
      <c r="CE20" s="56"/>
      <c r="CF20" s="56"/>
      <c r="CG20" s="56"/>
      <c r="CH20" s="56"/>
      <c r="CI20" s="56"/>
      <c r="CJ20" s="56"/>
      <c r="CK20" s="56"/>
      <c r="CL20" s="56"/>
      <c r="CM20" s="56"/>
      <c r="CN20" s="56"/>
      <c r="CO20" s="56"/>
      <c r="CP20" s="55"/>
      <c r="CQ20" s="55"/>
      <c r="CR20" s="55"/>
      <c r="CS20" s="55"/>
      <c r="CT20" s="57"/>
      <c r="CU20" s="57"/>
      <c r="CV20" s="57"/>
      <c r="CW20" s="57"/>
      <c r="CX20" s="57"/>
      <c r="CY20" s="57"/>
      <c r="CZ20" s="57"/>
      <c r="DA20" s="57"/>
      <c r="DB20" s="55"/>
      <c r="DC20" s="55"/>
      <c r="DD20" s="56"/>
      <c r="DE20" s="196">
        <f t="shared" si="6"/>
        <v>0</v>
      </c>
      <c r="DF20" s="197">
        <f t="shared" si="6"/>
        <v>0</v>
      </c>
      <c r="DG20" s="192">
        <f t="shared" si="6"/>
        <v>0</v>
      </c>
      <c r="DH20" s="145"/>
    </row>
    <row r="21" spans="1:112" s="7" customFormat="1" ht="19.5" customHeight="1">
      <c r="A21" s="222" t="s">
        <v>6</v>
      </c>
      <c r="B21" s="223">
        <v>42900</v>
      </c>
      <c r="C21" s="158">
        <f t="shared" si="1"/>
        <v>0</v>
      </c>
      <c r="D21" s="65">
        <f t="shared" si="1"/>
        <v>0</v>
      </c>
      <c r="E21" s="169">
        <f t="shared" si="1"/>
        <v>0</v>
      </c>
      <c r="F21" s="165">
        <f t="shared" si="2"/>
        <v>0</v>
      </c>
      <c r="G21" s="1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433"/>
      <c r="AL21" s="158">
        <f t="shared" si="3"/>
        <v>0</v>
      </c>
      <c r="AM21" s="65">
        <f t="shared" si="3"/>
        <v>0</v>
      </c>
      <c r="AN21" s="65">
        <f t="shared" si="3"/>
        <v>0</v>
      </c>
      <c r="AO21" s="148">
        <f t="shared" si="4"/>
        <v>0</v>
      </c>
      <c r="AP21" s="155"/>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38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9"/>
      <c r="DE21" s="196">
        <f t="shared" si="6"/>
        <v>0</v>
      </c>
      <c r="DF21" s="197">
        <f t="shared" si="6"/>
        <v>0</v>
      </c>
      <c r="DG21" s="192">
        <f t="shared" si="6"/>
        <v>0</v>
      </c>
      <c r="DH21" s="146"/>
    </row>
    <row r="22" spans="1:112" s="7" customFormat="1" ht="19.5" customHeight="1">
      <c r="A22" s="222" t="s">
        <v>7</v>
      </c>
      <c r="B22" s="223">
        <v>42901</v>
      </c>
      <c r="C22" s="158">
        <f t="shared" si="1"/>
        <v>0</v>
      </c>
      <c r="D22" s="65">
        <f t="shared" si="1"/>
        <v>0</v>
      </c>
      <c r="E22" s="169">
        <f t="shared" si="1"/>
        <v>0</v>
      </c>
      <c r="F22" s="165">
        <f t="shared" si="2"/>
        <v>0</v>
      </c>
      <c r="G22" s="161"/>
      <c r="H22" s="24"/>
      <c r="I22" s="24"/>
      <c r="J22" s="24"/>
      <c r="K22" s="24"/>
      <c r="L22" s="24"/>
      <c r="M22" s="24"/>
      <c r="N22" s="24"/>
      <c r="O22" s="24"/>
      <c r="P22" s="24"/>
      <c r="Q22" s="24"/>
      <c r="R22" s="24"/>
      <c r="S22" s="22"/>
      <c r="T22" s="22"/>
      <c r="U22" s="22"/>
      <c r="V22" s="22"/>
      <c r="W22" s="22"/>
      <c r="X22" s="22"/>
      <c r="Y22" s="22"/>
      <c r="Z22" s="22"/>
      <c r="AA22" s="22"/>
      <c r="AB22" s="22"/>
      <c r="AC22" s="22"/>
      <c r="AD22" s="22"/>
      <c r="AE22" s="22"/>
      <c r="AF22" s="23"/>
      <c r="AG22" s="23"/>
      <c r="AH22" s="23"/>
      <c r="AI22" s="23"/>
      <c r="AJ22" s="23"/>
      <c r="AK22" s="433"/>
      <c r="AL22" s="158">
        <f t="shared" si="3"/>
        <v>0</v>
      </c>
      <c r="AM22" s="65">
        <f t="shared" si="3"/>
        <v>0</v>
      </c>
      <c r="AN22" s="65">
        <f t="shared" si="3"/>
        <v>0</v>
      </c>
      <c r="AO22" s="148">
        <f t="shared" si="4"/>
        <v>0</v>
      </c>
      <c r="AP22" s="156"/>
      <c r="AQ22" s="54"/>
      <c r="AR22" s="54"/>
      <c r="AS22" s="54"/>
      <c r="AT22" s="54"/>
      <c r="AU22" s="54"/>
      <c r="AV22" s="24"/>
      <c r="AW22" s="24"/>
      <c r="AX22" s="24"/>
      <c r="AY22" s="24"/>
      <c r="AZ22" s="24"/>
      <c r="BA22" s="24"/>
      <c r="BB22" s="24"/>
      <c r="BC22" s="24"/>
      <c r="BD22" s="24"/>
      <c r="BE22" s="24"/>
      <c r="BF22" s="24"/>
      <c r="BG22" s="24"/>
      <c r="BH22" s="22"/>
      <c r="BI22" s="22"/>
      <c r="BJ22" s="22"/>
      <c r="BK22" s="22"/>
      <c r="BL22" s="22"/>
      <c r="BM22" s="22"/>
      <c r="BN22" s="22"/>
      <c r="BO22" s="22"/>
      <c r="BP22" s="22"/>
      <c r="BQ22" s="22"/>
      <c r="BR22" s="22"/>
      <c r="BS22" s="22"/>
      <c r="BT22" s="388"/>
      <c r="BU22" s="55"/>
      <c r="BV22" s="55"/>
      <c r="BW22" s="55"/>
      <c r="BX22" s="55"/>
      <c r="BY22" s="55"/>
      <c r="BZ22" s="55"/>
      <c r="CA22" s="55"/>
      <c r="CB22" s="55"/>
      <c r="CC22" s="55"/>
      <c r="CD22" s="55"/>
      <c r="CE22" s="56"/>
      <c r="CF22" s="56"/>
      <c r="CG22" s="56"/>
      <c r="CH22" s="56"/>
      <c r="CI22" s="56"/>
      <c r="CJ22" s="56"/>
      <c r="CK22" s="56"/>
      <c r="CL22" s="56"/>
      <c r="CM22" s="56"/>
      <c r="CN22" s="56"/>
      <c r="CO22" s="56"/>
      <c r="CP22" s="55"/>
      <c r="CQ22" s="55"/>
      <c r="CR22" s="55"/>
      <c r="CS22" s="55"/>
      <c r="CT22" s="57"/>
      <c r="CU22" s="57"/>
      <c r="CV22" s="57"/>
      <c r="CW22" s="57"/>
      <c r="CX22" s="57"/>
      <c r="CY22" s="57"/>
      <c r="CZ22" s="57"/>
      <c r="DA22" s="57"/>
      <c r="DB22" s="55"/>
      <c r="DC22" s="55"/>
      <c r="DD22" s="56"/>
      <c r="DE22" s="196">
        <f t="shared" si="6"/>
        <v>0</v>
      </c>
      <c r="DF22" s="197">
        <f t="shared" si="6"/>
        <v>0</v>
      </c>
      <c r="DG22" s="192">
        <f t="shared" si="6"/>
        <v>0</v>
      </c>
      <c r="DH22" s="145"/>
    </row>
    <row r="23" spans="1:112" s="7" customFormat="1" ht="19.5" customHeight="1">
      <c r="A23" s="222" t="s">
        <v>8</v>
      </c>
      <c r="B23" s="223">
        <v>42902</v>
      </c>
      <c r="C23" s="158">
        <f t="shared" si="1"/>
        <v>0</v>
      </c>
      <c r="D23" s="65">
        <f t="shared" si="1"/>
        <v>0</v>
      </c>
      <c r="E23" s="169">
        <f t="shared" si="1"/>
        <v>0</v>
      </c>
      <c r="F23" s="165">
        <f t="shared" si="2"/>
        <v>0</v>
      </c>
      <c r="G23" s="1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433"/>
      <c r="AL23" s="158">
        <f t="shared" si="3"/>
        <v>0</v>
      </c>
      <c r="AM23" s="65">
        <f t="shared" si="3"/>
        <v>0</v>
      </c>
      <c r="AN23" s="65">
        <f t="shared" si="3"/>
        <v>0</v>
      </c>
      <c r="AO23" s="148">
        <f t="shared" si="4"/>
        <v>0</v>
      </c>
      <c r="AP23" s="155"/>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38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9"/>
      <c r="DE23" s="196">
        <f t="shared" si="6"/>
        <v>0</v>
      </c>
      <c r="DF23" s="197">
        <f t="shared" si="6"/>
        <v>0</v>
      </c>
      <c r="DG23" s="192">
        <f t="shared" si="6"/>
        <v>0</v>
      </c>
      <c r="DH23" s="146"/>
    </row>
    <row r="24" spans="1:112" s="7" customFormat="1" ht="19.5" customHeight="1">
      <c r="A24" s="222" t="s">
        <v>9</v>
      </c>
      <c r="B24" s="223">
        <v>42903</v>
      </c>
      <c r="C24" s="158">
        <f t="shared" si="1"/>
        <v>0</v>
      </c>
      <c r="D24" s="65">
        <f t="shared" si="1"/>
        <v>0</v>
      </c>
      <c r="E24" s="169">
        <f t="shared" si="1"/>
        <v>0</v>
      </c>
      <c r="F24" s="165">
        <f t="shared" si="2"/>
        <v>0</v>
      </c>
      <c r="G24" s="161"/>
      <c r="H24" s="24"/>
      <c r="I24" s="24"/>
      <c r="J24" s="24"/>
      <c r="K24" s="24"/>
      <c r="L24" s="24"/>
      <c r="M24" s="24"/>
      <c r="N24" s="24"/>
      <c r="O24" s="24"/>
      <c r="P24" s="24"/>
      <c r="Q24" s="24"/>
      <c r="R24" s="24"/>
      <c r="S24" s="22"/>
      <c r="T24" s="22"/>
      <c r="U24" s="22"/>
      <c r="V24" s="22"/>
      <c r="W24" s="22"/>
      <c r="X24" s="22"/>
      <c r="Y24" s="22"/>
      <c r="Z24" s="22"/>
      <c r="AA24" s="22"/>
      <c r="AB24" s="22"/>
      <c r="AC24" s="22"/>
      <c r="AD24" s="22"/>
      <c r="AE24" s="22"/>
      <c r="AF24" s="23"/>
      <c r="AG24" s="23"/>
      <c r="AH24" s="23"/>
      <c r="AI24" s="23"/>
      <c r="AJ24" s="23"/>
      <c r="AK24" s="433"/>
      <c r="AL24" s="158">
        <f t="shared" si="3"/>
        <v>0</v>
      </c>
      <c r="AM24" s="65">
        <f t="shared" si="3"/>
        <v>0</v>
      </c>
      <c r="AN24" s="65">
        <f t="shared" si="3"/>
        <v>0</v>
      </c>
      <c r="AO24" s="148">
        <f t="shared" si="4"/>
        <v>0</v>
      </c>
      <c r="AP24" s="156"/>
      <c r="AQ24" s="54"/>
      <c r="AR24" s="54"/>
      <c r="AS24" s="54"/>
      <c r="AT24" s="54"/>
      <c r="AU24" s="54"/>
      <c r="AV24" s="24"/>
      <c r="AW24" s="24"/>
      <c r="AX24" s="24"/>
      <c r="AY24" s="24"/>
      <c r="AZ24" s="24"/>
      <c r="BA24" s="24"/>
      <c r="BB24" s="24"/>
      <c r="BC24" s="24"/>
      <c r="BD24" s="24"/>
      <c r="BE24" s="24"/>
      <c r="BF24" s="24"/>
      <c r="BG24" s="24"/>
      <c r="BH24" s="22"/>
      <c r="BI24" s="22"/>
      <c r="BJ24" s="22"/>
      <c r="BK24" s="22"/>
      <c r="BL24" s="22"/>
      <c r="BM24" s="22"/>
      <c r="BN24" s="22"/>
      <c r="BO24" s="22"/>
      <c r="BP24" s="22"/>
      <c r="BQ24" s="22"/>
      <c r="BR24" s="22"/>
      <c r="BS24" s="22"/>
      <c r="BT24" s="388"/>
      <c r="BU24" s="55"/>
      <c r="BV24" s="55"/>
      <c r="BW24" s="55"/>
      <c r="BX24" s="55"/>
      <c r="BY24" s="55"/>
      <c r="BZ24" s="55"/>
      <c r="CA24" s="55"/>
      <c r="CB24" s="55"/>
      <c r="CC24" s="55"/>
      <c r="CD24" s="55"/>
      <c r="CE24" s="56"/>
      <c r="CF24" s="56"/>
      <c r="CG24" s="56"/>
      <c r="CH24" s="56"/>
      <c r="CI24" s="56"/>
      <c r="CJ24" s="56"/>
      <c r="CK24" s="56"/>
      <c r="CL24" s="56"/>
      <c r="CM24" s="56"/>
      <c r="CN24" s="56"/>
      <c r="CO24" s="56"/>
      <c r="CP24" s="55"/>
      <c r="CQ24" s="55"/>
      <c r="CR24" s="55"/>
      <c r="CS24" s="55"/>
      <c r="CT24" s="57"/>
      <c r="CU24" s="57"/>
      <c r="CV24" s="57"/>
      <c r="CW24" s="57"/>
      <c r="CX24" s="57"/>
      <c r="CY24" s="57"/>
      <c r="CZ24" s="57"/>
      <c r="DA24" s="57"/>
      <c r="DB24" s="55"/>
      <c r="DC24" s="55"/>
      <c r="DD24" s="56"/>
      <c r="DE24" s="196">
        <f t="shared" si="6"/>
        <v>0</v>
      </c>
      <c r="DF24" s="197">
        <f t="shared" si="6"/>
        <v>0</v>
      </c>
      <c r="DG24" s="192">
        <f t="shared" si="6"/>
        <v>0</v>
      </c>
      <c r="DH24" s="145"/>
    </row>
    <row r="25" spans="1:112" s="7" customFormat="1" ht="19.5" customHeight="1">
      <c r="A25" s="222" t="s">
        <v>10</v>
      </c>
      <c r="B25" s="223">
        <v>42904</v>
      </c>
      <c r="C25" s="158">
        <f t="shared" si="1"/>
        <v>0</v>
      </c>
      <c r="D25" s="65">
        <f t="shared" si="1"/>
        <v>0</v>
      </c>
      <c r="E25" s="169">
        <f t="shared" si="1"/>
        <v>0</v>
      </c>
      <c r="F25" s="165">
        <f t="shared" si="2"/>
        <v>0</v>
      </c>
      <c r="G25" s="1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433"/>
      <c r="AL25" s="158">
        <f t="shared" si="3"/>
        <v>0</v>
      </c>
      <c r="AM25" s="65">
        <f t="shared" si="3"/>
        <v>0</v>
      </c>
      <c r="AN25" s="65">
        <f t="shared" si="3"/>
        <v>0</v>
      </c>
      <c r="AO25" s="148">
        <f t="shared" si="4"/>
        <v>0</v>
      </c>
      <c r="AP25" s="155"/>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38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9"/>
      <c r="DE25" s="196">
        <f t="shared" si="6"/>
        <v>0</v>
      </c>
      <c r="DF25" s="197">
        <f t="shared" si="6"/>
        <v>0</v>
      </c>
      <c r="DG25" s="192">
        <f t="shared" si="6"/>
        <v>0</v>
      </c>
      <c r="DH25" s="146"/>
    </row>
    <row r="26" spans="1:112" s="7" customFormat="1" ht="19.5" customHeight="1">
      <c r="A26" s="222" t="s">
        <v>11</v>
      </c>
      <c r="B26" s="223">
        <v>42905</v>
      </c>
      <c r="C26" s="158">
        <f t="shared" si="1"/>
        <v>0</v>
      </c>
      <c r="D26" s="65">
        <f t="shared" si="1"/>
        <v>0</v>
      </c>
      <c r="E26" s="169">
        <f t="shared" si="1"/>
        <v>0</v>
      </c>
      <c r="F26" s="165">
        <f t="shared" si="2"/>
        <v>0</v>
      </c>
      <c r="G26" s="161"/>
      <c r="H26" s="24"/>
      <c r="I26" s="24"/>
      <c r="J26" s="24"/>
      <c r="K26" s="24"/>
      <c r="L26" s="24"/>
      <c r="M26" s="24"/>
      <c r="N26" s="24"/>
      <c r="O26" s="24"/>
      <c r="P26" s="24"/>
      <c r="Q26" s="24"/>
      <c r="R26" s="24"/>
      <c r="S26" s="22"/>
      <c r="T26" s="22"/>
      <c r="U26" s="22"/>
      <c r="V26" s="22"/>
      <c r="W26" s="22"/>
      <c r="X26" s="22"/>
      <c r="Y26" s="22"/>
      <c r="Z26" s="22"/>
      <c r="AA26" s="22"/>
      <c r="AB26" s="22"/>
      <c r="AC26" s="22"/>
      <c r="AD26" s="22"/>
      <c r="AE26" s="22"/>
      <c r="AF26" s="23"/>
      <c r="AG26" s="23"/>
      <c r="AH26" s="23"/>
      <c r="AI26" s="23"/>
      <c r="AJ26" s="23"/>
      <c r="AK26" s="433"/>
      <c r="AL26" s="158">
        <f t="shared" si="3"/>
        <v>0</v>
      </c>
      <c r="AM26" s="65">
        <f t="shared" si="3"/>
        <v>0</v>
      </c>
      <c r="AN26" s="65">
        <f t="shared" si="3"/>
        <v>0</v>
      </c>
      <c r="AO26" s="148">
        <f t="shared" si="4"/>
        <v>0</v>
      </c>
      <c r="AP26" s="156"/>
      <c r="AQ26" s="54"/>
      <c r="AR26" s="54"/>
      <c r="AS26" s="54"/>
      <c r="AT26" s="54"/>
      <c r="AU26" s="54"/>
      <c r="AV26" s="24"/>
      <c r="AW26" s="24"/>
      <c r="AX26" s="24"/>
      <c r="AY26" s="24"/>
      <c r="AZ26" s="24"/>
      <c r="BA26" s="24"/>
      <c r="BB26" s="24"/>
      <c r="BC26" s="24"/>
      <c r="BD26" s="24"/>
      <c r="BE26" s="24"/>
      <c r="BF26" s="24"/>
      <c r="BG26" s="24"/>
      <c r="BH26" s="22"/>
      <c r="BI26" s="22"/>
      <c r="BJ26" s="22"/>
      <c r="BK26" s="22"/>
      <c r="BL26" s="22"/>
      <c r="BM26" s="22"/>
      <c r="BN26" s="22"/>
      <c r="BO26" s="22"/>
      <c r="BP26" s="22"/>
      <c r="BQ26" s="22"/>
      <c r="BR26" s="22"/>
      <c r="BS26" s="22"/>
      <c r="BT26" s="388"/>
      <c r="BU26" s="55"/>
      <c r="BV26" s="55"/>
      <c r="BW26" s="55"/>
      <c r="BX26" s="55"/>
      <c r="BY26" s="55"/>
      <c r="BZ26" s="55"/>
      <c r="CA26" s="55"/>
      <c r="CB26" s="55"/>
      <c r="CC26" s="55"/>
      <c r="CD26" s="55"/>
      <c r="CE26" s="56"/>
      <c r="CF26" s="56"/>
      <c r="CG26" s="56"/>
      <c r="CH26" s="56"/>
      <c r="CI26" s="56"/>
      <c r="CJ26" s="56"/>
      <c r="CK26" s="56"/>
      <c r="CL26" s="56"/>
      <c r="CM26" s="56"/>
      <c r="CN26" s="56"/>
      <c r="CO26" s="56"/>
      <c r="CP26" s="55"/>
      <c r="CQ26" s="55"/>
      <c r="CR26" s="55"/>
      <c r="CS26" s="55"/>
      <c r="CT26" s="57"/>
      <c r="CU26" s="57"/>
      <c r="CV26" s="57"/>
      <c r="CW26" s="57"/>
      <c r="CX26" s="57"/>
      <c r="CY26" s="57"/>
      <c r="CZ26" s="57"/>
      <c r="DA26" s="57"/>
      <c r="DB26" s="55"/>
      <c r="DC26" s="55"/>
      <c r="DD26" s="56"/>
      <c r="DE26" s="196">
        <f t="shared" si="6"/>
        <v>0</v>
      </c>
      <c r="DF26" s="197">
        <f t="shared" si="6"/>
        <v>0</v>
      </c>
      <c r="DG26" s="192">
        <f t="shared" si="6"/>
        <v>0</v>
      </c>
      <c r="DH26" s="145"/>
    </row>
    <row r="27" spans="1:112" s="7" customFormat="1" ht="19.5" customHeight="1">
      <c r="A27" s="222" t="s">
        <v>12</v>
      </c>
      <c r="B27" s="223">
        <v>42906</v>
      </c>
      <c r="C27" s="158">
        <f t="shared" si="1"/>
        <v>0</v>
      </c>
      <c r="D27" s="65">
        <f t="shared" si="1"/>
        <v>0</v>
      </c>
      <c r="E27" s="169">
        <f t="shared" si="1"/>
        <v>0</v>
      </c>
      <c r="F27" s="165">
        <f t="shared" si="2"/>
        <v>0</v>
      </c>
      <c r="G27" s="1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33"/>
      <c r="AL27" s="158">
        <f t="shared" si="3"/>
        <v>0</v>
      </c>
      <c r="AM27" s="65">
        <f t="shared" si="3"/>
        <v>0</v>
      </c>
      <c r="AN27" s="65">
        <f t="shared" si="3"/>
        <v>0</v>
      </c>
      <c r="AO27" s="148">
        <f t="shared" si="4"/>
        <v>0</v>
      </c>
      <c r="AP27" s="155"/>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38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9"/>
      <c r="DE27" s="196">
        <f t="shared" si="6"/>
        <v>0</v>
      </c>
      <c r="DF27" s="197">
        <f t="shared" si="6"/>
        <v>0</v>
      </c>
      <c r="DG27" s="192">
        <f t="shared" si="6"/>
        <v>0</v>
      </c>
      <c r="DH27" s="146"/>
    </row>
    <row r="28" spans="1:112" s="7" customFormat="1" ht="19.5" customHeight="1">
      <c r="A28" s="222" t="s">
        <v>6</v>
      </c>
      <c r="B28" s="223">
        <v>42907</v>
      </c>
      <c r="C28" s="158">
        <f t="shared" si="1"/>
        <v>0</v>
      </c>
      <c r="D28" s="65">
        <f t="shared" si="1"/>
        <v>0</v>
      </c>
      <c r="E28" s="169">
        <f t="shared" si="1"/>
        <v>0</v>
      </c>
      <c r="F28" s="165">
        <f t="shared" si="2"/>
        <v>0</v>
      </c>
      <c r="G28" s="161"/>
      <c r="H28" s="24"/>
      <c r="I28" s="24"/>
      <c r="J28" s="24"/>
      <c r="K28" s="24"/>
      <c r="L28" s="24"/>
      <c r="M28" s="24"/>
      <c r="N28" s="24"/>
      <c r="O28" s="24"/>
      <c r="P28" s="24"/>
      <c r="Q28" s="24"/>
      <c r="R28" s="24"/>
      <c r="S28" s="22"/>
      <c r="T28" s="22"/>
      <c r="U28" s="22"/>
      <c r="V28" s="22"/>
      <c r="W28" s="22"/>
      <c r="X28" s="22"/>
      <c r="Y28" s="22"/>
      <c r="Z28" s="22"/>
      <c r="AA28" s="22"/>
      <c r="AB28" s="22"/>
      <c r="AC28" s="22"/>
      <c r="AD28" s="22"/>
      <c r="AE28" s="22"/>
      <c r="AF28" s="23"/>
      <c r="AG28" s="23"/>
      <c r="AH28" s="23"/>
      <c r="AI28" s="23"/>
      <c r="AJ28" s="23"/>
      <c r="AK28" s="433"/>
      <c r="AL28" s="158">
        <f t="shared" si="3"/>
        <v>0</v>
      </c>
      <c r="AM28" s="65">
        <f t="shared" si="3"/>
        <v>0</v>
      </c>
      <c r="AN28" s="65">
        <f t="shared" si="3"/>
        <v>0</v>
      </c>
      <c r="AO28" s="148">
        <f t="shared" si="4"/>
        <v>0</v>
      </c>
      <c r="AP28" s="156"/>
      <c r="AQ28" s="54"/>
      <c r="AR28" s="54"/>
      <c r="AS28" s="54"/>
      <c r="AT28" s="54"/>
      <c r="AU28" s="54"/>
      <c r="AV28" s="24"/>
      <c r="AW28" s="24"/>
      <c r="AX28" s="24"/>
      <c r="AY28" s="24"/>
      <c r="AZ28" s="24"/>
      <c r="BA28" s="24"/>
      <c r="BB28" s="24"/>
      <c r="BC28" s="24"/>
      <c r="BD28" s="24"/>
      <c r="BE28" s="24"/>
      <c r="BF28" s="24"/>
      <c r="BG28" s="24"/>
      <c r="BH28" s="22"/>
      <c r="BI28" s="22"/>
      <c r="BJ28" s="22"/>
      <c r="BK28" s="22"/>
      <c r="BL28" s="22"/>
      <c r="BM28" s="22"/>
      <c r="BN28" s="22"/>
      <c r="BO28" s="22"/>
      <c r="BP28" s="22"/>
      <c r="BQ28" s="22"/>
      <c r="BR28" s="22"/>
      <c r="BS28" s="22"/>
      <c r="BT28" s="388"/>
      <c r="BU28" s="55"/>
      <c r="BV28" s="55"/>
      <c r="BW28" s="55"/>
      <c r="BX28" s="55"/>
      <c r="BY28" s="55"/>
      <c r="BZ28" s="55"/>
      <c r="CA28" s="55"/>
      <c r="CB28" s="55"/>
      <c r="CC28" s="55"/>
      <c r="CD28" s="55"/>
      <c r="CE28" s="56"/>
      <c r="CF28" s="56"/>
      <c r="CG28" s="56"/>
      <c r="CH28" s="56"/>
      <c r="CI28" s="56"/>
      <c r="CJ28" s="56"/>
      <c r="CK28" s="56"/>
      <c r="CL28" s="56"/>
      <c r="CM28" s="56"/>
      <c r="CN28" s="56"/>
      <c r="CO28" s="56"/>
      <c r="CP28" s="55"/>
      <c r="CQ28" s="55"/>
      <c r="CR28" s="55"/>
      <c r="CS28" s="55"/>
      <c r="CT28" s="57"/>
      <c r="CU28" s="57"/>
      <c r="CV28" s="57"/>
      <c r="CW28" s="57"/>
      <c r="CX28" s="57"/>
      <c r="CY28" s="57"/>
      <c r="CZ28" s="57"/>
      <c r="DA28" s="57"/>
      <c r="DB28" s="55"/>
      <c r="DC28" s="55"/>
      <c r="DD28" s="56"/>
      <c r="DE28" s="196">
        <f t="shared" si="6"/>
        <v>0</v>
      </c>
      <c r="DF28" s="197">
        <f t="shared" si="6"/>
        <v>0</v>
      </c>
      <c r="DG28" s="192">
        <f t="shared" si="6"/>
        <v>0</v>
      </c>
      <c r="DH28" s="145"/>
    </row>
    <row r="29" spans="1:112" s="7" customFormat="1" ht="19.5" customHeight="1">
      <c r="A29" s="222" t="s">
        <v>7</v>
      </c>
      <c r="B29" s="223">
        <v>42908</v>
      </c>
      <c r="C29" s="158">
        <f t="shared" si="1"/>
        <v>0</v>
      </c>
      <c r="D29" s="65">
        <f t="shared" si="1"/>
        <v>0</v>
      </c>
      <c r="E29" s="169">
        <f t="shared" si="1"/>
        <v>0</v>
      </c>
      <c r="F29" s="165">
        <f t="shared" si="2"/>
        <v>0</v>
      </c>
      <c r="G29" s="1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33"/>
      <c r="AL29" s="158">
        <f t="shared" si="3"/>
        <v>0</v>
      </c>
      <c r="AM29" s="65">
        <f t="shared" si="3"/>
        <v>0</v>
      </c>
      <c r="AN29" s="65">
        <f t="shared" si="3"/>
        <v>0</v>
      </c>
      <c r="AO29" s="148">
        <f t="shared" si="4"/>
        <v>0</v>
      </c>
      <c r="AP29" s="155"/>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38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9"/>
      <c r="DE29" s="196">
        <f t="shared" si="6"/>
        <v>0</v>
      </c>
      <c r="DF29" s="197">
        <f t="shared" si="6"/>
        <v>0</v>
      </c>
      <c r="DG29" s="192">
        <f t="shared" si="6"/>
        <v>0</v>
      </c>
      <c r="DH29" s="146"/>
    </row>
    <row r="30" spans="1:112" s="7" customFormat="1" ht="19.5" customHeight="1">
      <c r="A30" s="222" t="s">
        <v>8</v>
      </c>
      <c r="B30" s="223">
        <v>42909</v>
      </c>
      <c r="C30" s="158">
        <f t="shared" si="1"/>
        <v>0</v>
      </c>
      <c r="D30" s="65">
        <f t="shared" si="1"/>
        <v>0</v>
      </c>
      <c r="E30" s="169">
        <f t="shared" si="1"/>
        <v>0</v>
      </c>
      <c r="F30" s="165">
        <f t="shared" si="2"/>
        <v>0</v>
      </c>
      <c r="G30" s="161"/>
      <c r="H30" s="24"/>
      <c r="I30" s="24"/>
      <c r="J30" s="24"/>
      <c r="K30" s="24"/>
      <c r="L30" s="24"/>
      <c r="M30" s="24"/>
      <c r="N30" s="24"/>
      <c r="O30" s="24"/>
      <c r="P30" s="24"/>
      <c r="Q30" s="24"/>
      <c r="R30" s="24"/>
      <c r="S30" s="22"/>
      <c r="T30" s="22"/>
      <c r="U30" s="22"/>
      <c r="V30" s="22"/>
      <c r="W30" s="22"/>
      <c r="X30" s="22"/>
      <c r="Y30" s="22"/>
      <c r="Z30" s="22"/>
      <c r="AA30" s="22"/>
      <c r="AB30" s="22"/>
      <c r="AC30" s="22"/>
      <c r="AD30" s="22"/>
      <c r="AE30" s="22"/>
      <c r="AF30" s="23"/>
      <c r="AG30" s="23"/>
      <c r="AH30" s="23"/>
      <c r="AI30" s="23"/>
      <c r="AJ30" s="23"/>
      <c r="AK30" s="433"/>
      <c r="AL30" s="158">
        <f t="shared" si="3"/>
        <v>0</v>
      </c>
      <c r="AM30" s="65">
        <f t="shared" si="3"/>
        <v>0</v>
      </c>
      <c r="AN30" s="65">
        <f t="shared" si="3"/>
        <v>0</v>
      </c>
      <c r="AO30" s="148">
        <f t="shared" si="4"/>
        <v>0</v>
      </c>
      <c r="AP30" s="156"/>
      <c r="AQ30" s="54"/>
      <c r="AR30" s="54"/>
      <c r="AS30" s="54"/>
      <c r="AT30" s="54"/>
      <c r="AU30" s="54"/>
      <c r="AV30" s="24"/>
      <c r="AW30" s="24"/>
      <c r="AX30" s="24"/>
      <c r="AY30" s="24"/>
      <c r="AZ30" s="24"/>
      <c r="BA30" s="24"/>
      <c r="BB30" s="24"/>
      <c r="BC30" s="24"/>
      <c r="BD30" s="24"/>
      <c r="BE30" s="24"/>
      <c r="BF30" s="24"/>
      <c r="BG30" s="24"/>
      <c r="BH30" s="22"/>
      <c r="BI30" s="22"/>
      <c r="BJ30" s="22"/>
      <c r="BK30" s="22"/>
      <c r="BL30" s="22"/>
      <c r="BM30" s="22"/>
      <c r="BN30" s="22"/>
      <c r="BO30" s="22"/>
      <c r="BP30" s="22"/>
      <c r="BQ30" s="22"/>
      <c r="BR30" s="22"/>
      <c r="BS30" s="22"/>
      <c r="BT30" s="388"/>
      <c r="BU30" s="55"/>
      <c r="BV30" s="55"/>
      <c r="BW30" s="55"/>
      <c r="BX30" s="55"/>
      <c r="BY30" s="55"/>
      <c r="BZ30" s="55"/>
      <c r="CA30" s="55"/>
      <c r="CB30" s="55"/>
      <c r="CC30" s="55"/>
      <c r="CD30" s="55"/>
      <c r="CE30" s="56"/>
      <c r="CF30" s="56"/>
      <c r="CG30" s="56"/>
      <c r="CH30" s="56"/>
      <c r="CI30" s="56"/>
      <c r="CJ30" s="56"/>
      <c r="CK30" s="56"/>
      <c r="CL30" s="56"/>
      <c r="CM30" s="56"/>
      <c r="CN30" s="56"/>
      <c r="CO30" s="56"/>
      <c r="CP30" s="55"/>
      <c r="CQ30" s="55"/>
      <c r="CR30" s="55"/>
      <c r="CS30" s="55"/>
      <c r="CT30" s="57"/>
      <c r="CU30" s="57"/>
      <c r="CV30" s="57"/>
      <c r="CW30" s="57"/>
      <c r="CX30" s="57"/>
      <c r="CY30" s="57"/>
      <c r="CZ30" s="57"/>
      <c r="DA30" s="57"/>
      <c r="DB30" s="55"/>
      <c r="DC30" s="55"/>
      <c r="DD30" s="56"/>
      <c r="DE30" s="196">
        <f t="shared" si="6"/>
        <v>0</v>
      </c>
      <c r="DF30" s="197">
        <f t="shared" si="6"/>
        <v>0</v>
      </c>
      <c r="DG30" s="192">
        <f t="shared" si="6"/>
        <v>0</v>
      </c>
      <c r="DH30" s="145"/>
    </row>
    <row r="31" spans="1:112" s="7" customFormat="1" ht="19.5" customHeight="1">
      <c r="A31" s="222" t="s">
        <v>9</v>
      </c>
      <c r="B31" s="223">
        <v>42910</v>
      </c>
      <c r="C31" s="158">
        <f t="shared" si="1"/>
        <v>0</v>
      </c>
      <c r="D31" s="65">
        <f t="shared" si="1"/>
        <v>0</v>
      </c>
      <c r="E31" s="169">
        <f t="shared" si="1"/>
        <v>0</v>
      </c>
      <c r="F31" s="165">
        <f t="shared" si="2"/>
        <v>0</v>
      </c>
      <c r="G31" s="1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433"/>
      <c r="AL31" s="158">
        <f t="shared" si="3"/>
        <v>0</v>
      </c>
      <c r="AM31" s="65">
        <f t="shared" si="3"/>
        <v>0</v>
      </c>
      <c r="AN31" s="65">
        <f t="shared" si="3"/>
        <v>0</v>
      </c>
      <c r="AO31" s="148">
        <f t="shared" si="4"/>
        <v>0</v>
      </c>
      <c r="AP31" s="155"/>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38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9"/>
      <c r="DE31" s="196">
        <f t="shared" si="6"/>
        <v>0</v>
      </c>
      <c r="DF31" s="197">
        <f t="shared" si="6"/>
        <v>0</v>
      </c>
      <c r="DG31" s="192">
        <f t="shared" si="6"/>
        <v>0</v>
      </c>
      <c r="DH31" s="146"/>
    </row>
    <row r="32" spans="1:112" s="7" customFormat="1" ht="19.5" customHeight="1">
      <c r="A32" s="222" t="s">
        <v>10</v>
      </c>
      <c r="B32" s="223">
        <v>42911</v>
      </c>
      <c r="C32" s="158">
        <f t="shared" si="1"/>
        <v>0</v>
      </c>
      <c r="D32" s="65">
        <f t="shared" si="1"/>
        <v>0</v>
      </c>
      <c r="E32" s="169">
        <f t="shared" si="1"/>
        <v>0</v>
      </c>
      <c r="F32" s="165">
        <f t="shared" si="2"/>
        <v>0</v>
      </c>
      <c r="G32" s="161"/>
      <c r="H32" s="24"/>
      <c r="I32" s="24"/>
      <c r="J32" s="24"/>
      <c r="K32" s="24"/>
      <c r="L32" s="24"/>
      <c r="M32" s="24"/>
      <c r="N32" s="24"/>
      <c r="O32" s="24"/>
      <c r="P32" s="24"/>
      <c r="Q32" s="24"/>
      <c r="R32" s="24"/>
      <c r="S32" s="22"/>
      <c r="T32" s="22"/>
      <c r="U32" s="22"/>
      <c r="V32" s="22"/>
      <c r="W32" s="22"/>
      <c r="X32" s="22"/>
      <c r="Y32" s="22"/>
      <c r="Z32" s="22"/>
      <c r="AA32" s="22"/>
      <c r="AB32" s="22"/>
      <c r="AC32" s="22"/>
      <c r="AD32" s="22"/>
      <c r="AE32" s="22"/>
      <c r="AF32" s="23"/>
      <c r="AG32" s="23"/>
      <c r="AH32" s="23"/>
      <c r="AI32" s="23"/>
      <c r="AJ32" s="23"/>
      <c r="AK32" s="433"/>
      <c r="AL32" s="158">
        <f t="shared" si="3"/>
        <v>0</v>
      </c>
      <c r="AM32" s="65">
        <f t="shared" si="3"/>
        <v>0</v>
      </c>
      <c r="AN32" s="65">
        <f t="shared" si="3"/>
        <v>0</v>
      </c>
      <c r="AO32" s="148">
        <f t="shared" si="4"/>
        <v>0</v>
      </c>
      <c r="AP32" s="156"/>
      <c r="AQ32" s="54"/>
      <c r="AR32" s="54"/>
      <c r="AS32" s="54"/>
      <c r="AT32" s="54"/>
      <c r="AU32" s="54"/>
      <c r="AV32" s="24"/>
      <c r="AW32" s="24"/>
      <c r="AX32" s="24"/>
      <c r="AY32" s="24"/>
      <c r="AZ32" s="24"/>
      <c r="BA32" s="24"/>
      <c r="BB32" s="24"/>
      <c r="BC32" s="24"/>
      <c r="BD32" s="24"/>
      <c r="BE32" s="24"/>
      <c r="BF32" s="24"/>
      <c r="BG32" s="24"/>
      <c r="BH32" s="22"/>
      <c r="BI32" s="22"/>
      <c r="BJ32" s="22"/>
      <c r="BK32" s="22"/>
      <c r="BL32" s="22"/>
      <c r="BM32" s="22"/>
      <c r="BN32" s="22"/>
      <c r="BO32" s="22"/>
      <c r="BP32" s="22"/>
      <c r="BQ32" s="22"/>
      <c r="BR32" s="22"/>
      <c r="BS32" s="22"/>
      <c r="BT32" s="388"/>
      <c r="BU32" s="55"/>
      <c r="BV32" s="55"/>
      <c r="BW32" s="55"/>
      <c r="BX32" s="55"/>
      <c r="BY32" s="55"/>
      <c r="BZ32" s="55"/>
      <c r="CA32" s="55"/>
      <c r="CB32" s="55"/>
      <c r="CC32" s="55"/>
      <c r="CD32" s="55"/>
      <c r="CE32" s="56"/>
      <c r="CF32" s="56"/>
      <c r="CG32" s="56"/>
      <c r="CH32" s="56"/>
      <c r="CI32" s="56"/>
      <c r="CJ32" s="56"/>
      <c r="CK32" s="56"/>
      <c r="CL32" s="56"/>
      <c r="CM32" s="56"/>
      <c r="CN32" s="56"/>
      <c r="CO32" s="56"/>
      <c r="CP32" s="55"/>
      <c r="CQ32" s="55"/>
      <c r="CR32" s="55"/>
      <c r="CS32" s="55"/>
      <c r="CT32" s="57"/>
      <c r="CU32" s="57"/>
      <c r="CV32" s="57"/>
      <c r="CW32" s="57"/>
      <c r="CX32" s="57"/>
      <c r="CY32" s="57"/>
      <c r="CZ32" s="57"/>
      <c r="DA32" s="57"/>
      <c r="DB32" s="55"/>
      <c r="DC32" s="55"/>
      <c r="DD32" s="56"/>
      <c r="DE32" s="196">
        <f t="shared" si="6"/>
        <v>0</v>
      </c>
      <c r="DF32" s="197">
        <f t="shared" si="6"/>
        <v>0</v>
      </c>
      <c r="DG32" s="192">
        <f t="shared" si="6"/>
        <v>0</v>
      </c>
      <c r="DH32" s="145"/>
    </row>
    <row r="33" spans="1:117" s="7" customFormat="1" ht="19.5" customHeight="1">
      <c r="A33" s="222" t="s">
        <v>11</v>
      </c>
      <c r="B33" s="223">
        <v>42912</v>
      </c>
      <c r="C33" s="158">
        <f t="shared" si="1"/>
        <v>0</v>
      </c>
      <c r="D33" s="65">
        <f t="shared" si="1"/>
        <v>0</v>
      </c>
      <c r="E33" s="169">
        <f t="shared" si="1"/>
        <v>0</v>
      </c>
      <c r="F33" s="165">
        <f t="shared" si="2"/>
        <v>0</v>
      </c>
      <c r="G33" s="1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433"/>
      <c r="AL33" s="158">
        <f t="shared" si="3"/>
        <v>0</v>
      </c>
      <c r="AM33" s="65">
        <f t="shared" si="3"/>
        <v>0</v>
      </c>
      <c r="AN33" s="65">
        <f t="shared" si="3"/>
        <v>0</v>
      </c>
      <c r="AO33" s="148">
        <f t="shared" si="4"/>
        <v>0</v>
      </c>
      <c r="AP33" s="155"/>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38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9"/>
      <c r="DE33" s="196">
        <f t="shared" si="6"/>
        <v>0</v>
      </c>
      <c r="DF33" s="197">
        <f t="shared" si="6"/>
        <v>0</v>
      </c>
      <c r="DG33" s="192">
        <f t="shared" si="6"/>
        <v>0</v>
      </c>
      <c r="DH33" s="146"/>
    </row>
    <row r="34" spans="1:117" s="7" customFormat="1" ht="19.5" customHeight="1">
      <c r="A34" s="222" t="s">
        <v>12</v>
      </c>
      <c r="B34" s="223">
        <v>42913</v>
      </c>
      <c r="C34" s="158">
        <f t="shared" si="1"/>
        <v>0</v>
      </c>
      <c r="D34" s="65">
        <f t="shared" si="1"/>
        <v>0</v>
      </c>
      <c r="E34" s="169">
        <f t="shared" si="1"/>
        <v>0</v>
      </c>
      <c r="F34" s="165">
        <f t="shared" si="2"/>
        <v>0</v>
      </c>
      <c r="G34" s="161"/>
      <c r="H34" s="24"/>
      <c r="I34" s="24"/>
      <c r="J34" s="24"/>
      <c r="K34" s="24"/>
      <c r="L34" s="24"/>
      <c r="M34" s="24"/>
      <c r="N34" s="24"/>
      <c r="O34" s="24"/>
      <c r="P34" s="24"/>
      <c r="Q34" s="24"/>
      <c r="R34" s="24"/>
      <c r="S34" s="22"/>
      <c r="T34" s="22"/>
      <c r="U34" s="22"/>
      <c r="V34" s="22"/>
      <c r="W34" s="22"/>
      <c r="X34" s="22"/>
      <c r="Y34" s="22"/>
      <c r="Z34" s="22"/>
      <c r="AA34" s="22"/>
      <c r="AB34" s="22"/>
      <c r="AC34" s="22"/>
      <c r="AD34" s="22"/>
      <c r="AE34" s="22"/>
      <c r="AF34" s="23"/>
      <c r="AG34" s="23"/>
      <c r="AH34" s="23"/>
      <c r="AI34" s="23"/>
      <c r="AJ34" s="23"/>
      <c r="AK34" s="433"/>
      <c r="AL34" s="158">
        <f t="shared" si="3"/>
        <v>0</v>
      </c>
      <c r="AM34" s="65">
        <f t="shared" si="3"/>
        <v>0</v>
      </c>
      <c r="AN34" s="65">
        <f t="shared" si="3"/>
        <v>0</v>
      </c>
      <c r="AO34" s="148">
        <f t="shared" si="4"/>
        <v>0</v>
      </c>
      <c r="AP34" s="156"/>
      <c r="AQ34" s="54"/>
      <c r="AR34" s="54"/>
      <c r="AS34" s="54"/>
      <c r="AT34" s="54"/>
      <c r="AU34" s="54"/>
      <c r="AV34" s="24"/>
      <c r="AW34" s="24"/>
      <c r="AX34" s="24"/>
      <c r="AY34" s="24"/>
      <c r="AZ34" s="24"/>
      <c r="BA34" s="24"/>
      <c r="BB34" s="24"/>
      <c r="BC34" s="24"/>
      <c r="BD34" s="24"/>
      <c r="BE34" s="24"/>
      <c r="BF34" s="24"/>
      <c r="BG34" s="24"/>
      <c r="BH34" s="22"/>
      <c r="BI34" s="22"/>
      <c r="BJ34" s="22"/>
      <c r="BK34" s="22"/>
      <c r="BL34" s="22"/>
      <c r="BM34" s="22"/>
      <c r="BN34" s="22"/>
      <c r="BO34" s="22"/>
      <c r="BP34" s="22"/>
      <c r="BQ34" s="22"/>
      <c r="BR34" s="22"/>
      <c r="BS34" s="22"/>
      <c r="BT34" s="388"/>
      <c r="BU34" s="55"/>
      <c r="BV34" s="55"/>
      <c r="BW34" s="55"/>
      <c r="BX34" s="55"/>
      <c r="BY34" s="55"/>
      <c r="BZ34" s="55"/>
      <c r="CA34" s="55"/>
      <c r="CB34" s="55"/>
      <c r="CC34" s="55"/>
      <c r="CD34" s="55"/>
      <c r="CE34" s="56"/>
      <c r="CF34" s="56"/>
      <c r="CG34" s="56"/>
      <c r="CH34" s="56"/>
      <c r="CI34" s="56"/>
      <c r="CJ34" s="56"/>
      <c r="CK34" s="56"/>
      <c r="CL34" s="56"/>
      <c r="CM34" s="56"/>
      <c r="CN34" s="56"/>
      <c r="CO34" s="56"/>
      <c r="CP34" s="55"/>
      <c r="CQ34" s="55"/>
      <c r="CR34" s="55"/>
      <c r="CS34" s="55"/>
      <c r="CT34" s="57"/>
      <c r="CU34" s="57"/>
      <c r="CV34" s="57"/>
      <c r="CW34" s="57"/>
      <c r="CX34" s="57"/>
      <c r="CY34" s="57"/>
      <c r="CZ34" s="57"/>
      <c r="DA34" s="57"/>
      <c r="DB34" s="55"/>
      <c r="DC34" s="55"/>
      <c r="DD34" s="56"/>
      <c r="DE34" s="196">
        <f t="shared" si="6"/>
        <v>0</v>
      </c>
      <c r="DF34" s="197">
        <f t="shared" si="6"/>
        <v>0</v>
      </c>
      <c r="DG34" s="192">
        <f t="shared" si="6"/>
        <v>0</v>
      </c>
      <c r="DH34" s="145"/>
    </row>
    <row r="35" spans="1:117" s="7" customFormat="1" ht="19.5" customHeight="1">
      <c r="A35" s="222" t="s">
        <v>6</v>
      </c>
      <c r="B35" s="223">
        <v>42914</v>
      </c>
      <c r="C35" s="158">
        <f t="shared" si="1"/>
        <v>0</v>
      </c>
      <c r="D35" s="65">
        <f t="shared" si="1"/>
        <v>0</v>
      </c>
      <c r="E35" s="169">
        <f t="shared" si="1"/>
        <v>0</v>
      </c>
      <c r="F35" s="165">
        <f t="shared" si="2"/>
        <v>0</v>
      </c>
      <c r="G35" s="1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433"/>
      <c r="AL35" s="158">
        <f t="shared" si="3"/>
        <v>0</v>
      </c>
      <c r="AM35" s="65">
        <f t="shared" si="3"/>
        <v>0</v>
      </c>
      <c r="AN35" s="65">
        <f t="shared" si="3"/>
        <v>0</v>
      </c>
      <c r="AO35" s="148">
        <f t="shared" si="4"/>
        <v>0</v>
      </c>
      <c r="AP35" s="155"/>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38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9"/>
      <c r="DE35" s="196">
        <f t="shared" si="6"/>
        <v>0</v>
      </c>
      <c r="DF35" s="197">
        <f t="shared" si="6"/>
        <v>0</v>
      </c>
      <c r="DG35" s="192">
        <f t="shared" si="6"/>
        <v>0</v>
      </c>
      <c r="DH35" s="146"/>
    </row>
    <row r="36" spans="1:117" s="7" customFormat="1" ht="19.5" customHeight="1">
      <c r="A36" s="222" t="s">
        <v>7</v>
      </c>
      <c r="B36" s="223">
        <v>42915</v>
      </c>
      <c r="C36" s="158">
        <f t="shared" si="1"/>
        <v>0</v>
      </c>
      <c r="D36" s="65">
        <f t="shared" si="1"/>
        <v>0</v>
      </c>
      <c r="E36" s="169">
        <f t="shared" si="1"/>
        <v>0</v>
      </c>
      <c r="F36" s="165">
        <f t="shared" si="2"/>
        <v>0</v>
      </c>
      <c r="G36" s="16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433"/>
      <c r="AL36" s="158">
        <f t="shared" si="3"/>
        <v>0</v>
      </c>
      <c r="AM36" s="65">
        <f t="shared" si="3"/>
        <v>0</v>
      </c>
      <c r="AN36" s="65">
        <f t="shared" si="3"/>
        <v>0</v>
      </c>
      <c r="AO36" s="148">
        <f t="shared" si="4"/>
        <v>0</v>
      </c>
      <c r="AP36" s="156"/>
      <c r="AQ36" s="54"/>
      <c r="AR36" s="54"/>
      <c r="AS36" s="54"/>
      <c r="AT36" s="54"/>
      <c r="AU36" s="54"/>
      <c r="AV36" s="24"/>
      <c r="AW36" s="24"/>
      <c r="AX36" s="24"/>
      <c r="AY36" s="24"/>
      <c r="AZ36" s="24"/>
      <c r="BA36" s="24"/>
      <c r="BB36" s="24"/>
      <c r="BC36" s="24"/>
      <c r="BD36" s="24"/>
      <c r="BE36" s="24"/>
      <c r="BF36" s="24"/>
      <c r="BG36" s="24"/>
      <c r="BH36" s="22"/>
      <c r="BI36" s="22"/>
      <c r="BJ36" s="22"/>
      <c r="BK36" s="22"/>
      <c r="BL36" s="22"/>
      <c r="BM36" s="22"/>
      <c r="BN36" s="22"/>
      <c r="BO36" s="22"/>
      <c r="BP36" s="22"/>
      <c r="BQ36" s="22"/>
      <c r="BR36" s="22"/>
      <c r="BS36" s="22"/>
      <c r="BT36" s="388"/>
      <c r="BU36" s="55"/>
      <c r="BV36" s="55"/>
      <c r="BW36" s="55"/>
      <c r="BX36" s="55"/>
      <c r="BY36" s="55"/>
      <c r="BZ36" s="55"/>
      <c r="CA36" s="55"/>
      <c r="CB36" s="55"/>
      <c r="CC36" s="55"/>
      <c r="CD36" s="55"/>
      <c r="CE36" s="56"/>
      <c r="CF36" s="56"/>
      <c r="CG36" s="56"/>
      <c r="CH36" s="56"/>
      <c r="CI36" s="56"/>
      <c r="CJ36" s="56"/>
      <c r="CK36" s="56"/>
      <c r="CL36" s="56"/>
      <c r="CM36" s="56"/>
      <c r="CN36" s="56"/>
      <c r="CO36" s="56"/>
      <c r="CP36" s="55"/>
      <c r="CQ36" s="55"/>
      <c r="CR36" s="55"/>
      <c r="CS36" s="55"/>
      <c r="CT36" s="57"/>
      <c r="CU36" s="57"/>
      <c r="CV36" s="57"/>
      <c r="CW36" s="57"/>
      <c r="CX36" s="57"/>
      <c r="CY36" s="57"/>
      <c r="CZ36" s="57"/>
      <c r="DA36" s="57"/>
      <c r="DB36" s="55"/>
      <c r="DC36" s="55"/>
      <c r="DD36" s="56"/>
      <c r="DE36" s="196">
        <f t="shared" si="6"/>
        <v>0</v>
      </c>
      <c r="DF36" s="197">
        <f t="shared" si="6"/>
        <v>0</v>
      </c>
      <c r="DG36" s="192">
        <f t="shared" si="6"/>
        <v>0</v>
      </c>
      <c r="DH36" s="145"/>
    </row>
    <row r="37" spans="1:117" s="7" customFormat="1" ht="19.5" customHeight="1">
      <c r="A37" s="222" t="s">
        <v>8</v>
      </c>
      <c r="B37" s="223">
        <v>42916</v>
      </c>
      <c r="C37" s="158">
        <f t="shared" si="1"/>
        <v>0</v>
      </c>
      <c r="D37" s="65">
        <f t="shared" si="1"/>
        <v>0</v>
      </c>
      <c r="E37" s="169">
        <f t="shared" si="1"/>
        <v>0</v>
      </c>
      <c r="F37" s="165">
        <f t="shared" si="2"/>
        <v>0</v>
      </c>
      <c r="G37" s="1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433"/>
      <c r="AL37" s="158">
        <f t="shared" si="3"/>
        <v>0</v>
      </c>
      <c r="AM37" s="65">
        <f t="shared" si="3"/>
        <v>0</v>
      </c>
      <c r="AN37" s="65">
        <f t="shared" si="3"/>
        <v>0</v>
      </c>
      <c r="AO37" s="148">
        <f t="shared" si="4"/>
        <v>0</v>
      </c>
      <c r="AP37" s="155"/>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38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9"/>
      <c r="DE37" s="196">
        <f t="shared" si="6"/>
        <v>0</v>
      </c>
      <c r="DF37" s="197">
        <f t="shared" si="6"/>
        <v>0</v>
      </c>
      <c r="DG37" s="192">
        <f t="shared" si="6"/>
        <v>0</v>
      </c>
      <c r="DH37" s="146"/>
      <c r="DM37" s="7" t="s">
        <v>23</v>
      </c>
    </row>
    <row r="38" spans="1:117" s="7" customFormat="1" ht="19.5" customHeight="1">
      <c r="A38" s="222"/>
      <c r="B38" s="223"/>
      <c r="C38" s="158">
        <f t="shared" si="1"/>
        <v>0</v>
      </c>
      <c r="D38" s="65">
        <f t="shared" si="1"/>
        <v>0</v>
      </c>
      <c r="E38" s="169">
        <f t="shared" si="1"/>
        <v>0</v>
      </c>
      <c r="F38" s="165">
        <f t="shared" si="2"/>
        <v>0</v>
      </c>
      <c r="G38" s="16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433"/>
      <c r="AL38" s="158">
        <f t="shared" si="3"/>
        <v>0</v>
      </c>
      <c r="AM38" s="65">
        <f t="shared" si="3"/>
        <v>0</v>
      </c>
      <c r="AN38" s="65">
        <f t="shared" si="3"/>
        <v>0</v>
      </c>
      <c r="AO38" s="148">
        <f t="shared" si="4"/>
        <v>0</v>
      </c>
      <c r="AP38" s="156"/>
      <c r="AQ38" s="54"/>
      <c r="AR38" s="54"/>
      <c r="AS38" s="54"/>
      <c r="AT38" s="54"/>
      <c r="AU38" s="54"/>
      <c r="AV38" s="24"/>
      <c r="AW38" s="24"/>
      <c r="AX38" s="24"/>
      <c r="AY38" s="24"/>
      <c r="AZ38" s="24"/>
      <c r="BA38" s="24"/>
      <c r="BB38" s="24"/>
      <c r="BC38" s="24"/>
      <c r="BD38" s="24"/>
      <c r="BE38" s="24"/>
      <c r="BF38" s="24"/>
      <c r="BG38" s="24"/>
      <c r="BH38" s="22"/>
      <c r="BI38" s="22"/>
      <c r="BJ38" s="22"/>
      <c r="BK38" s="22"/>
      <c r="BL38" s="22"/>
      <c r="BM38" s="22"/>
      <c r="BN38" s="22"/>
      <c r="BO38" s="22"/>
      <c r="BP38" s="22"/>
      <c r="BQ38" s="22"/>
      <c r="BR38" s="22"/>
      <c r="BS38" s="22"/>
      <c r="BT38" s="388"/>
      <c r="BU38" s="55"/>
      <c r="BV38" s="55"/>
      <c r="BW38" s="55"/>
      <c r="BX38" s="55"/>
      <c r="BY38" s="55"/>
      <c r="BZ38" s="55"/>
      <c r="CA38" s="55"/>
      <c r="CB38" s="55"/>
      <c r="CC38" s="55"/>
      <c r="CD38" s="55"/>
      <c r="CE38" s="56"/>
      <c r="CF38" s="56"/>
      <c r="CG38" s="56"/>
      <c r="CH38" s="56"/>
      <c r="CI38" s="56"/>
      <c r="CJ38" s="56"/>
      <c r="CK38" s="56"/>
      <c r="CL38" s="56"/>
      <c r="CM38" s="56"/>
      <c r="CN38" s="56"/>
      <c r="CO38" s="56"/>
      <c r="CP38" s="55"/>
      <c r="CQ38" s="55"/>
      <c r="CR38" s="55"/>
      <c r="CS38" s="55"/>
      <c r="CT38" s="57"/>
      <c r="CU38" s="57"/>
      <c r="CV38" s="57"/>
      <c r="CW38" s="57"/>
      <c r="CX38" s="57"/>
      <c r="CY38" s="57"/>
      <c r="CZ38" s="57"/>
      <c r="DA38" s="57"/>
      <c r="DB38" s="55"/>
      <c r="DC38" s="55"/>
      <c r="DD38" s="56"/>
      <c r="DE38" s="196">
        <f t="shared" si="6"/>
        <v>0</v>
      </c>
      <c r="DF38" s="197">
        <f t="shared" si="6"/>
        <v>0</v>
      </c>
      <c r="DG38" s="192">
        <f t="shared" si="6"/>
        <v>0</v>
      </c>
      <c r="DH38" s="145"/>
    </row>
    <row r="39" spans="1:117" s="61" customFormat="1" ht="19.5" customHeight="1" thickBot="1">
      <c r="A39" s="412" t="s">
        <v>0</v>
      </c>
      <c r="B39" s="455"/>
      <c r="C39" s="166">
        <f t="shared" ref="C39:AJ39" si="7">SUM(C8:C38)</f>
        <v>0</v>
      </c>
      <c r="D39" s="167">
        <f t="shared" si="7"/>
        <v>0</v>
      </c>
      <c r="E39" s="167">
        <f>SUM(E8:E38)</f>
        <v>0</v>
      </c>
      <c r="F39" s="168">
        <f t="shared" si="7"/>
        <v>0</v>
      </c>
      <c r="G39" s="163">
        <f t="shared" si="7"/>
        <v>0</v>
      </c>
      <c r="H39" s="129">
        <f t="shared" si="7"/>
        <v>0</v>
      </c>
      <c r="I39" s="163">
        <f t="shared" si="7"/>
        <v>0</v>
      </c>
      <c r="J39" s="163">
        <f t="shared" si="7"/>
        <v>0</v>
      </c>
      <c r="K39" s="163">
        <f t="shared" si="7"/>
        <v>0</v>
      </c>
      <c r="L39" s="163">
        <f t="shared" si="7"/>
        <v>0</v>
      </c>
      <c r="M39" s="163">
        <f t="shared" si="7"/>
        <v>0</v>
      </c>
      <c r="N39" s="163">
        <f t="shared" si="7"/>
        <v>0</v>
      </c>
      <c r="O39" s="163">
        <f t="shared" si="7"/>
        <v>0</v>
      </c>
      <c r="P39" s="163">
        <f t="shared" si="7"/>
        <v>0</v>
      </c>
      <c r="Q39" s="163">
        <f t="shared" si="7"/>
        <v>0</v>
      </c>
      <c r="R39" s="163">
        <f t="shared" si="7"/>
        <v>0</v>
      </c>
      <c r="S39" s="163">
        <f t="shared" si="7"/>
        <v>0</v>
      </c>
      <c r="T39" s="163">
        <f t="shared" si="7"/>
        <v>0</v>
      </c>
      <c r="U39" s="163">
        <f t="shared" si="7"/>
        <v>0</v>
      </c>
      <c r="V39" s="163">
        <f t="shared" si="7"/>
        <v>0</v>
      </c>
      <c r="W39" s="163">
        <f t="shared" si="7"/>
        <v>0</v>
      </c>
      <c r="X39" s="163">
        <f t="shared" si="7"/>
        <v>0</v>
      </c>
      <c r="Y39" s="163">
        <f t="shared" si="7"/>
        <v>0</v>
      </c>
      <c r="Z39" s="163">
        <f t="shared" si="7"/>
        <v>0</v>
      </c>
      <c r="AA39" s="163">
        <f t="shared" si="7"/>
        <v>0</v>
      </c>
      <c r="AB39" s="163">
        <f t="shared" si="7"/>
        <v>0</v>
      </c>
      <c r="AC39" s="163">
        <f t="shared" si="7"/>
        <v>0</v>
      </c>
      <c r="AD39" s="163">
        <f t="shared" si="7"/>
        <v>0</v>
      </c>
      <c r="AE39" s="163">
        <f t="shared" si="7"/>
        <v>0</v>
      </c>
      <c r="AF39" s="163">
        <f t="shared" si="7"/>
        <v>0</v>
      </c>
      <c r="AG39" s="163">
        <f t="shared" si="7"/>
        <v>0</v>
      </c>
      <c r="AH39" s="163">
        <f t="shared" si="7"/>
        <v>0</v>
      </c>
      <c r="AI39" s="163">
        <f t="shared" si="7"/>
        <v>0</v>
      </c>
      <c r="AJ39" s="163">
        <f t="shared" si="7"/>
        <v>0</v>
      </c>
      <c r="AK39" s="434"/>
      <c r="AL39" s="149">
        <f>SUM(AL8:AL38)</f>
        <v>0</v>
      </c>
      <c r="AM39" s="150">
        <f>SUM(AM8:AM38)</f>
        <v>0</v>
      </c>
      <c r="AN39" s="150">
        <f>SUM(AN8:AN38)</f>
        <v>0</v>
      </c>
      <c r="AO39" s="151">
        <f>SUM(AO8:AO38)</f>
        <v>0</v>
      </c>
      <c r="AP39" s="147">
        <f t="shared" ref="AP39:BE39" si="8">SUM(AP8:AP38)</f>
        <v>0</v>
      </c>
      <c r="AQ39" s="58">
        <f t="shared" si="8"/>
        <v>0</v>
      </c>
      <c r="AR39" s="58">
        <f>SUM(AR8:AR38)</f>
        <v>0</v>
      </c>
      <c r="AS39" s="58">
        <f t="shared" si="8"/>
        <v>0</v>
      </c>
      <c r="AT39" s="58">
        <f t="shared" si="8"/>
        <v>0</v>
      </c>
      <c r="AU39" s="58">
        <f>SUM(AU8:AU38)</f>
        <v>0</v>
      </c>
      <c r="AV39" s="58">
        <f t="shared" ref="AV39:BS39" si="9">SUM(AV8:AV38)</f>
        <v>0</v>
      </c>
      <c r="AW39" s="58">
        <f t="shared" si="8"/>
        <v>0</v>
      </c>
      <c r="AX39" s="58">
        <f>SUM(AX8:AX38)</f>
        <v>0</v>
      </c>
      <c r="AY39" s="58">
        <f t="shared" si="8"/>
        <v>0</v>
      </c>
      <c r="AZ39" s="58">
        <f t="shared" si="8"/>
        <v>0</v>
      </c>
      <c r="BA39" s="58">
        <f>SUM(BA8:BA38)</f>
        <v>0</v>
      </c>
      <c r="BB39" s="58">
        <f t="shared" si="8"/>
        <v>0</v>
      </c>
      <c r="BC39" s="58">
        <f t="shared" si="8"/>
        <v>0</v>
      </c>
      <c r="BD39" s="58">
        <f>SUM(BD8:BD38)</f>
        <v>0</v>
      </c>
      <c r="BE39" s="58">
        <f t="shared" si="8"/>
        <v>0</v>
      </c>
      <c r="BF39" s="58">
        <f t="shared" si="9"/>
        <v>0</v>
      </c>
      <c r="BG39" s="58">
        <f>SUM(BG8:BG38)</f>
        <v>0</v>
      </c>
      <c r="BH39" s="58">
        <f t="shared" si="9"/>
        <v>0</v>
      </c>
      <c r="BI39" s="58">
        <f t="shared" si="9"/>
        <v>0</v>
      </c>
      <c r="BJ39" s="58">
        <f>SUM(BJ8:BJ38)</f>
        <v>0</v>
      </c>
      <c r="BK39" s="58">
        <f t="shared" si="9"/>
        <v>0</v>
      </c>
      <c r="BL39" s="58">
        <f t="shared" si="9"/>
        <v>0</v>
      </c>
      <c r="BM39" s="58">
        <f>SUM(BM8:BM38)</f>
        <v>0</v>
      </c>
      <c r="BN39" s="58">
        <f t="shared" si="9"/>
        <v>0</v>
      </c>
      <c r="BO39" s="58">
        <f t="shared" si="9"/>
        <v>0</v>
      </c>
      <c r="BP39" s="58">
        <f>SUM(BP8:BP38)</f>
        <v>0</v>
      </c>
      <c r="BQ39" s="58">
        <f t="shared" si="9"/>
        <v>0</v>
      </c>
      <c r="BR39" s="58">
        <f>SUM(BR8:BR38)</f>
        <v>0</v>
      </c>
      <c r="BS39" s="58">
        <f t="shared" si="9"/>
        <v>0</v>
      </c>
      <c r="BT39" s="389"/>
      <c r="BU39" s="497">
        <f>SUM(BU8:BU38)</f>
        <v>0</v>
      </c>
      <c r="BV39" s="497">
        <f t="shared" ref="BV39:DD39" si="10">SUM(BV8:BV38)</f>
        <v>0</v>
      </c>
      <c r="BW39" s="497">
        <f t="shared" si="10"/>
        <v>0</v>
      </c>
      <c r="BX39" s="497">
        <f t="shared" si="10"/>
        <v>0</v>
      </c>
      <c r="BY39" s="497">
        <f t="shared" si="10"/>
        <v>0</v>
      </c>
      <c r="BZ39" s="497">
        <f t="shared" si="10"/>
        <v>0</v>
      </c>
      <c r="CA39" s="497">
        <f t="shared" si="10"/>
        <v>0</v>
      </c>
      <c r="CB39" s="497">
        <f t="shared" si="10"/>
        <v>0</v>
      </c>
      <c r="CC39" s="497">
        <f t="shared" si="10"/>
        <v>0</v>
      </c>
      <c r="CD39" s="497">
        <f t="shared" si="10"/>
        <v>0</v>
      </c>
      <c r="CE39" s="497">
        <f t="shared" si="10"/>
        <v>0</v>
      </c>
      <c r="CF39" s="497">
        <f t="shared" si="10"/>
        <v>0</v>
      </c>
      <c r="CG39" s="497">
        <f t="shared" si="10"/>
        <v>0</v>
      </c>
      <c r="CH39" s="497">
        <f t="shared" si="10"/>
        <v>0</v>
      </c>
      <c r="CI39" s="497">
        <f t="shared" si="10"/>
        <v>0</v>
      </c>
      <c r="CJ39" s="497">
        <f t="shared" si="10"/>
        <v>0</v>
      </c>
      <c r="CK39" s="497">
        <f t="shared" si="10"/>
        <v>0</v>
      </c>
      <c r="CL39" s="497">
        <f t="shared" si="10"/>
        <v>0</v>
      </c>
      <c r="CM39" s="497">
        <f t="shared" si="10"/>
        <v>0</v>
      </c>
      <c r="CN39" s="497">
        <f t="shared" si="10"/>
        <v>0</v>
      </c>
      <c r="CO39" s="497">
        <f t="shared" si="10"/>
        <v>0</v>
      </c>
      <c r="CP39" s="497">
        <f t="shared" si="10"/>
        <v>0</v>
      </c>
      <c r="CQ39" s="497">
        <f t="shared" si="10"/>
        <v>0</v>
      </c>
      <c r="CR39" s="497">
        <f t="shared" si="10"/>
        <v>0</v>
      </c>
      <c r="CS39" s="497">
        <f t="shared" si="10"/>
        <v>0</v>
      </c>
      <c r="CT39" s="497">
        <f t="shared" si="10"/>
        <v>0</v>
      </c>
      <c r="CU39" s="497">
        <f t="shared" si="10"/>
        <v>0</v>
      </c>
      <c r="CV39" s="497">
        <f t="shared" si="10"/>
        <v>0</v>
      </c>
      <c r="CW39" s="497">
        <f t="shared" si="10"/>
        <v>0</v>
      </c>
      <c r="CX39" s="497">
        <f t="shared" si="10"/>
        <v>0</v>
      </c>
      <c r="CY39" s="497">
        <f t="shared" si="10"/>
        <v>0</v>
      </c>
      <c r="CZ39" s="497">
        <f t="shared" si="10"/>
        <v>0</v>
      </c>
      <c r="DA39" s="497">
        <f t="shared" si="10"/>
        <v>0</v>
      </c>
      <c r="DB39" s="497">
        <f t="shared" si="10"/>
        <v>0</v>
      </c>
      <c r="DC39" s="497">
        <f t="shared" si="10"/>
        <v>0</v>
      </c>
      <c r="DD39" s="497">
        <f t="shared" si="10"/>
        <v>0</v>
      </c>
      <c r="DE39" s="193">
        <f>SUM(DE8:DE38)</f>
        <v>0</v>
      </c>
      <c r="DF39" s="194">
        <f>SUM(DF8:DF38)</f>
        <v>0</v>
      </c>
      <c r="DG39" s="195">
        <f>SUM(DG8:DG38)</f>
        <v>0</v>
      </c>
      <c r="DH39" s="147">
        <f t="shared" ref="DH39" si="11">SUM(DH8:DH38)</f>
        <v>0</v>
      </c>
    </row>
    <row r="40" spans="1:117" s="7" customFormat="1" ht="19.5" customHeight="1">
      <c r="A40" s="27"/>
      <c r="B40" s="86"/>
      <c r="C40" s="28"/>
      <c r="D40" s="28" t="s">
        <v>23</v>
      </c>
      <c r="E40" s="28"/>
      <c r="F40" s="29"/>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9"/>
      <c r="AL40" s="26"/>
    </row>
    <row r="41" spans="1:117" s="8" customFormat="1" ht="19.5" customHeight="1">
      <c r="A41" s="30"/>
      <c r="B41" s="397" t="s">
        <v>5</v>
      </c>
      <c r="C41" s="398"/>
      <c r="D41" s="401"/>
      <c r="E41" s="401"/>
      <c r="F41" s="402"/>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91"/>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c r="BZ41" s="492"/>
      <c r="CA41" s="492"/>
      <c r="CB41" s="492"/>
      <c r="CC41" s="492"/>
      <c r="CD41" s="492"/>
      <c r="CE41" s="492"/>
      <c r="CF41" s="492"/>
      <c r="CG41" s="492"/>
      <c r="CH41" s="492"/>
      <c r="CI41" s="492"/>
      <c r="CJ41" s="492"/>
      <c r="CK41" s="492"/>
      <c r="CL41" s="492"/>
      <c r="CM41" s="492"/>
      <c r="CN41" s="492"/>
      <c r="CO41" s="492"/>
      <c r="CP41" s="492"/>
      <c r="CQ41" s="492"/>
      <c r="CR41" s="492"/>
      <c r="CS41" s="492"/>
      <c r="CT41" s="492"/>
      <c r="CU41" s="492"/>
      <c r="CV41" s="492"/>
      <c r="CW41" s="492"/>
      <c r="CX41" s="492"/>
      <c r="CY41" s="492"/>
      <c r="CZ41" s="492"/>
      <c r="DA41" s="492"/>
      <c r="DB41" s="492"/>
      <c r="DC41" s="492"/>
      <c r="DD41" s="492"/>
      <c r="DE41" s="492"/>
      <c r="DF41" s="492"/>
      <c r="DG41" s="493"/>
    </row>
    <row r="42" spans="1:117" s="8" customFormat="1">
      <c r="A42" s="30"/>
      <c r="B42" s="399"/>
      <c r="C42" s="400"/>
      <c r="D42" s="404"/>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94"/>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6"/>
    </row>
    <row r="43" spans="1:117">
      <c r="A43" s="20"/>
      <c r="B43" s="21"/>
      <c r="C43" s="2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0"/>
    </row>
    <row r="44" spans="1:117">
      <c r="A44" s="20"/>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CA44" s="6" t="s">
        <v>23</v>
      </c>
    </row>
  </sheetData>
  <sheetProtection sheet="1" objects="1" scenarios="1" selectLockedCells="1"/>
  <mergeCells count="73">
    <mergeCell ref="C1:D1"/>
    <mergeCell ref="P1:Z1"/>
    <mergeCell ref="A2:AK2"/>
    <mergeCell ref="AL2:DG2"/>
    <mergeCell ref="DH2:DH3"/>
    <mergeCell ref="A3:B3"/>
    <mergeCell ref="C3:F3"/>
    <mergeCell ref="G3:AK3"/>
    <mergeCell ref="AL3:AO3"/>
    <mergeCell ref="AP3:BT3"/>
    <mergeCell ref="DE3:DG5"/>
    <mergeCell ref="A4:A6"/>
    <mergeCell ref="B4:B6"/>
    <mergeCell ref="C4:C6"/>
    <mergeCell ref="D4:D6"/>
    <mergeCell ref="E4:E6"/>
    <mergeCell ref="F4:F6"/>
    <mergeCell ref="G4:L4"/>
    <mergeCell ref="M4:R4"/>
    <mergeCell ref="AM4:AM6"/>
    <mergeCell ref="AB5:AD5"/>
    <mergeCell ref="AE5:AG5"/>
    <mergeCell ref="AH5:AJ5"/>
    <mergeCell ref="BU3:DD3"/>
    <mergeCell ref="S4:X4"/>
    <mergeCell ref="Y4:AD4"/>
    <mergeCell ref="AE4:AJ4"/>
    <mergeCell ref="AK4:AK6"/>
    <mergeCell ref="AL4:AL6"/>
    <mergeCell ref="BH4:BM4"/>
    <mergeCell ref="AP5:AR5"/>
    <mergeCell ref="AS5:AU5"/>
    <mergeCell ref="AV5:AX5"/>
    <mergeCell ref="AY5:BA5"/>
    <mergeCell ref="AN4:AN6"/>
    <mergeCell ref="AO4:AO6"/>
    <mergeCell ref="AP4:AU4"/>
    <mergeCell ref="AV4:BA4"/>
    <mergeCell ref="BB4:BG4"/>
    <mergeCell ref="CV4:CX5"/>
    <mergeCell ref="BN4:BS4"/>
    <mergeCell ref="BT4:BT6"/>
    <mergeCell ref="BU4:BW5"/>
    <mergeCell ref="BX4:BZ5"/>
    <mergeCell ref="CA4:CC5"/>
    <mergeCell ref="CD4:CF5"/>
    <mergeCell ref="BQ5:BS5"/>
    <mergeCell ref="CY4:DA5"/>
    <mergeCell ref="DB4:DD5"/>
    <mergeCell ref="DH4:DH6"/>
    <mergeCell ref="G5:I5"/>
    <mergeCell ref="J5:L5"/>
    <mergeCell ref="M5:O5"/>
    <mergeCell ref="P5:R5"/>
    <mergeCell ref="S5:U5"/>
    <mergeCell ref="V5:X5"/>
    <mergeCell ref="Y5:AA5"/>
    <mergeCell ref="CG4:CI5"/>
    <mergeCell ref="CJ4:CL5"/>
    <mergeCell ref="CM4:CO5"/>
    <mergeCell ref="CP4:CR5"/>
    <mergeCell ref="CS4:CU5"/>
    <mergeCell ref="BB5:BD5"/>
    <mergeCell ref="BE5:BG5"/>
    <mergeCell ref="BH5:BJ5"/>
    <mergeCell ref="BK5:BM5"/>
    <mergeCell ref="BN5:BP5"/>
    <mergeCell ref="AK17:AK39"/>
    <mergeCell ref="BT17:BT39"/>
    <mergeCell ref="A39:B39"/>
    <mergeCell ref="B41:C42"/>
    <mergeCell ref="D41:AK42"/>
    <mergeCell ref="AL41:DG42"/>
  </mergeCells>
  <dataValidations count="4">
    <dataValidation type="whole" errorStyle="information" operator="greaterThanOrEqual" allowBlank="1" showInputMessage="1" showErrorMessage="1" errorTitle="Achtung!" error="Sie dürfen nur ganze Zahlen eingeben!" sqref="C8:E38 AL8:AN38">
      <formula1>0</formula1>
    </dataValidation>
    <dataValidation type="whole" errorStyle="information" operator="greaterThanOrEqual" allowBlank="1" showInputMessage="1" showErrorMessage="1" errorTitle="Achtung" error="Sie dürfen nur ganze Zahlen eingeben!" sqref="BT8:BT17 G8:AJ34 G36:AJ38">
      <formula1>0</formula1>
    </dataValidation>
    <dataValidation type="whole" operator="greaterThanOrEqual" allowBlank="1" showInputMessage="1" showErrorMessage="1" errorTitle="Achtung!" error="Nur ganze Zahlen eintragen!" sqref="DG8:DG38">
      <formula1>0</formula1>
    </dataValidation>
    <dataValidation type="whole" errorStyle="information" operator="equal" allowBlank="1" showInputMessage="1" showErrorMessage="1" errorTitle="Achtung!" error="Die Nutzerzahl muss mit der &quot;Alters-Anzahl&quot; übereinstimmen! Bitte noch mal prüfen!" sqref="AK8:AK17">
      <formula1>F8</formula1>
    </dataValidation>
  </dataValidations>
  <pageMargins left="0.19685039370078741" right="0.19685039370078741" top="0.39370078740157483" bottom="0.39370078740157483" header="0.31496062992125984" footer="0.31496062992125984"/>
  <pageSetup paperSize="9" scale="40" orientation="landscape" r:id="rId1"/>
  <colBreaks count="1" manualBreakCount="1">
    <brk id="11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14</vt:i4>
      </vt:variant>
    </vt:vector>
  </HeadingPairs>
  <TitlesOfParts>
    <vt:vector size="33" baseType="lpstr">
      <vt:lpstr>Deckblatt</vt:lpstr>
      <vt:lpstr>Glossar</vt:lpstr>
      <vt:lpstr>Jahresübersicht 17</vt:lpstr>
      <vt:lpstr>Januar</vt:lpstr>
      <vt:lpstr>Februar</vt:lpstr>
      <vt:lpstr>März</vt:lpstr>
      <vt:lpstr>April</vt:lpstr>
      <vt:lpstr>Mai</vt:lpstr>
      <vt:lpstr>Juni</vt:lpstr>
      <vt:lpstr>Juli</vt:lpstr>
      <vt:lpstr>August</vt:lpstr>
      <vt:lpstr>September</vt:lpstr>
      <vt:lpstr>Oktober</vt:lpstr>
      <vt:lpstr>November</vt:lpstr>
      <vt:lpstr>Dezember</vt:lpstr>
      <vt:lpstr>sw Beratung1. Quartal</vt:lpstr>
      <vt:lpstr>sw Beratung2. Quartal</vt:lpstr>
      <vt:lpstr>sw Beratung3. Quartal </vt:lpstr>
      <vt:lpstr>sw Beratung4. Quartal </vt:lpstr>
      <vt:lpstr>April!Druckbereich</vt:lpstr>
      <vt:lpstr>August!Druckbereich</vt:lpstr>
      <vt:lpstr>Dezember!Druckbereich</vt:lpstr>
      <vt:lpstr>Februar!Druckbereich</vt:lpstr>
      <vt:lpstr>Glossar!Druckbereich</vt:lpstr>
      <vt:lpstr>'Jahresübersicht 17'!Druckbereich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vector>
  </TitlesOfParts>
  <Company>LHD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ssuess</dc:creator>
  <cp:lastModifiedBy>Matthias</cp:lastModifiedBy>
  <cp:lastPrinted>2017-01-04T12:43:08Z</cp:lastPrinted>
  <dcterms:created xsi:type="dcterms:W3CDTF">2014-02-28T08:45:05Z</dcterms:created>
  <dcterms:modified xsi:type="dcterms:W3CDTF">2017-01-04T12:44:02Z</dcterms:modified>
</cp:coreProperties>
</file>