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11820" tabRatio="789"/>
  </bookViews>
  <sheets>
    <sheet name="Deckblatt" sheetId="3" r:id="rId1"/>
    <sheet name="2017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calcPr calcId="125725" iterate="1"/>
</workbook>
</file>

<file path=xl/calcChain.xml><?xml version="1.0" encoding="utf-8"?>
<calcChain xmlns="http://schemas.openxmlformats.org/spreadsheetml/2006/main">
  <c r="M20" i="1"/>
  <c r="S1" i="14" l="1"/>
  <c r="J1"/>
  <c r="S1" i="13"/>
  <c r="J1"/>
  <c r="S1" i="12"/>
  <c r="J1"/>
  <c r="S1" i="11"/>
  <c r="J1"/>
  <c r="S1" i="10"/>
  <c r="J1"/>
  <c r="S1" i="9"/>
  <c r="J1"/>
  <c r="S1" i="8"/>
  <c r="J1"/>
  <c r="S1" i="7"/>
  <c r="J1"/>
  <c r="S1" i="6"/>
  <c r="J1"/>
  <c r="S1" i="5"/>
  <c r="J1"/>
  <c r="S1" i="4"/>
  <c r="J1"/>
  <c r="S1" i="2"/>
  <c r="J1"/>
  <c r="H3" i="1"/>
  <c r="B3"/>
  <c r="F41" i="4"/>
  <c r="U42"/>
  <c r="T42"/>
  <c r="S42"/>
  <c r="R42"/>
  <c r="Q42"/>
  <c r="P42"/>
  <c r="O42"/>
  <c r="N42"/>
  <c r="V41"/>
  <c r="L42"/>
  <c r="K42"/>
  <c r="J42"/>
  <c r="I42"/>
  <c r="H13" i="1" s="1"/>
  <c r="H42" i="4"/>
  <c r="G42"/>
  <c r="E42"/>
  <c r="D42"/>
  <c r="C42"/>
  <c r="B13" i="1" s="1"/>
  <c r="M41" i="4"/>
  <c r="K44" i="14"/>
  <c r="K43" i="13"/>
  <c r="J22" i="1" s="1"/>
  <c r="K43" i="11"/>
  <c r="K44" i="10"/>
  <c r="K44" i="9"/>
  <c r="K43" i="8"/>
  <c r="K44" i="7"/>
  <c r="K43" i="6"/>
  <c r="K44" i="5"/>
  <c r="J13" i="1"/>
  <c r="K44" i="12"/>
  <c r="J14" i="1"/>
  <c r="J15"/>
  <c r="J16"/>
  <c r="J17"/>
  <c r="J18"/>
  <c r="J19"/>
  <c r="J20"/>
  <c r="J21"/>
  <c r="J23"/>
  <c r="I13"/>
  <c r="H14"/>
  <c r="I14"/>
  <c r="H15"/>
  <c r="I15"/>
  <c r="H16"/>
  <c r="I16"/>
  <c r="H17"/>
  <c r="I17"/>
  <c r="H18"/>
  <c r="I18"/>
  <c r="H19"/>
  <c r="I19"/>
  <c r="H22"/>
  <c r="I22"/>
  <c r="H23"/>
  <c r="I23"/>
  <c r="K44" i="2"/>
  <c r="J12" i="1" s="1"/>
  <c r="I43" i="8"/>
  <c r="I43" i="11"/>
  <c r="H20" i="1" s="1"/>
  <c r="I43" i="13"/>
  <c r="I43" i="6"/>
  <c r="I44" i="5"/>
  <c r="I44" i="7"/>
  <c r="I44" i="9"/>
  <c r="I44" i="10"/>
  <c r="I44" i="12"/>
  <c r="H21" i="1" s="1"/>
  <c r="I44" i="14"/>
  <c r="I44" i="2"/>
  <c r="H12" i="1" s="1"/>
  <c r="G43" i="8"/>
  <c r="H43"/>
  <c r="J43"/>
  <c r="L43"/>
  <c r="N43"/>
  <c r="O43"/>
  <c r="P43"/>
  <c r="Q43"/>
  <c r="R43"/>
  <c r="S43"/>
  <c r="T43"/>
  <c r="U43"/>
  <c r="G43" i="6"/>
  <c r="H43"/>
  <c r="J43"/>
  <c r="L43"/>
  <c r="N43"/>
  <c r="O43"/>
  <c r="P43"/>
  <c r="Q43"/>
  <c r="R43"/>
  <c r="S43"/>
  <c r="T43"/>
  <c r="U43"/>
  <c r="F43" i="14"/>
  <c r="M43"/>
  <c r="V43"/>
  <c r="G43" i="13"/>
  <c r="H43"/>
  <c r="J43"/>
  <c r="L43"/>
  <c r="N43"/>
  <c r="O43"/>
  <c r="P43"/>
  <c r="Q43"/>
  <c r="R43"/>
  <c r="S43"/>
  <c r="T43"/>
  <c r="U43"/>
  <c r="F43" i="12"/>
  <c r="M43"/>
  <c r="V43"/>
  <c r="G43" i="11"/>
  <c r="H43"/>
  <c r="J43"/>
  <c r="I20" i="1" s="1"/>
  <c r="L43" i="11"/>
  <c r="N43"/>
  <c r="O43"/>
  <c r="P43"/>
  <c r="Q43"/>
  <c r="R43"/>
  <c r="S43"/>
  <c r="T43"/>
  <c r="U43"/>
  <c r="F43" i="10"/>
  <c r="M43"/>
  <c r="V43"/>
  <c r="F43" i="9"/>
  <c r="M43"/>
  <c r="V43"/>
  <c r="F43" i="7"/>
  <c r="M43"/>
  <c r="V43"/>
  <c r="F43" i="5"/>
  <c r="M43"/>
  <c r="V43"/>
  <c r="E43" i="8"/>
  <c r="E43" i="11"/>
  <c r="E43" i="13"/>
  <c r="E43" i="6"/>
  <c r="E44" i="7"/>
  <c r="E44" i="9"/>
  <c r="E44" i="10"/>
  <c r="D19" i="1" s="1"/>
  <c r="E44" i="12"/>
  <c r="E44" i="14"/>
  <c r="D23" i="1" s="1"/>
  <c r="E44" i="5"/>
  <c r="F18" i="6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9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0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3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5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4"/>
  <c r="F15"/>
  <c r="F16"/>
  <c r="F17"/>
  <c r="F14" i="6"/>
  <c r="F15"/>
  <c r="F16"/>
  <c r="F17"/>
  <c r="F14" i="7"/>
  <c r="F15"/>
  <c r="F16"/>
  <c r="F17"/>
  <c r="F14" i="8"/>
  <c r="F15"/>
  <c r="F16"/>
  <c r="F17"/>
  <c r="F14" i="9"/>
  <c r="F15"/>
  <c r="F16"/>
  <c r="F17"/>
  <c r="F14" i="10"/>
  <c r="F15"/>
  <c r="F16"/>
  <c r="F17"/>
  <c r="F14" i="11"/>
  <c r="F15"/>
  <c r="F16"/>
  <c r="F17"/>
  <c r="F14" i="12"/>
  <c r="F15"/>
  <c r="F16"/>
  <c r="F17"/>
  <c r="F14" i="13"/>
  <c r="F15"/>
  <c r="F16"/>
  <c r="F17"/>
  <c r="F14" i="14"/>
  <c r="F15"/>
  <c r="F16"/>
  <c r="F17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13" i="5"/>
  <c r="F13" i="6"/>
  <c r="F13" i="7"/>
  <c r="F13" i="8"/>
  <c r="F13" i="9"/>
  <c r="F13" i="10"/>
  <c r="F13" i="11"/>
  <c r="F13" i="12"/>
  <c r="F13" i="13"/>
  <c r="F13" i="14"/>
  <c r="F13" i="4"/>
  <c r="E44" i="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D12" i="1"/>
  <c r="D13"/>
  <c r="D14"/>
  <c r="D15"/>
  <c r="D16"/>
  <c r="D17"/>
  <c r="D18"/>
  <c r="D20"/>
  <c r="D21"/>
  <c r="D22"/>
  <c r="V43" i="2"/>
  <c r="M43"/>
  <c r="T44" i="14"/>
  <c r="S23" i="1" s="1"/>
  <c r="U44" i="14"/>
  <c r="T23" i="1" s="1"/>
  <c r="O22"/>
  <c r="P22"/>
  <c r="Q22"/>
  <c r="R22"/>
  <c r="S22"/>
  <c r="T22"/>
  <c r="P44" i="12"/>
  <c r="O21" i="1" s="1"/>
  <c r="Q44" i="12"/>
  <c r="P21" i="1" s="1"/>
  <c r="R44" i="12"/>
  <c r="Q21" i="1" s="1"/>
  <c r="S44" i="12"/>
  <c r="R21" i="1" s="1"/>
  <c r="T44" i="12"/>
  <c r="S21" i="1" s="1"/>
  <c r="U44" i="12"/>
  <c r="T21" i="1" s="1"/>
  <c r="Q20"/>
  <c r="R20"/>
  <c r="S20"/>
  <c r="T20"/>
  <c r="S44" i="10"/>
  <c r="R19" i="1" s="1"/>
  <c r="T44" i="10"/>
  <c r="S19" i="1" s="1"/>
  <c r="U44" i="10"/>
  <c r="T19" i="1" s="1"/>
  <c r="O44" i="9"/>
  <c r="N18" i="1" s="1"/>
  <c r="P44" i="9"/>
  <c r="O18" i="1" s="1"/>
  <c r="Q44" i="9"/>
  <c r="P18" i="1" s="1"/>
  <c r="R44" i="9"/>
  <c r="Q18" i="1" s="1"/>
  <c r="S44" i="9"/>
  <c r="R18" i="1" s="1"/>
  <c r="T44" i="9"/>
  <c r="S18" i="1" s="1"/>
  <c r="U44" i="9"/>
  <c r="T18" i="1" s="1"/>
  <c r="T17"/>
  <c r="T44" i="7"/>
  <c r="S16" i="1" s="1"/>
  <c r="U44" i="7"/>
  <c r="T16" i="1" s="1"/>
  <c r="F42" i="4" l="1"/>
  <c r="F43" i="8"/>
  <c r="F43" i="6"/>
  <c r="F43" i="13"/>
  <c r="F43" i="11"/>
  <c r="D24" i="1"/>
  <c r="R15"/>
  <c r="S15"/>
  <c r="T15"/>
  <c r="V14" i="6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1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C43"/>
  <c r="D43"/>
  <c r="C15" i="1" s="1"/>
  <c r="F15"/>
  <c r="G15"/>
  <c r="K15"/>
  <c r="M15"/>
  <c r="N15"/>
  <c r="O15"/>
  <c r="P15"/>
  <c r="Q15"/>
  <c r="N44" i="5"/>
  <c r="M14" i="1" s="1"/>
  <c r="O44" i="5"/>
  <c r="N14" i="1" s="1"/>
  <c r="P44" i="5"/>
  <c r="O14" i="1" s="1"/>
  <c r="Q44" i="5"/>
  <c r="P14" i="1" s="1"/>
  <c r="R44" i="5"/>
  <c r="Q14" i="1" s="1"/>
  <c r="S44" i="5"/>
  <c r="R14" i="1" s="1"/>
  <c r="T44" i="5"/>
  <c r="S14" i="1" s="1"/>
  <c r="U44" i="5"/>
  <c r="T14" i="1" s="1"/>
  <c r="V42" i="5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M13"/>
  <c r="T13" i="1"/>
  <c r="S13"/>
  <c r="R13"/>
  <c r="Q13"/>
  <c r="P13"/>
  <c r="O13"/>
  <c r="N13"/>
  <c r="M13"/>
  <c r="K13"/>
  <c r="G13"/>
  <c r="F13"/>
  <c r="C13"/>
  <c r="V40" i="4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M13"/>
  <c r="N44" i="2"/>
  <c r="M12" i="1" s="1"/>
  <c r="O44" i="2"/>
  <c r="N12" i="1" s="1"/>
  <c r="P44" i="2"/>
  <c r="O12" i="1" s="1"/>
  <c r="Q44" i="2"/>
  <c r="P12" i="1" s="1"/>
  <c r="R44" i="2"/>
  <c r="Q12" i="1" s="1"/>
  <c r="S44" i="2"/>
  <c r="R12" i="1" s="1"/>
  <c r="T44" i="2"/>
  <c r="S12" i="1" s="1"/>
  <c r="U44" i="2"/>
  <c r="T12" i="1" s="1"/>
  <c r="V14" i="2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13"/>
  <c r="V42" i="4" l="1"/>
  <c r="U13" i="1" s="1"/>
  <c r="M42" i="4"/>
  <c r="L13" i="1" s="1"/>
  <c r="V43" i="6"/>
  <c r="M43"/>
  <c r="L15" i="1" s="1"/>
  <c r="T24"/>
  <c r="B15"/>
  <c r="E15"/>
  <c r="E13"/>
  <c r="U15"/>
  <c r="O44" i="14"/>
  <c r="N23" i="1" s="1"/>
  <c r="P44" i="14"/>
  <c r="O23" i="1" s="1"/>
  <c r="Q44" i="14"/>
  <c r="P23" i="1" s="1"/>
  <c r="R44" i="14"/>
  <c r="Q23" i="1" s="1"/>
  <c r="S44" i="14"/>
  <c r="R23" i="1" s="1"/>
  <c r="N22"/>
  <c r="O44" i="12"/>
  <c r="N21" i="1" s="1"/>
  <c r="N20"/>
  <c r="O20"/>
  <c r="P20"/>
  <c r="O44" i="10"/>
  <c r="N19" i="1" s="1"/>
  <c r="P44" i="10"/>
  <c r="O19" i="1" s="1"/>
  <c r="Q44" i="10"/>
  <c r="P19" i="1" s="1"/>
  <c r="R44" i="10"/>
  <c r="Q19" i="1" s="1"/>
  <c r="N17"/>
  <c r="O17"/>
  <c r="P17"/>
  <c r="Q17"/>
  <c r="R17"/>
  <c r="S17"/>
  <c r="S24" s="1"/>
  <c r="O44" i="7"/>
  <c r="N16" i="1" s="1"/>
  <c r="P44" i="7"/>
  <c r="O16" i="1" s="1"/>
  <c r="Q44" i="7"/>
  <c r="P16" i="1" s="1"/>
  <c r="R44" i="7"/>
  <c r="Q16" i="1" s="1"/>
  <c r="S44" i="7"/>
  <c r="R16" i="1" s="1"/>
  <c r="V44" i="5"/>
  <c r="U14" i="1" s="1"/>
  <c r="M13" i="2"/>
  <c r="M13" i="8"/>
  <c r="V13"/>
  <c r="N44" i="14"/>
  <c r="M23" i="1" s="1"/>
  <c r="L44" i="14"/>
  <c r="K23" i="1" s="1"/>
  <c r="J44" i="14"/>
  <c r="H44"/>
  <c r="G23" i="1" s="1"/>
  <c r="G44" i="14"/>
  <c r="F23" i="1" s="1"/>
  <c r="D44" i="14"/>
  <c r="C23" i="1" s="1"/>
  <c r="C44" i="14"/>
  <c r="B23" i="1" s="1"/>
  <c r="V42" i="14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M13"/>
  <c r="M22" i="1"/>
  <c r="K22"/>
  <c r="G22"/>
  <c r="F22"/>
  <c r="D43" i="13"/>
  <c r="C22" i="1" s="1"/>
  <c r="C43" i="13"/>
  <c r="V42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V43" s="1"/>
  <c r="M13"/>
  <c r="M43" s="1"/>
  <c r="N44" i="12"/>
  <c r="M21" i="1" s="1"/>
  <c r="L44" i="12"/>
  <c r="K21" i="1" s="1"/>
  <c r="J44" i="12"/>
  <c r="I21" i="1" s="1"/>
  <c r="H44" i="12"/>
  <c r="G21" i="1" s="1"/>
  <c r="G44" i="12"/>
  <c r="F21" i="1" s="1"/>
  <c r="D44" i="12"/>
  <c r="C21" i="1" s="1"/>
  <c r="C44" i="12"/>
  <c r="B21" i="1" s="1"/>
  <c r="V42" i="12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M13"/>
  <c r="K20" i="1"/>
  <c r="G20"/>
  <c r="F20"/>
  <c r="D43" i="11"/>
  <c r="C20" i="1" s="1"/>
  <c r="C43" i="11"/>
  <c r="V42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V43" s="1"/>
  <c r="M13"/>
  <c r="M43" s="1"/>
  <c r="N44" i="10"/>
  <c r="M19" i="1" s="1"/>
  <c r="L44" i="10"/>
  <c r="K19" i="1" s="1"/>
  <c r="J44" i="10"/>
  <c r="H44"/>
  <c r="G19" i="1" s="1"/>
  <c r="G44" i="10"/>
  <c r="F19" i="1" s="1"/>
  <c r="D44" i="10"/>
  <c r="C19" i="1" s="1"/>
  <c r="C44" i="10"/>
  <c r="B19" i="1" s="1"/>
  <c r="V42" i="10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M13"/>
  <c r="N44" i="9"/>
  <c r="M18" i="1" s="1"/>
  <c r="L44" i="9"/>
  <c r="K18" i="1" s="1"/>
  <c r="J44" i="9"/>
  <c r="H44"/>
  <c r="G18" i="1" s="1"/>
  <c r="G44" i="9"/>
  <c r="F18" i="1" s="1"/>
  <c r="D44" i="9"/>
  <c r="C18" i="1" s="1"/>
  <c r="C44" i="9"/>
  <c r="B18" i="1" s="1"/>
  <c r="V42" i="9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M13"/>
  <c r="M17" i="1"/>
  <c r="K17"/>
  <c r="G17"/>
  <c r="F17"/>
  <c r="D43" i="8"/>
  <c r="C17" i="1" s="1"/>
  <c r="C43" i="8"/>
  <c r="V42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N44" i="7"/>
  <c r="M16" i="1" s="1"/>
  <c r="L44" i="7"/>
  <c r="K16" i="1" s="1"/>
  <c r="J44" i="7"/>
  <c r="H44"/>
  <c r="G16" i="1" s="1"/>
  <c r="G44" i="7"/>
  <c r="F16" i="1" s="1"/>
  <c r="D44" i="7"/>
  <c r="C16" i="1" s="1"/>
  <c r="C44" i="7"/>
  <c r="B16" i="1" s="1"/>
  <c r="V42" i="7"/>
  <c r="M42"/>
  <c r="V41"/>
  <c r="M41"/>
  <c r="V40"/>
  <c r="M40"/>
  <c r="V39"/>
  <c r="M39"/>
  <c r="V38"/>
  <c r="M38"/>
  <c r="V37"/>
  <c r="M37"/>
  <c r="V36"/>
  <c r="M36"/>
  <c r="V35"/>
  <c r="M35"/>
  <c r="V34"/>
  <c r="M34"/>
  <c r="V33"/>
  <c r="M33"/>
  <c r="V32"/>
  <c r="M32"/>
  <c r="V31"/>
  <c r="M31"/>
  <c r="V30"/>
  <c r="M30"/>
  <c r="V29"/>
  <c r="M29"/>
  <c r="V28"/>
  <c r="M28"/>
  <c r="V27"/>
  <c r="M27"/>
  <c r="V26"/>
  <c r="M26"/>
  <c r="V25"/>
  <c r="M25"/>
  <c r="V24"/>
  <c r="M24"/>
  <c r="V23"/>
  <c r="M23"/>
  <c r="V22"/>
  <c r="M22"/>
  <c r="V21"/>
  <c r="M21"/>
  <c r="V20"/>
  <c r="M20"/>
  <c r="V19"/>
  <c r="M19"/>
  <c r="V18"/>
  <c r="M18"/>
  <c r="V17"/>
  <c r="M17"/>
  <c r="V16"/>
  <c r="M16"/>
  <c r="V15"/>
  <c r="M15"/>
  <c r="V14"/>
  <c r="M14"/>
  <c r="V13"/>
  <c r="M13"/>
  <c r="L44" i="5"/>
  <c r="K14" i="1" s="1"/>
  <c r="J44" i="5"/>
  <c r="H44"/>
  <c r="G14" i="1" s="1"/>
  <c r="G44" i="5"/>
  <c r="F14" i="1" s="1"/>
  <c r="D44" i="5"/>
  <c r="C14" i="1" s="1"/>
  <c r="C44" i="5"/>
  <c r="B14" i="1" s="1"/>
  <c r="M14" i="2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G44"/>
  <c r="F12" i="1" s="1"/>
  <c r="H44" i="2"/>
  <c r="G12" i="1" s="1"/>
  <c r="J44" i="2"/>
  <c r="I12" i="1" s="1"/>
  <c r="L44" i="2"/>
  <c r="K12" i="1" s="1"/>
  <c r="D44" i="2"/>
  <c r="C12" i="1" s="1"/>
  <c r="C44" i="2"/>
  <c r="B12" i="1" s="1"/>
  <c r="I24" l="1"/>
  <c r="V43" i="8"/>
  <c r="M43"/>
  <c r="L17" i="1" s="1"/>
  <c r="R24"/>
  <c r="C24"/>
  <c r="Q24"/>
  <c r="O24"/>
  <c r="K24"/>
  <c r="B17"/>
  <c r="B22"/>
  <c r="E22"/>
  <c r="M24"/>
  <c r="B20"/>
  <c r="G24"/>
  <c r="P24"/>
  <c r="N24"/>
  <c r="J24"/>
  <c r="F24"/>
  <c r="V44" i="7"/>
  <c r="U16" i="1" s="1"/>
  <c r="V44" i="9"/>
  <c r="U18" i="1" s="1"/>
  <c r="V44" i="10"/>
  <c r="U19" i="1" s="1"/>
  <c r="V44" i="12"/>
  <c r="U21" i="1" s="1"/>
  <c r="U22"/>
  <c r="V44" i="14"/>
  <c r="U23" i="1" s="1"/>
  <c r="U17"/>
  <c r="U20"/>
  <c r="L20"/>
  <c r="E20"/>
  <c r="F44" i="7"/>
  <c r="E16" i="1" s="1"/>
  <c r="M44" i="14"/>
  <c r="L23" i="1" s="1"/>
  <c r="F44" i="14"/>
  <c r="E23" i="1" s="1"/>
  <c r="M44" i="12"/>
  <c r="L21" i="1" s="1"/>
  <c r="F44" i="12"/>
  <c r="E21" i="1" s="1"/>
  <c r="M44" i="10"/>
  <c r="L19" i="1" s="1"/>
  <c r="F44" i="10"/>
  <c r="E19" i="1" s="1"/>
  <c r="M44" i="9"/>
  <c r="L18" i="1" s="1"/>
  <c r="F44" i="9"/>
  <c r="E18" i="1" s="1"/>
  <c r="E17"/>
  <c r="M44" i="7"/>
  <c r="L16" i="1" s="1"/>
  <c r="F44" i="5"/>
  <c r="E14" i="1" s="1"/>
  <c r="M44" i="5"/>
  <c r="L14" i="1" s="1"/>
  <c r="L22"/>
  <c r="M44" i="2"/>
  <c r="L12" i="1" s="1"/>
  <c r="V44" i="2"/>
  <c r="U12" i="1" s="1"/>
  <c r="F44" i="2"/>
  <c r="E12" i="1" s="1"/>
  <c r="B24" l="1"/>
  <c r="H24"/>
  <c r="E24"/>
  <c r="L24"/>
  <c r="U24"/>
</calcChain>
</file>

<file path=xl/sharedStrings.xml><?xml version="1.0" encoding="utf-8"?>
<sst xmlns="http://schemas.openxmlformats.org/spreadsheetml/2006/main" count="773" uniqueCount="67">
  <si>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</si>
  <si>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</si>
  <si>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</si>
  <si>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</si>
  <si>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</si>
  <si>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</si>
  <si>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</si>
  <si>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</si>
  <si>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</si>
  <si>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</si>
  <si>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</si>
  <si>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</si>
  <si>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</si>
  <si>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</si>
  <si>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</si>
  <si>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</si>
  <si>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Monat:</t>
  </si>
  <si>
    <t>Hinweise:</t>
  </si>
  <si>
    <t>Nutzer/-innen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</si>
  <si>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</si>
  <si>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</si>
  <si>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</si>
  <si>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</si>
  <si>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</si>
  <si>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</si>
  <si>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</si>
  <si>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</si>
  <si>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</si>
  <si>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</si>
  <si>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weiblich</t>
  </si>
  <si>
    <t>männlich</t>
  </si>
  <si>
    <t>ü26</t>
  </si>
  <si>
    <t>Erzieherischer Kinder- und Jugendschutz</t>
  </si>
  <si>
    <t>andere*</t>
  </si>
  <si>
    <t>Angebote für Eltern (Elternabende, Info-Veranstaltungen, ...)</t>
  </si>
  <si>
    <t>Angebote für Multiplikator/_innen (Fachtage, Fort- und Weiterbildung, ...)</t>
  </si>
  <si>
    <t>Angebote für Kinder und Jugendliche in JH-Einrichtungen (Projekttage, Workshops, ...)</t>
  </si>
  <si>
    <t>Angebote für Kinder und Jugendliche  in Schulen (Projekttage, Workshops, ...)</t>
  </si>
  <si>
    <t>Beratung für  Kinder und Jugendliche (telefonisch, E-Mail, online - anonym, persönlich)</t>
  </si>
  <si>
    <t>Beratung für  Eltern / Angehörige (telefonisch, E-Mail, online - anonym, persönlich)</t>
  </si>
  <si>
    <t>Beratung für  Fachkräfte / Multiplikatoren (telefonisch, E-Mail, online - anonym, persönlich)</t>
  </si>
  <si>
    <t>Angebote im öffentlichen Raum (Messen, Ausstellungen, Stadtfeste, ...)</t>
  </si>
  <si>
    <t>18-20</t>
  </si>
  <si>
    <t>21-24</t>
  </si>
  <si>
    <t>25-26</t>
  </si>
  <si>
    <t>Statistik 2017</t>
  </si>
  <si>
    <t>Monat</t>
  </si>
  <si>
    <t>Datum</t>
  </si>
  <si>
    <t>Wochentag</t>
  </si>
  <si>
    <t xml:space="preserve"> </t>
  </si>
  <si>
    <t>Anzahl der Nutzer/-innen der Angebote</t>
  </si>
  <si>
    <t xml:space="preserve">Zur schnellen Zuordnung der Dateien ist es erforderlich, das stadtweite Angebote ihre Leistungsart angeben. </t>
  </si>
  <si>
    <t>Leistungsart bei stadtweit wirkenden Angeboten</t>
  </si>
  <si>
    <t>bitte ankreuzen</t>
  </si>
  <si>
    <t>Außerschulische Jugendbildung</t>
  </si>
  <si>
    <t>Geschlechtsspezifische Angebote</t>
  </si>
  <si>
    <t>Familienförderung (Familienbildung/Frühe Hilfen)</t>
  </si>
  <si>
    <t>Integration von Kindern und Jugendlichen mit Migrationshintergrund</t>
  </si>
  <si>
    <t>Sportliche Jugendarbeit</t>
  </si>
  <si>
    <t>Schulsozialarbeit</t>
  </si>
  <si>
    <t>Die Statistikführung ist Bestandteil des Sachberichtes 2017 und ab dem 1. Januar 2017 zu führen.</t>
  </si>
  <si>
    <t>Jugendamt-KJF@dresden.de</t>
  </si>
  <si>
    <t>Bei Rückfragen, wenden Sie sich bitte an Ihren zuständigen Fachberater/Ihre zuständige Fachberaterin.</t>
  </si>
  <si>
    <t>Jahresübersicht Statistik 2017</t>
  </si>
  <si>
    <t>*  Menschen, die sich nicht definieren wollen oder können</t>
  </si>
  <si>
    <t>24-26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</si>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</sst>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sz val="16"/>
      <color theme="1"/>
      <name val="Arial"/>
      <family val="2"/>
    </font>
    <font>
      <b/>
      <sz val="12"/>
      <color indexed="8"/>
      <name val="Arial"/>
      <family val="2"/>
    </font>
    <font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1" xfId="0" quotePrefix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4" fontId="8" fillId="0" borderId="0" xfId="0" applyNumberFormat="1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Border="1" applyAlignment="1"/>
    <xf numFmtId="0" fontId="0" fillId="0" borderId="0" xfId="0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0" borderId="14" xfId="0" quotePrefix="1" applyNumberFormat="1" applyFont="1" applyBorder="1" applyAlignment="1">
      <alignment horizontal="center"/>
    </xf>
    <xf numFmtId="0" fontId="7" fillId="0" borderId="14" xfId="0" quotePrefix="1" applyFont="1" applyBorder="1" applyAlignment="1">
      <alignment horizontal="center"/>
    </xf>
    <xf numFmtId="0" fontId="0" fillId="2" borderId="1" xfId="0" applyFill="1" applyBorder="1"/>
    <xf numFmtId="0" fontId="7" fillId="0" borderId="0" xfId="0" applyFont="1" applyFill="1"/>
    <xf numFmtId="0" fontId="1" fillId="2" borderId="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Border="1" applyAlignment="1">
      <alignment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10" xfId="0" applyFont="1" applyBorder="1"/>
    <xf numFmtId="0" fontId="7" fillId="0" borderId="10" xfId="0" applyFont="1" applyFill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1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/>
    <xf numFmtId="14" fontId="0" fillId="2" borderId="3" xfId="0" applyNumberFormat="1" applyFill="1" applyBorder="1"/>
    <xf numFmtId="0" fontId="1" fillId="0" borderId="1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4" fontId="1" fillId="2" borderId="3" xfId="0" applyNumberFormat="1" applyFont="1" applyFill="1" applyBorder="1"/>
    <xf numFmtId="0" fontId="0" fillId="0" borderId="3" xfId="0" applyFill="1" applyBorder="1"/>
    <xf numFmtId="14" fontId="1" fillId="2" borderId="1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8" fillId="0" borderId="1" xfId="0" applyFont="1" applyBorder="1" applyProtection="1"/>
    <xf numFmtId="0" fontId="18" fillId="0" borderId="0" xfId="0" applyFont="1" applyProtection="1"/>
    <xf numFmtId="0" fontId="19" fillId="0" borderId="0" xfId="0" applyFont="1" applyProtection="1"/>
    <xf numFmtId="0" fontId="18" fillId="0" borderId="0" xfId="0" applyFont="1" applyBorder="1" applyProtection="1"/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Alignment="1">
      <alignment horizontal="left"/>
    </xf>
    <xf numFmtId="0" fontId="15" fillId="0" borderId="0" xfId="0" quotePrefix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23" fillId="0" borderId="0" xfId="0" applyFont="1" applyProtection="1"/>
    <xf numFmtId="0" fontId="16" fillId="0" borderId="0" xfId="0" applyFont="1" applyProtection="1"/>
    <xf numFmtId="0" fontId="23" fillId="0" borderId="0" xfId="0" applyFont="1" applyAlignment="1" applyProtection="1">
      <alignment horizontal="left" vertical="center"/>
    </xf>
    <xf numFmtId="0" fontId="23" fillId="0" borderId="0" xfId="0" applyFont="1" applyBorder="1" applyProtection="1"/>
    <xf numFmtId="0" fontId="16" fillId="0" borderId="0" xfId="0" applyFont="1" applyBorder="1" applyProtection="1"/>
    <xf numFmtId="0" fontId="24" fillId="0" borderId="0" xfId="0" applyFont="1" applyBorder="1" applyAlignment="1" applyProtection="1"/>
    <xf numFmtId="0" fontId="16" fillId="0" borderId="0" xfId="0" applyFont="1" applyBorder="1" applyAlignment="1"/>
    <xf numFmtId="0" fontId="4" fillId="0" borderId="0" xfId="0" applyFont="1" applyProtection="1"/>
    <xf numFmtId="0" fontId="18" fillId="0" borderId="0" xfId="0" applyFont="1" applyAlignment="1" applyProtection="1"/>
    <xf numFmtId="0" fontId="18" fillId="0" borderId="0" xfId="0" applyFont="1" applyFill="1" applyBorder="1" applyProtection="1"/>
    <xf numFmtId="0" fontId="18" fillId="0" borderId="1" xfId="0" applyFont="1" applyBorder="1" applyAlignment="1" applyProtection="1"/>
    <xf numFmtId="0" fontId="6" fillId="0" borderId="0" xfId="0" applyFont="1" applyProtection="1"/>
    <xf numFmtId="0" fontId="20" fillId="0" borderId="0" xfId="0" applyFont="1" applyAlignment="1" applyProtection="1">
      <alignment vertical="center"/>
    </xf>
    <xf numFmtId="0" fontId="21" fillId="0" borderId="0" xfId="0" applyFont="1" applyProtection="1"/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Protection="1"/>
    <xf numFmtId="0" fontId="21" fillId="0" borderId="0" xfId="0" applyFont="1" applyFill="1" applyBorder="1" applyProtection="1"/>
    <xf numFmtId="0" fontId="11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Protection="1"/>
    <xf numFmtId="0" fontId="13" fillId="0" borderId="0" xfId="0" applyFont="1" applyFill="1" applyBorder="1" applyProtection="1"/>
    <xf numFmtId="0" fontId="18" fillId="0" borderId="1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8" fillId="0" borderId="0" xfId="0" applyNumberFormat="1" applyFont="1" applyAlignment="1" applyProtection="1">
      <alignment vertical="center" wrapText="1"/>
    </xf>
    <xf numFmtId="0" fontId="18" fillId="0" borderId="0" xfId="0" applyFont="1" applyAlignment="1" applyProtection="1"/>
    <xf numFmtId="0" fontId="6" fillId="3" borderId="0" xfId="0" applyFont="1" applyFill="1" applyAlignment="1" applyProtection="1">
      <protection locked="0"/>
    </xf>
    <xf numFmtId="0" fontId="18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/>
    <xf numFmtId="164" fontId="23" fillId="0" borderId="0" xfId="0" applyNumberFormat="1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right" wrapText="1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D17" sqref="D17:J17"/>
    </sheetView>
  </sheetViews>
  <sheetFormatPr baseColWidth="10" defaultRowHeight="15"/>
  <cols>
    <col min="1" max="1" width="11.42578125" style="4"/>
    <col min="2" max="2" width="17" style="4" customWidth="1"/>
    <col min="3" max="3" width="10.28515625" style="4" customWidth="1"/>
    <col min="4" max="6" width="11.42578125" style="4"/>
    <col min="7" max="7" width="16.85546875" style="4" bestFit="1" customWidth="1"/>
    <col min="8" max="16384" width="11.42578125" style="4"/>
  </cols>
  <sheetData>
    <row r="1" spans="1:12" ht="23.25">
      <c r="A1" s="175" t="s">
        <v>45</v>
      </c>
      <c r="B1" s="176"/>
      <c r="C1" s="176"/>
      <c r="D1" s="176"/>
      <c r="E1" s="176"/>
      <c r="F1" s="176"/>
      <c r="G1" s="176"/>
      <c r="H1" s="176"/>
      <c r="I1" s="176"/>
      <c r="J1" s="176"/>
      <c r="K1" s="157"/>
      <c r="L1" s="157"/>
    </row>
    <row r="2" spans="1:1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.75">
      <c r="A3" s="157"/>
      <c r="B3" s="177" t="s">
        <v>51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ht="15.75">
      <c r="A5" s="157"/>
      <c r="B5" s="158" t="s">
        <v>52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ht="15.75">
      <c r="A7" s="157"/>
      <c r="B7" s="159" t="s">
        <v>53</v>
      </c>
      <c r="C7" s="160"/>
      <c r="D7" s="158" t="s">
        <v>54</v>
      </c>
      <c r="E7" s="158"/>
      <c r="F7" s="158"/>
      <c r="G7" s="158"/>
      <c r="H7" s="158"/>
      <c r="I7" s="157"/>
      <c r="J7" s="157"/>
      <c r="K7" s="157"/>
      <c r="L7" s="157"/>
    </row>
    <row r="8" spans="1:12" ht="15.75">
      <c r="A8" s="157"/>
      <c r="B8" s="157"/>
      <c r="C8" s="142"/>
      <c r="D8" s="143" t="s">
        <v>55</v>
      </c>
      <c r="E8" s="143"/>
      <c r="F8" s="143"/>
      <c r="G8" s="143"/>
      <c r="H8" s="143"/>
      <c r="I8" s="157"/>
      <c r="J8" s="157"/>
      <c r="K8" s="157"/>
      <c r="L8" s="157"/>
    </row>
    <row r="9" spans="1:12" ht="15.75">
      <c r="A9" s="157"/>
      <c r="B9" s="157"/>
      <c r="C9" s="142"/>
      <c r="D9" s="143" t="s">
        <v>56</v>
      </c>
      <c r="E9" s="143"/>
      <c r="F9" s="143"/>
      <c r="G9" s="143"/>
      <c r="H9" s="143"/>
      <c r="I9" s="157"/>
      <c r="J9" s="157"/>
      <c r="K9" s="157"/>
      <c r="L9" s="157"/>
    </row>
    <row r="10" spans="1:12" ht="15.75">
      <c r="A10" s="157"/>
      <c r="B10" s="157"/>
      <c r="C10" s="173"/>
      <c r="D10" s="144" t="s">
        <v>32</v>
      </c>
      <c r="E10" s="143"/>
      <c r="F10" s="143"/>
      <c r="G10" s="143"/>
      <c r="H10" s="143"/>
      <c r="I10" s="157"/>
      <c r="J10" s="157"/>
      <c r="K10" s="157"/>
      <c r="L10" s="157"/>
    </row>
    <row r="11" spans="1:12" ht="15.75">
      <c r="A11" s="157"/>
      <c r="B11" s="157"/>
      <c r="C11" s="142"/>
      <c r="D11" s="143" t="s">
        <v>57</v>
      </c>
      <c r="E11" s="143"/>
      <c r="F11" s="143"/>
      <c r="G11" s="143"/>
      <c r="H11" s="143"/>
      <c r="I11" s="157"/>
      <c r="J11" s="157"/>
      <c r="K11" s="157"/>
      <c r="L11" s="157"/>
    </row>
    <row r="12" spans="1:12" ht="15.75">
      <c r="A12" s="157"/>
      <c r="B12" s="161"/>
      <c r="C12" s="142"/>
      <c r="D12" s="143" t="s">
        <v>58</v>
      </c>
      <c r="E12" s="143"/>
      <c r="F12" s="143"/>
      <c r="G12" s="143"/>
      <c r="H12" s="143"/>
      <c r="I12" s="161"/>
      <c r="J12" s="161"/>
      <c r="K12" s="157"/>
      <c r="L12" s="157"/>
    </row>
    <row r="13" spans="1:12" ht="15.75">
      <c r="A13" s="157"/>
      <c r="B13" s="161"/>
      <c r="C13" s="142"/>
      <c r="D13" s="143" t="s">
        <v>59</v>
      </c>
      <c r="E13" s="143"/>
      <c r="F13" s="143"/>
      <c r="G13" s="143"/>
      <c r="H13" s="143"/>
      <c r="I13" s="161"/>
      <c r="J13" s="161"/>
      <c r="K13" s="157"/>
      <c r="L13" s="157"/>
    </row>
    <row r="14" spans="1:12" ht="15.75">
      <c r="A14" s="157"/>
      <c r="B14" s="161"/>
      <c r="C14" s="145"/>
      <c r="D14" s="143"/>
      <c r="E14" s="143"/>
      <c r="F14" s="143"/>
      <c r="G14" s="143"/>
      <c r="H14" s="143"/>
      <c r="I14" s="161"/>
      <c r="J14" s="161"/>
      <c r="K14" s="157"/>
      <c r="L14" s="157"/>
    </row>
    <row r="15" spans="1:12" ht="15.75">
      <c r="A15" s="157"/>
      <c r="B15" s="161"/>
      <c r="C15" s="145"/>
      <c r="D15" s="143"/>
      <c r="E15" s="143"/>
      <c r="F15" s="143"/>
      <c r="G15" s="143"/>
      <c r="H15" s="143"/>
      <c r="I15" s="161"/>
      <c r="J15" s="161"/>
      <c r="K15" s="157"/>
      <c r="L15" s="157"/>
    </row>
    <row r="16" spans="1:12" ht="15.75">
      <c r="A16" s="157"/>
      <c r="B16" s="161"/>
      <c r="C16" s="161"/>
      <c r="D16" s="161"/>
      <c r="E16" s="161"/>
      <c r="F16" s="161"/>
      <c r="G16" s="161"/>
      <c r="H16" s="161"/>
      <c r="I16" s="161"/>
      <c r="J16" s="161"/>
      <c r="K16" s="157"/>
      <c r="L16" s="157"/>
    </row>
    <row r="17" spans="1:12" ht="15.75">
      <c r="A17" s="157"/>
      <c r="B17" s="161" t="s">
        <v>1</v>
      </c>
      <c r="C17" s="161"/>
      <c r="D17" s="179"/>
      <c r="E17" s="179"/>
      <c r="F17" s="179"/>
      <c r="G17" s="179"/>
      <c r="H17" s="179"/>
      <c r="I17" s="179"/>
      <c r="J17" s="179"/>
      <c r="K17" s="157"/>
      <c r="L17" s="157"/>
    </row>
    <row r="18" spans="1:12" ht="15.75">
      <c r="A18" s="157"/>
      <c r="B18" s="161"/>
      <c r="C18" s="161"/>
      <c r="D18" s="161"/>
      <c r="E18" s="161"/>
      <c r="F18" s="161"/>
      <c r="G18" s="161"/>
      <c r="H18" s="161"/>
      <c r="I18" s="161"/>
      <c r="J18" s="161"/>
      <c r="K18" s="157"/>
      <c r="L18" s="157"/>
    </row>
    <row r="19" spans="1:12" ht="15" customHeight="1">
      <c r="A19" s="157"/>
      <c r="B19" s="161" t="s">
        <v>28</v>
      </c>
      <c r="C19" s="161"/>
      <c r="D19" s="179"/>
      <c r="E19" s="179"/>
      <c r="F19" s="179"/>
      <c r="G19" s="179"/>
      <c r="H19" s="179"/>
      <c r="I19" s="179"/>
      <c r="J19" s="179"/>
      <c r="K19" s="157"/>
      <c r="L19" s="157"/>
    </row>
    <row r="20" spans="1:12" ht="15" customHeight="1">
      <c r="A20" s="157"/>
      <c r="B20" s="161"/>
      <c r="C20" s="161"/>
      <c r="D20" s="161"/>
      <c r="E20" s="161"/>
      <c r="F20" s="161"/>
      <c r="G20" s="161"/>
      <c r="H20" s="161"/>
      <c r="I20" s="161"/>
      <c r="J20" s="161"/>
      <c r="K20" s="157"/>
      <c r="L20" s="157"/>
    </row>
    <row r="21" spans="1:12" ht="15" customHeight="1">
      <c r="A21" s="157"/>
      <c r="B21" s="161"/>
      <c r="C21" s="161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 ht="15" customHeight="1">
      <c r="A22" s="157"/>
      <c r="B22" s="162" t="s">
        <v>17</v>
      </c>
      <c r="C22" s="157"/>
      <c r="D22" s="180" t="s">
        <v>60</v>
      </c>
      <c r="E22" s="180"/>
      <c r="F22" s="180"/>
      <c r="G22" s="180"/>
      <c r="H22" s="180"/>
      <c r="I22" s="180"/>
      <c r="J22" s="180"/>
      <c r="K22" s="180"/>
      <c r="L22" s="180"/>
    </row>
    <row r="23" spans="1:12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ht="15.75">
      <c r="A24" s="157"/>
      <c r="B24" s="157"/>
      <c r="C24" s="157"/>
      <c r="D24" s="143" t="s">
        <v>66</v>
      </c>
      <c r="E24" s="157"/>
      <c r="F24" s="157"/>
      <c r="G24" s="157"/>
      <c r="H24" s="157"/>
      <c r="I24" s="157"/>
      <c r="J24" s="157"/>
      <c r="K24" s="157"/>
      <c r="L24" s="157"/>
    </row>
    <row r="25" spans="1:12" ht="15.75">
      <c r="A25" s="157"/>
      <c r="B25" s="163"/>
      <c r="C25" s="157"/>
      <c r="D25" s="164"/>
      <c r="E25" s="164"/>
      <c r="F25" s="164"/>
      <c r="G25" s="164"/>
      <c r="H25" s="164"/>
      <c r="I25" s="164"/>
      <c r="J25" s="165"/>
      <c r="K25" s="166"/>
      <c r="L25" s="157"/>
    </row>
    <row r="26" spans="1:12" ht="15.75">
      <c r="A26" s="157"/>
      <c r="B26" s="161"/>
      <c r="C26" s="167"/>
      <c r="D26" s="164"/>
      <c r="E26" s="144" t="s">
        <v>61</v>
      </c>
      <c r="F26" s="164"/>
      <c r="G26" s="164"/>
      <c r="H26" s="164"/>
      <c r="I26" s="164"/>
      <c r="J26" s="165"/>
      <c r="K26" s="166"/>
      <c r="L26" s="157"/>
    </row>
    <row r="27" spans="1:12">
      <c r="A27" s="157"/>
      <c r="B27" s="157"/>
      <c r="C27" s="157"/>
      <c r="D27" s="164"/>
      <c r="E27" s="164"/>
      <c r="F27" s="164"/>
      <c r="G27" s="164"/>
      <c r="H27" s="164"/>
      <c r="I27" s="164"/>
      <c r="J27" s="157"/>
      <c r="K27" s="157"/>
      <c r="L27" s="157"/>
    </row>
    <row r="28" spans="1:12" ht="15.75">
      <c r="A28" s="164"/>
      <c r="B28" s="168"/>
      <c r="C28" s="164"/>
      <c r="D28" s="146" t="s">
        <v>62</v>
      </c>
      <c r="E28" s="164"/>
      <c r="F28" s="164"/>
      <c r="G28" s="164"/>
      <c r="H28" s="164"/>
      <c r="I28" s="164"/>
      <c r="J28" s="164"/>
      <c r="K28" s="164"/>
      <c r="L28" s="157"/>
    </row>
    <row r="29" spans="1:12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57"/>
    </row>
    <row r="30" spans="1:12" ht="15.75">
      <c r="A30" s="174"/>
      <c r="B30" s="174"/>
      <c r="C30" s="164"/>
      <c r="D30" s="164"/>
      <c r="E30" s="164"/>
      <c r="F30" s="164"/>
      <c r="G30" s="164"/>
      <c r="H30" s="164"/>
      <c r="I30" s="164"/>
      <c r="J30" s="164"/>
      <c r="K30" s="164"/>
      <c r="L30" s="157"/>
    </row>
    <row r="31" spans="1:12" ht="2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70"/>
      <c r="L31" s="171"/>
    </row>
    <row r="32" spans="1:12" ht="2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70"/>
      <c r="L32" s="171"/>
    </row>
    <row r="33" spans="1:12" ht="21">
      <c r="A33" s="169"/>
      <c r="B33" s="169"/>
      <c r="C33" s="172"/>
      <c r="D33" s="169"/>
      <c r="E33" s="169"/>
      <c r="F33" s="164"/>
      <c r="G33" s="169"/>
      <c r="H33" s="169"/>
      <c r="I33" s="169"/>
      <c r="J33" s="169"/>
      <c r="K33" s="170"/>
      <c r="L33" s="171"/>
    </row>
    <row r="34" spans="1:12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42" spans="1:12" ht="20.25">
      <c r="B42" s="10"/>
      <c r="G42" s="28"/>
    </row>
    <row r="43" spans="1:12" ht="15.75">
      <c r="B43" s="10"/>
    </row>
  </sheetData>
  <sheetProtection sheet="1" objects="1" scenarios="1" selectLockedCells="1"/>
  <mergeCells count="6">
    <mergeCell ref="A30:B30"/>
    <mergeCell ref="A1:J1"/>
    <mergeCell ref="B3:L3"/>
    <mergeCell ref="D17:J17"/>
    <mergeCell ref="D19:J19"/>
    <mergeCell ref="D22:L22"/>
  </mergeCells>
  <pageMargins left="0.61" right="0.5" top="0.59" bottom="0.55000000000000004" header="0.31496062992125984" footer="0.31496062992125984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workbookViewId="0">
      <selection activeCell="C13" sqref="C13"/>
    </sheetView>
  </sheetViews>
  <sheetFormatPr baseColWidth="10" defaultColWidth="11.42578125" defaultRowHeight="12.75"/>
  <cols>
    <col min="1" max="1" width="4.42578125" customWidth="1"/>
    <col min="2" max="2" width="13.42578125" customWidth="1"/>
    <col min="3" max="13" width="8.5703125" customWidth="1"/>
    <col min="14" max="20" width="8.5703125" style="1" customWidth="1"/>
    <col min="21" max="21" width="10.140625" style="1" customWidth="1"/>
    <col min="22" max="22" width="9.140625" style="1" customWidth="1"/>
    <col min="23" max="23" width="17" customWidth="1"/>
    <col min="24" max="24" width="17.140625" customWidth="1"/>
  </cols>
  <sheetData>
    <row r="1" spans="1:22" s="4" customFormat="1" ht="18.75">
      <c r="A1" s="150" t="s">
        <v>16</v>
      </c>
      <c r="B1" s="151"/>
      <c r="C1" s="188">
        <v>42948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/>
      <c r="V1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4" customFormat="1" ht="6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6" hidden="1" customHeight="1">
      <c r="N4"/>
      <c r="O4"/>
      <c r="P4"/>
      <c r="Q4"/>
      <c r="R4"/>
      <c r="S4"/>
      <c r="T4"/>
      <c r="U4"/>
      <c r="V4"/>
    </row>
    <row r="5" spans="1:22" hidden="1">
      <c r="N5"/>
      <c r="O5"/>
      <c r="P5"/>
      <c r="Q5"/>
      <c r="R5"/>
      <c r="S5"/>
      <c r="T5"/>
      <c r="U5"/>
      <c r="V5"/>
    </row>
    <row r="6" spans="1:22" ht="6" hidden="1" customHeight="1">
      <c r="N6"/>
      <c r="O6"/>
      <c r="P6"/>
      <c r="Q6"/>
      <c r="R6"/>
      <c r="S6"/>
      <c r="T6"/>
      <c r="U6"/>
      <c r="V6"/>
    </row>
    <row r="7" spans="1:22" hidden="1">
      <c r="N7"/>
      <c r="O7"/>
      <c r="P7"/>
      <c r="Q7"/>
      <c r="R7"/>
      <c r="S7"/>
      <c r="T7"/>
      <c r="U7"/>
      <c r="V7"/>
    </row>
    <row r="8" spans="1:22" ht="6" hidden="1" customHeight="1">
      <c r="N8"/>
      <c r="O8"/>
      <c r="P8"/>
      <c r="Q8"/>
      <c r="R8"/>
      <c r="S8"/>
      <c r="T8"/>
      <c r="U8"/>
      <c r="V8"/>
    </row>
    <row r="9" spans="1:22" hidden="1">
      <c r="N9"/>
      <c r="O9"/>
      <c r="P9"/>
      <c r="Q9"/>
      <c r="R9"/>
      <c r="S9"/>
      <c r="T9"/>
      <c r="U9"/>
      <c r="V9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77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58" customFormat="1" ht="19.5" customHeight="1">
      <c r="A13" s="43" t="s">
        <v>26</v>
      </c>
      <c r="B13" s="44">
        <v>42948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3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3" si="1">SUM(N13:U13)</f>
        <v>0</v>
      </c>
    </row>
    <row r="14" spans="1:22" s="46" customFormat="1" ht="19.5" customHeight="1">
      <c r="A14" s="116" t="s">
        <v>20</v>
      </c>
      <c r="B14" s="117">
        <v>42949</v>
      </c>
      <c r="C14" s="42"/>
      <c r="D14" s="42"/>
      <c r="E14" s="42"/>
      <c r="F14" s="79">
        <f t="shared" ref="F14:F43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58" customFormat="1" ht="19.5" customHeight="1">
      <c r="A15" s="43" t="s">
        <v>21</v>
      </c>
      <c r="B15" s="44">
        <v>42950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22</v>
      </c>
      <c r="B16" s="117">
        <v>42951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58" customFormat="1" ht="19.5" customHeight="1">
      <c r="A17" s="43" t="s">
        <v>23</v>
      </c>
      <c r="B17" s="44">
        <v>42952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24</v>
      </c>
      <c r="B18" s="117">
        <v>42953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58" customFormat="1" ht="19.5" customHeight="1">
      <c r="A19" s="43" t="s">
        <v>25</v>
      </c>
      <c r="B19" s="44">
        <v>42954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26</v>
      </c>
      <c r="B20" s="117">
        <v>42955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58" customFormat="1" ht="19.5" customHeight="1">
      <c r="A21" s="43" t="s">
        <v>20</v>
      </c>
      <c r="B21" s="44">
        <v>42956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21</v>
      </c>
      <c r="B22" s="117">
        <v>42957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58" customFormat="1" ht="19.5" customHeight="1">
      <c r="A23" s="43" t="s">
        <v>22</v>
      </c>
      <c r="B23" s="44">
        <v>42958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23</v>
      </c>
      <c r="B24" s="117">
        <v>42959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58" customFormat="1" ht="19.5" customHeight="1">
      <c r="A25" s="43" t="s">
        <v>24</v>
      </c>
      <c r="B25" s="44">
        <v>42960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58" customFormat="1" ht="19.5" customHeight="1">
      <c r="A26" s="116" t="s">
        <v>25</v>
      </c>
      <c r="B26" s="117">
        <v>42961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26</v>
      </c>
      <c r="B27" s="44">
        <v>42962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58" customFormat="1" ht="19.5" customHeight="1">
      <c r="A28" s="116" t="s">
        <v>20</v>
      </c>
      <c r="B28" s="117">
        <v>42963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21</v>
      </c>
      <c r="B29" s="44">
        <v>42964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58" customFormat="1" ht="19.5" customHeight="1">
      <c r="A30" s="116" t="s">
        <v>22</v>
      </c>
      <c r="B30" s="117">
        <v>42965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23</v>
      </c>
      <c r="B31" s="44">
        <v>42966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58" customFormat="1" ht="19.5" customHeight="1">
      <c r="A32" s="116" t="s">
        <v>24</v>
      </c>
      <c r="B32" s="117">
        <v>42967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25</v>
      </c>
      <c r="B33" s="44">
        <v>42968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6" customFormat="1" ht="19.5" customHeight="1">
      <c r="A34" s="116" t="s">
        <v>26</v>
      </c>
      <c r="B34" s="117">
        <v>42969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20</v>
      </c>
      <c r="B35" s="44">
        <v>42970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58" customFormat="1" ht="19.5" customHeight="1">
      <c r="A36" s="116" t="s">
        <v>21</v>
      </c>
      <c r="B36" s="117">
        <v>42971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22</v>
      </c>
      <c r="B37" s="44">
        <v>42972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58" customFormat="1" ht="19.5" customHeight="1">
      <c r="A38" s="116" t="s">
        <v>23</v>
      </c>
      <c r="B38" s="117">
        <v>42973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24</v>
      </c>
      <c r="B39" s="44">
        <v>42974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58" customFormat="1" ht="19.5" customHeight="1">
      <c r="A40" s="116" t="s">
        <v>25</v>
      </c>
      <c r="B40" s="117">
        <v>42975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26</v>
      </c>
      <c r="B41" s="44">
        <v>42976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58" customFormat="1" ht="19.5" customHeight="1">
      <c r="A42" s="116" t="s">
        <v>20</v>
      </c>
      <c r="B42" s="117">
        <v>42977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58" customFormat="1" ht="19.5" customHeight="1">
      <c r="A43" s="43" t="s">
        <v>21</v>
      </c>
      <c r="B43" s="44">
        <v>42978</v>
      </c>
      <c r="C43" s="15"/>
      <c r="D43" s="65"/>
      <c r="E43" s="65"/>
      <c r="F43" s="79">
        <f t="shared" si="2"/>
        <v>0</v>
      </c>
      <c r="G43" s="45"/>
      <c r="H43" s="15"/>
      <c r="I43" s="15"/>
      <c r="J43" s="15"/>
      <c r="K43" s="15"/>
      <c r="L43" s="15"/>
      <c r="M43" s="21">
        <f t="shared" si="0"/>
        <v>0</v>
      </c>
      <c r="N43" s="15"/>
      <c r="O43" s="15"/>
      <c r="P43" s="15"/>
      <c r="Q43" s="15"/>
      <c r="R43" s="15"/>
      <c r="S43" s="15"/>
      <c r="T43" s="15"/>
      <c r="U43" s="15"/>
      <c r="V43" s="21">
        <f t="shared" si="1"/>
        <v>0</v>
      </c>
    </row>
    <row r="44" spans="1:30">
      <c r="A44" s="120"/>
      <c r="B44" s="126"/>
      <c r="C44" s="127">
        <f>SUM(C13:C43)</f>
        <v>0</v>
      </c>
      <c r="D44" s="20">
        <f>SUM(D13:D43)</f>
        <v>0</v>
      </c>
      <c r="E44" s="20">
        <f>SUM(E13:E43)</f>
        <v>0</v>
      </c>
      <c r="F44" s="60">
        <f t="shared" ref="F44:U44" si="3">SUM(F13:F43)</f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47">
        <f>SUM(M13:M43)</f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0</v>
      </c>
      <c r="U44" s="20">
        <f t="shared" si="3"/>
        <v>0</v>
      </c>
      <c r="V44" s="47">
        <f>SUM(V13:V43)</f>
        <v>0</v>
      </c>
      <c r="W44" s="11"/>
      <c r="X44" s="11"/>
      <c r="Y44" s="11"/>
      <c r="Z44" s="11"/>
      <c r="AA44" s="11"/>
      <c r="AB44" s="11"/>
    </row>
    <row r="45" spans="1:30">
      <c r="E45" t="s">
        <v>64</v>
      </c>
      <c r="Y45" s="11"/>
      <c r="Z45" s="11"/>
      <c r="AA45" s="11"/>
      <c r="AB45" s="11"/>
      <c r="AC45" s="11"/>
      <c r="AD45" s="11"/>
    </row>
    <row r="46" spans="1:30">
      <c r="B46" s="192" t="s">
        <v>19</v>
      </c>
      <c r="C46" s="193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71"/>
      <c r="X46" s="71"/>
      <c r="Y46" s="11"/>
      <c r="Z46" s="11"/>
      <c r="AA46" s="11"/>
      <c r="AB46" s="11"/>
      <c r="AC46" s="11"/>
      <c r="AD46" s="11"/>
    </row>
    <row r="47" spans="1:30">
      <c r="B47" s="194"/>
      <c r="C47" s="193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00"/>
      <c r="W47" s="71"/>
      <c r="X47" s="71"/>
      <c r="Y47" s="11"/>
      <c r="Z47" s="11"/>
      <c r="AA47" s="11"/>
      <c r="AB47" s="11"/>
      <c r="AC47" s="11"/>
      <c r="AD47" s="11"/>
    </row>
    <row r="48" spans="1:30">
      <c r="D48" s="40"/>
      <c r="E48" s="40"/>
      <c r="F48" s="40"/>
      <c r="G48" s="40"/>
      <c r="H48" s="40"/>
      <c r="I48" s="40"/>
      <c r="J48" s="40"/>
      <c r="K48" s="111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25"/>
      <c r="W48" s="11"/>
      <c r="X48" s="11"/>
      <c r="Y48" s="11"/>
      <c r="Z48" s="11"/>
      <c r="AA48" s="11"/>
      <c r="AB48" s="11"/>
      <c r="AC48" s="11"/>
      <c r="AD48" s="11"/>
    </row>
    <row r="49" spans="4:30">
      <c r="D49" s="40"/>
      <c r="E49" s="40"/>
      <c r="F49" s="40"/>
      <c r="G49" s="40"/>
      <c r="H49" s="40"/>
      <c r="I49" s="40"/>
      <c r="J49" s="40"/>
      <c r="K49" s="111"/>
      <c r="L49" s="40"/>
      <c r="M49" s="40"/>
      <c r="N49" s="40"/>
      <c r="O49" s="40"/>
      <c r="P49" s="40"/>
      <c r="Q49" s="40"/>
      <c r="R49" s="40"/>
      <c r="S49" s="40"/>
      <c r="T49" s="40"/>
      <c r="U49" s="94"/>
      <c r="V49" s="25"/>
      <c r="W49" s="11"/>
      <c r="X49" s="11"/>
      <c r="Y49" s="11"/>
      <c r="Z49" s="11"/>
      <c r="AA49" s="11"/>
      <c r="AB49" s="11"/>
      <c r="AC49" s="11"/>
      <c r="AD49" s="11"/>
    </row>
    <row r="50" spans="4:30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5"/>
      <c r="O50" s="5"/>
      <c r="P50" s="30"/>
      <c r="Q50" s="30"/>
      <c r="R50" s="30"/>
      <c r="S50" s="30"/>
      <c r="T50" s="30"/>
      <c r="U50" s="30"/>
      <c r="V50" s="25"/>
    </row>
    <row r="51" spans="4:30">
      <c r="D51" s="14"/>
      <c r="E51" s="14"/>
      <c r="F51" s="14"/>
      <c r="G51" s="14"/>
      <c r="H51" s="14"/>
      <c r="I51" s="14"/>
      <c r="J51" s="14"/>
      <c r="K51" s="14"/>
      <c r="L51" s="14"/>
      <c r="M51" s="14"/>
      <c r="P51" s="24"/>
      <c r="Q51" s="24"/>
      <c r="R51" s="24"/>
      <c r="S51" s="24"/>
      <c r="T51" s="24"/>
      <c r="U51" s="24"/>
      <c r="V51" s="24"/>
    </row>
    <row r="52" spans="4:30">
      <c r="D52" s="14"/>
      <c r="E52" s="14"/>
      <c r="F52" s="14"/>
      <c r="G52" s="14"/>
      <c r="H52" s="14"/>
      <c r="I52" s="14"/>
      <c r="J52" s="14"/>
      <c r="K52" s="14"/>
      <c r="L52" s="14"/>
      <c r="M52" s="14"/>
      <c r="P52" s="24"/>
      <c r="Q52" s="24"/>
      <c r="R52" s="24"/>
      <c r="S52" s="24"/>
      <c r="T52" s="24"/>
      <c r="U52" s="24"/>
      <c r="V52" s="24"/>
    </row>
  </sheetData>
  <sheetProtection sheet="1" objects="1" scenarios="1" selectLockedCells="1"/>
  <mergeCells count="7">
    <mergeCell ref="C1:D1"/>
    <mergeCell ref="J1:P1"/>
    <mergeCell ref="B46:C47"/>
    <mergeCell ref="C11:E11"/>
    <mergeCell ref="D46:V47"/>
    <mergeCell ref="G11:L11"/>
    <mergeCell ref="N11:U1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V44">
      <formula1>#REF!</formula1>
    </dataValidation>
    <dataValidation type="whole" operator="greaterThanOrEqual" allowBlank="1" showInputMessage="1" showErrorMessage="1" errorTitle="Achtung!" error="Nur ganze Zahlen eintragen!" sqref="N13:U43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workbookViewId="0">
      <selection activeCell="C13" sqref="C13"/>
    </sheetView>
  </sheetViews>
  <sheetFormatPr baseColWidth="10" defaultColWidth="11.42578125" defaultRowHeight="12.75"/>
  <cols>
    <col min="1" max="1" width="3.5703125" customWidth="1"/>
    <col min="2" max="2" width="13" customWidth="1"/>
    <col min="3" max="13" width="8.5703125" customWidth="1"/>
    <col min="14" max="14" width="10" style="1" customWidth="1"/>
    <col min="15" max="15" width="10.140625" style="1" customWidth="1"/>
    <col min="16" max="17" width="8.5703125" style="1" customWidth="1"/>
    <col min="18" max="18" width="9.85546875" style="1" customWidth="1"/>
    <col min="19" max="19" width="10.85546875" style="1" customWidth="1"/>
    <col min="20" max="20" width="11.28515625" style="1" customWidth="1"/>
    <col min="21" max="21" width="10.42578125" style="1" customWidth="1"/>
    <col min="22" max="22" width="9.5703125" style="1" customWidth="1"/>
    <col min="23" max="23" width="20.28515625" customWidth="1"/>
    <col min="24" max="24" width="17.140625" customWidth="1"/>
  </cols>
  <sheetData>
    <row r="1" spans="1:22" s="4" customFormat="1" ht="18.75">
      <c r="A1" s="150" t="s">
        <v>16</v>
      </c>
      <c r="B1" s="151"/>
      <c r="C1" s="188">
        <v>42979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/>
      <c r="V1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4" customFormat="1" ht="14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6" hidden="1" customHeight="1">
      <c r="N4"/>
      <c r="O4"/>
      <c r="P4"/>
      <c r="Q4"/>
      <c r="R4"/>
      <c r="S4"/>
      <c r="T4"/>
      <c r="U4"/>
      <c r="V4"/>
    </row>
    <row r="5" spans="1:22" hidden="1">
      <c r="N5"/>
      <c r="O5"/>
      <c r="P5"/>
      <c r="Q5"/>
      <c r="R5"/>
      <c r="S5"/>
      <c r="T5"/>
      <c r="U5"/>
      <c r="V5"/>
    </row>
    <row r="6" spans="1:22" ht="6" hidden="1" customHeight="1">
      <c r="N6"/>
      <c r="O6"/>
      <c r="P6"/>
      <c r="Q6"/>
      <c r="R6"/>
      <c r="S6"/>
      <c r="T6"/>
      <c r="U6"/>
      <c r="V6"/>
    </row>
    <row r="7" spans="1:22" hidden="1">
      <c r="N7"/>
      <c r="O7"/>
      <c r="P7"/>
      <c r="Q7"/>
      <c r="R7"/>
      <c r="S7"/>
      <c r="T7"/>
      <c r="U7"/>
      <c r="V7"/>
    </row>
    <row r="8" spans="1:22" ht="6" hidden="1" customHeight="1">
      <c r="N8"/>
      <c r="O8"/>
      <c r="P8"/>
      <c r="Q8"/>
      <c r="R8"/>
      <c r="S8"/>
      <c r="T8"/>
      <c r="U8"/>
      <c r="V8"/>
    </row>
    <row r="9" spans="1:22" hidden="1">
      <c r="N9"/>
      <c r="O9"/>
      <c r="P9"/>
      <c r="Q9"/>
      <c r="R9"/>
      <c r="S9"/>
      <c r="T9"/>
      <c r="U9"/>
      <c r="V9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44.75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58" customFormat="1" ht="19.5" customHeight="1">
      <c r="A13" s="43" t="s">
        <v>22</v>
      </c>
      <c r="B13" s="44">
        <v>42979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2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2" si="1">SUM(N13:U13)</f>
        <v>0</v>
      </c>
    </row>
    <row r="14" spans="1:22" s="46" customFormat="1" ht="19.5" customHeight="1">
      <c r="A14" s="116" t="s">
        <v>23</v>
      </c>
      <c r="B14" s="117">
        <v>42980</v>
      </c>
      <c r="C14" s="42"/>
      <c r="D14" s="42"/>
      <c r="E14" s="42"/>
      <c r="F14" s="79">
        <f t="shared" ref="F14:F42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58" customFormat="1" ht="19.5" customHeight="1">
      <c r="A15" s="43" t="s">
        <v>24</v>
      </c>
      <c r="B15" s="44">
        <v>42981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25</v>
      </c>
      <c r="B16" s="117">
        <v>42982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58" customFormat="1" ht="19.5" customHeight="1">
      <c r="A17" s="43" t="s">
        <v>26</v>
      </c>
      <c r="B17" s="44">
        <v>42983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20</v>
      </c>
      <c r="B18" s="117">
        <v>42984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58" customFormat="1" ht="19.5" customHeight="1">
      <c r="A19" s="43" t="s">
        <v>21</v>
      </c>
      <c r="B19" s="44">
        <v>42985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22</v>
      </c>
      <c r="B20" s="117">
        <v>42986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58" customFormat="1" ht="19.5" customHeight="1">
      <c r="A21" s="43" t="s">
        <v>23</v>
      </c>
      <c r="B21" s="44">
        <v>42987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24</v>
      </c>
      <c r="B22" s="117">
        <v>42988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58" customFormat="1" ht="19.5" customHeight="1">
      <c r="A23" s="43" t="s">
        <v>25</v>
      </c>
      <c r="B23" s="44">
        <v>42989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26</v>
      </c>
      <c r="B24" s="117">
        <v>42990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58" customFormat="1" ht="19.5" customHeight="1">
      <c r="A25" s="43" t="s">
        <v>20</v>
      </c>
      <c r="B25" s="44">
        <v>42991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58" customFormat="1" ht="19.5" customHeight="1">
      <c r="A26" s="116" t="s">
        <v>21</v>
      </c>
      <c r="B26" s="117">
        <v>42992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22</v>
      </c>
      <c r="B27" s="44">
        <v>42993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58" customFormat="1" ht="19.5" customHeight="1">
      <c r="A28" s="116" t="s">
        <v>23</v>
      </c>
      <c r="B28" s="117">
        <v>42994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24</v>
      </c>
      <c r="B29" s="44">
        <v>42995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58" customFormat="1" ht="19.5" customHeight="1">
      <c r="A30" s="116" t="s">
        <v>25</v>
      </c>
      <c r="B30" s="117">
        <v>42996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26</v>
      </c>
      <c r="B31" s="44">
        <v>42997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58" customFormat="1" ht="19.5" customHeight="1">
      <c r="A32" s="116" t="s">
        <v>20</v>
      </c>
      <c r="B32" s="117">
        <v>42998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21</v>
      </c>
      <c r="B33" s="44">
        <v>42999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6" customFormat="1" ht="19.5" customHeight="1">
      <c r="A34" s="116" t="s">
        <v>22</v>
      </c>
      <c r="B34" s="117">
        <v>43000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23</v>
      </c>
      <c r="B35" s="44">
        <v>43001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58" customFormat="1" ht="19.5" customHeight="1">
      <c r="A36" s="116" t="s">
        <v>24</v>
      </c>
      <c r="B36" s="117">
        <v>43002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25</v>
      </c>
      <c r="B37" s="44">
        <v>43003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58" customFormat="1" ht="19.5" customHeight="1">
      <c r="A38" s="116" t="s">
        <v>26</v>
      </c>
      <c r="B38" s="117">
        <v>43004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20</v>
      </c>
      <c r="B39" s="44">
        <v>43005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58" customFormat="1" ht="19.5" customHeight="1">
      <c r="A40" s="43" t="s">
        <v>21</v>
      </c>
      <c r="B40" s="116">
        <v>43006</v>
      </c>
      <c r="C40" s="117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22</v>
      </c>
      <c r="B41" s="44">
        <v>43007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58" customFormat="1" ht="19.5" customHeight="1">
      <c r="A42" s="116" t="s">
        <v>23</v>
      </c>
      <c r="B42" s="117">
        <v>43008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57" customFormat="1" ht="19.5" customHeight="1">
      <c r="A43" s="43"/>
      <c r="B43" s="44"/>
      <c r="C43" s="88">
        <f t="shared" ref="C43:V43" si="3">SUM(C13:C42)</f>
        <v>0</v>
      </c>
      <c r="D43" s="95">
        <f t="shared" si="3"/>
        <v>0</v>
      </c>
      <c r="E43" s="88">
        <f t="shared" si="3"/>
        <v>0</v>
      </c>
      <c r="F43" s="22">
        <f>SUM(F13:F42)</f>
        <v>0</v>
      </c>
      <c r="G43" s="96">
        <f t="shared" si="3"/>
        <v>0</v>
      </c>
      <c r="H43" s="96">
        <f t="shared" si="3"/>
        <v>0</v>
      </c>
      <c r="I43" s="96">
        <f t="shared" si="3"/>
        <v>0</v>
      </c>
      <c r="J43" s="96">
        <f t="shared" si="3"/>
        <v>0</v>
      </c>
      <c r="K43" s="96">
        <f t="shared" si="3"/>
        <v>0</v>
      </c>
      <c r="L43" s="96">
        <f t="shared" si="3"/>
        <v>0</v>
      </c>
      <c r="M43" s="22">
        <f t="shared" si="3"/>
        <v>0</v>
      </c>
      <c r="N43" s="88">
        <f t="shared" si="3"/>
        <v>0</v>
      </c>
      <c r="O43" s="96">
        <f t="shared" si="3"/>
        <v>0</v>
      </c>
      <c r="P43" s="96">
        <f t="shared" si="3"/>
        <v>0</v>
      </c>
      <c r="Q43" s="96">
        <f t="shared" si="3"/>
        <v>0</v>
      </c>
      <c r="R43" s="96">
        <f t="shared" si="3"/>
        <v>0</v>
      </c>
      <c r="S43" s="96">
        <f t="shared" si="3"/>
        <v>0</v>
      </c>
      <c r="T43" s="96">
        <f t="shared" si="3"/>
        <v>0</v>
      </c>
      <c r="U43" s="96">
        <f t="shared" si="3"/>
        <v>0</v>
      </c>
      <c r="V43" s="22">
        <f t="shared" si="3"/>
        <v>0</v>
      </c>
    </row>
    <row r="44" spans="1:30">
      <c r="C44" s="48"/>
      <c r="D44" s="97"/>
      <c r="E44" t="s">
        <v>64</v>
      </c>
      <c r="F44" s="97"/>
      <c r="G44" s="97"/>
      <c r="H44" s="97"/>
      <c r="I44" s="97"/>
      <c r="J44" s="97"/>
      <c r="K44" s="97"/>
      <c r="L44" s="98"/>
      <c r="M44" s="99"/>
      <c r="N44" s="103"/>
      <c r="O44" s="99"/>
      <c r="P44" s="99"/>
      <c r="Q44" s="99"/>
      <c r="R44" s="99"/>
      <c r="S44" s="99"/>
      <c r="T44" s="99"/>
      <c r="U44" s="99"/>
      <c r="V44" s="100"/>
      <c r="W44" s="11"/>
      <c r="X44" s="11"/>
      <c r="Y44" s="11"/>
      <c r="Z44" s="11"/>
      <c r="AA44" s="11"/>
    </row>
    <row r="45" spans="1:30" s="32" customFormat="1">
      <c r="B45" s="192" t="s">
        <v>19</v>
      </c>
      <c r="C45" s="193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20"/>
      <c r="W45" s="91"/>
      <c r="X45" s="91"/>
      <c r="Y45" s="31"/>
      <c r="Z45" s="31"/>
      <c r="AA45" s="31"/>
      <c r="AB45" s="31"/>
      <c r="AC45" s="31"/>
      <c r="AD45" s="31"/>
    </row>
    <row r="46" spans="1:30">
      <c r="B46" s="194"/>
      <c r="C46" s="193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3"/>
      <c r="W46" s="5"/>
      <c r="X46" s="5"/>
      <c r="Y46" s="11"/>
      <c r="Z46" s="11"/>
      <c r="AA46" s="11"/>
      <c r="AB46" s="11"/>
      <c r="AC46" s="11"/>
      <c r="AD46" s="11"/>
    </row>
    <row r="47" spans="1:30"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6"/>
      <c r="W47" s="54"/>
      <c r="X47" s="54"/>
      <c r="Y47" s="11"/>
      <c r="Z47" s="11"/>
      <c r="AA47" s="11"/>
      <c r="AB47" s="11"/>
      <c r="AC47" s="11"/>
      <c r="AD47" s="11"/>
    </row>
    <row r="48" spans="1:30">
      <c r="D48" s="40"/>
      <c r="E48" s="40"/>
      <c r="F48" s="40"/>
      <c r="G48" s="40"/>
      <c r="H48" s="40"/>
      <c r="I48" s="40"/>
      <c r="J48" s="40"/>
      <c r="K48" s="111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25"/>
      <c r="W48" s="11"/>
      <c r="X48" s="11"/>
      <c r="Y48" s="11"/>
      <c r="Z48" s="11"/>
      <c r="AA48" s="11"/>
      <c r="AB48" s="11"/>
      <c r="AC48" s="11"/>
      <c r="AD48" s="11"/>
    </row>
    <row r="49" spans="4:30"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31"/>
      <c r="O49" s="31"/>
      <c r="P49" s="53"/>
      <c r="Q49" s="53"/>
      <c r="R49" s="53"/>
      <c r="S49" s="53"/>
      <c r="T49" s="30"/>
      <c r="U49" s="30"/>
      <c r="V49" s="25"/>
      <c r="W49" s="11"/>
      <c r="X49" s="11"/>
      <c r="Y49" s="11"/>
      <c r="Z49" s="11"/>
      <c r="AA49" s="11"/>
      <c r="AB49" s="11"/>
      <c r="AC49" s="11"/>
      <c r="AD49" s="11"/>
    </row>
    <row r="50" spans="4:30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5"/>
      <c r="O50" s="5"/>
      <c r="P50" s="30"/>
      <c r="Q50" s="30"/>
      <c r="R50" s="30"/>
      <c r="S50" s="30"/>
      <c r="T50" s="30"/>
      <c r="U50" s="30"/>
      <c r="V50" s="24"/>
    </row>
    <row r="51" spans="4:30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5"/>
      <c r="O51" s="5"/>
      <c r="P51" s="30"/>
      <c r="Q51" s="30"/>
      <c r="R51" s="30"/>
      <c r="S51" s="30"/>
      <c r="T51" s="30"/>
      <c r="U51" s="30"/>
      <c r="V51" s="24"/>
    </row>
    <row r="52" spans="4:30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"/>
      <c r="O52" s="5"/>
      <c r="P52" s="30"/>
      <c r="Q52" s="30"/>
      <c r="R52" s="30"/>
      <c r="S52" s="30"/>
      <c r="T52" s="30"/>
      <c r="U52" s="30"/>
      <c r="V52" s="24"/>
    </row>
  </sheetData>
  <sheetProtection sheet="1" objects="1" scenarios="1" selectLockedCells="1"/>
  <mergeCells count="7">
    <mergeCell ref="C1:D1"/>
    <mergeCell ref="J1:P1"/>
    <mergeCell ref="B45:C46"/>
    <mergeCell ref="C11:E11"/>
    <mergeCell ref="D45:V47"/>
    <mergeCell ref="G11:L11"/>
    <mergeCell ref="N11:U1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3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V43">
      <formula1>#REF!</formula1>
    </dataValidation>
    <dataValidation type="whole" operator="greaterThanOrEqual" allowBlank="1" showInputMessage="1" showErrorMessage="1" errorTitle="Achtung!" error="Nur ganze Zahlen eintragen!" sqref="N13:U42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2" formulaRange="1"/>
    <ignoredError sqref="G1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3"/>
  <sheetViews>
    <sheetView zoomScale="80" zoomScaleNormal="80" workbookViewId="0">
      <selection activeCell="O18" sqref="O18"/>
    </sheetView>
  </sheetViews>
  <sheetFormatPr baseColWidth="10" defaultColWidth="11.42578125" defaultRowHeight="12.75"/>
  <cols>
    <col min="1" max="1" width="4.85546875" customWidth="1"/>
    <col min="3" max="13" width="8.5703125" customWidth="1"/>
    <col min="14" max="14" width="8.5703125" style="1" customWidth="1"/>
    <col min="15" max="15" width="10.7109375" style="1" customWidth="1"/>
    <col min="16" max="16" width="8.5703125" style="1" customWidth="1"/>
    <col min="17" max="17" width="11.140625" style="1" customWidth="1"/>
    <col min="18" max="18" width="9.28515625" style="1" customWidth="1"/>
    <col min="19" max="19" width="10" style="1" customWidth="1"/>
    <col min="20" max="21" width="10.85546875" style="1" customWidth="1"/>
    <col min="22" max="22" width="11" style="1" customWidth="1"/>
    <col min="23" max="23" width="19.28515625" customWidth="1"/>
    <col min="24" max="24" width="17.140625" customWidth="1"/>
  </cols>
  <sheetData>
    <row r="1" spans="1:22" s="4" customFormat="1" ht="18.75">
      <c r="A1" s="150" t="s">
        <v>16</v>
      </c>
      <c r="B1" s="151"/>
      <c r="C1" s="188">
        <v>43009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2" s="4" customFormat="1" ht="14.25" customHeight="1"/>
    <row r="4" spans="1:22" ht="6" hidden="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 hidden="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6" hidden="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75" hidden="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6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hidden="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59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58" customFormat="1" ht="19.5" customHeight="1">
      <c r="A13" s="43" t="s">
        <v>24</v>
      </c>
      <c r="B13" s="44">
        <v>43009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3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3" si="1">SUM(N13:U13)</f>
        <v>0</v>
      </c>
    </row>
    <row r="14" spans="1:22" s="46" customFormat="1" ht="19.5" customHeight="1">
      <c r="A14" s="116" t="s">
        <v>25</v>
      </c>
      <c r="B14" s="117">
        <v>43010</v>
      </c>
      <c r="C14" s="42"/>
      <c r="D14" s="42"/>
      <c r="E14" s="42"/>
      <c r="F14" s="79">
        <f t="shared" ref="F14:F43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58" customFormat="1" ht="19.5" customHeight="1">
      <c r="A15" s="43" t="s">
        <v>26</v>
      </c>
      <c r="B15" s="44">
        <v>43011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20</v>
      </c>
      <c r="B16" s="117">
        <v>43012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58" customFormat="1" ht="19.5" customHeight="1">
      <c r="A17" s="43" t="s">
        <v>21</v>
      </c>
      <c r="B17" s="44">
        <v>43013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22</v>
      </c>
      <c r="B18" s="117">
        <v>43014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58" customFormat="1" ht="19.5" customHeight="1">
      <c r="A19" s="43" t="s">
        <v>23</v>
      </c>
      <c r="B19" s="44">
        <v>43015</v>
      </c>
      <c r="C19" s="15"/>
      <c r="D19" s="15"/>
      <c r="E19" s="74"/>
      <c r="F19" s="79">
        <f t="shared" si="2"/>
        <v>0</v>
      </c>
      <c r="G19" s="1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24</v>
      </c>
      <c r="B20" s="117">
        <v>43016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58" customFormat="1" ht="19.5" customHeight="1">
      <c r="A21" s="43" t="s">
        <v>25</v>
      </c>
      <c r="B21" s="44">
        <v>43017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26</v>
      </c>
      <c r="B22" s="117">
        <v>43018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58" customFormat="1" ht="19.5" customHeight="1">
      <c r="A23" s="43" t="s">
        <v>20</v>
      </c>
      <c r="B23" s="44">
        <v>43019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21</v>
      </c>
      <c r="B24" s="117">
        <v>43020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58" customFormat="1" ht="19.5" customHeight="1">
      <c r="A25" s="43" t="s">
        <v>22</v>
      </c>
      <c r="B25" s="44">
        <v>43021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58" customFormat="1" ht="19.5" customHeight="1">
      <c r="A26" s="116" t="s">
        <v>23</v>
      </c>
      <c r="B26" s="117">
        <v>43022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24</v>
      </c>
      <c r="B27" s="44">
        <v>43023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58" customFormat="1" ht="19.5" customHeight="1">
      <c r="A28" s="116" t="s">
        <v>25</v>
      </c>
      <c r="B28" s="117">
        <v>43024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26</v>
      </c>
      <c r="B29" s="44">
        <v>43025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58" customFormat="1" ht="19.5" customHeight="1">
      <c r="A30" s="116" t="s">
        <v>20</v>
      </c>
      <c r="B30" s="117">
        <v>43026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21</v>
      </c>
      <c r="B31" s="44">
        <v>43027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58" customFormat="1" ht="19.5" customHeight="1">
      <c r="A32" s="116" t="s">
        <v>22</v>
      </c>
      <c r="B32" s="117">
        <v>43028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23</v>
      </c>
      <c r="B33" s="44">
        <v>43029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6" customFormat="1" ht="19.5" customHeight="1">
      <c r="A34" s="116" t="s">
        <v>24</v>
      </c>
      <c r="B34" s="117">
        <v>43030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25</v>
      </c>
      <c r="B35" s="44">
        <v>43031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58" customFormat="1" ht="19.5" customHeight="1">
      <c r="A36" s="116" t="s">
        <v>26</v>
      </c>
      <c r="B36" s="117">
        <v>43032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20</v>
      </c>
      <c r="B37" s="44">
        <v>43033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58" customFormat="1" ht="19.5" customHeight="1">
      <c r="A38" s="116" t="s">
        <v>21</v>
      </c>
      <c r="B38" s="117">
        <v>43034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22</v>
      </c>
      <c r="B39" s="44">
        <v>43035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58" customFormat="1" ht="19.5" customHeight="1">
      <c r="A40" s="116" t="s">
        <v>23</v>
      </c>
      <c r="B40" s="117">
        <v>43036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24</v>
      </c>
      <c r="B41" s="44">
        <v>43037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58" customFormat="1" ht="19.5" customHeight="1">
      <c r="A42" s="116" t="s">
        <v>25</v>
      </c>
      <c r="B42" s="117">
        <v>43038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58" customFormat="1" ht="19.5" customHeight="1">
      <c r="A43" s="43" t="s">
        <v>26</v>
      </c>
      <c r="B43" s="44">
        <v>43039</v>
      </c>
      <c r="C43" s="15"/>
      <c r="D43" s="65"/>
      <c r="E43" s="65"/>
      <c r="F43" s="79">
        <f t="shared" si="2"/>
        <v>0</v>
      </c>
      <c r="G43" s="45"/>
      <c r="H43" s="15"/>
      <c r="I43" s="15"/>
      <c r="J43" s="15"/>
      <c r="K43" s="15"/>
      <c r="L43" s="15"/>
      <c r="M43" s="21">
        <f t="shared" si="0"/>
        <v>0</v>
      </c>
      <c r="N43" s="15"/>
      <c r="O43" s="15"/>
      <c r="P43" s="15"/>
      <c r="Q43" s="15"/>
      <c r="R43" s="15"/>
      <c r="S43" s="15"/>
      <c r="T43" s="15"/>
      <c r="U43" s="15"/>
      <c r="V43" s="21">
        <f t="shared" si="1"/>
        <v>0</v>
      </c>
    </row>
    <row r="44" spans="1:30">
      <c r="A44" s="120"/>
      <c r="B44" s="126"/>
      <c r="C44" s="127">
        <f>SUM(C13:C43)</f>
        <v>0</v>
      </c>
      <c r="D44" s="20">
        <f>SUM(D13:D43)</f>
        <v>0</v>
      </c>
      <c r="E44" s="20">
        <f>SUM(E13:E43)</f>
        <v>0</v>
      </c>
      <c r="F44" s="60">
        <f t="shared" ref="F44:U44" si="3">SUM(F13:F43)</f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47">
        <f>SUM(M13:M43)</f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0</v>
      </c>
      <c r="U44" s="20">
        <f t="shared" si="3"/>
        <v>0</v>
      </c>
      <c r="V44" s="47">
        <f>SUM(V13:V43)</f>
        <v>0</v>
      </c>
      <c r="W44" s="11"/>
      <c r="X44" s="11"/>
      <c r="Y44" s="11"/>
      <c r="Z44" s="11"/>
      <c r="AA44" s="11"/>
      <c r="AB44" s="11"/>
    </row>
    <row r="45" spans="1:30">
      <c r="E45" t="s">
        <v>64</v>
      </c>
      <c r="Y45" s="11"/>
      <c r="Z45" s="11"/>
      <c r="AA45" s="11"/>
      <c r="AB45" s="11"/>
      <c r="AC45" s="11"/>
      <c r="AD45" s="11"/>
    </row>
    <row r="46" spans="1:30">
      <c r="B46" s="192" t="s">
        <v>19</v>
      </c>
      <c r="C46" s="193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71"/>
      <c r="X46" s="71"/>
      <c r="Y46" s="11"/>
      <c r="Z46" s="11"/>
      <c r="AA46" s="11"/>
      <c r="AB46" s="11"/>
      <c r="AC46" s="11"/>
      <c r="AD46" s="11"/>
    </row>
    <row r="47" spans="1:30">
      <c r="B47" s="194"/>
      <c r="C47" s="193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00"/>
      <c r="W47" s="71"/>
      <c r="X47" s="71"/>
      <c r="Y47" s="11"/>
      <c r="Z47" s="11"/>
      <c r="AA47" s="11"/>
      <c r="AB47" s="11"/>
      <c r="AC47" s="11"/>
      <c r="AD47" s="11"/>
    </row>
    <row r="48" spans="1:30">
      <c r="D48" s="40"/>
      <c r="E48" s="40"/>
      <c r="F48" s="40"/>
      <c r="G48" s="40"/>
      <c r="H48" s="40"/>
      <c r="I48" s="40"/>
      <c r="J48" s="40"/>
      <c r="K48" s="111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25"/>
      <c r="W48" s="11"/>
      <c r="X48" s="11"/>
      <c r="Y48" s="11"/>
      <c r="Z48" s="11"/>
      <c r="AA48" s="11"/>
      <c r="AB48" s="11"/>
      <c r="AC48" s="11"/>
      <c r="AD48" s="11"/>
    </row>
    <row r="49" spans="4:30">
      <c r="D49" s="40"/>
      <c r="E49" s="40"/>
      <c r="F49" s="40"/>
      <c r="G49" s="40"/>
      <c r="H49" s="40"/>
      <c r="I49" s="40"/>
      <c r="J49" s="40"/>
      <c r="K49" s="111"/>
      <c r="L49" s="40"/>
      <c r="M49" s="40"/>
      <c r="N49" s="40"/>
      <c r="O49" s="40"/>
      <c r="P49" s="40"/>
      <c r="Q49" s="40"/>
      <c r="R49" s="40"/>
      <c r="S49" s="40"/>
      <c r="T49" s="40"/>
      <c r="U49" s="94"/>
      <c r="V49" s="25"/>
      <c r="W49" s="11"/>
      <c r="X49" s="11"/>
      <c r="Y49" s="11"/>
      <c r="Z49" s="11"/>
      <c r="AA49" s="11"/>
      <c r="AB49" s="11"/>
      <c r="AC49" s="11"/>
      <c r="AD49" s="11"/>
    </row>
    <row r="50" spans="4:30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5"/>
      <c r="O50" s="5"/>
      <c r="P50" s="5"/>
      <c r="Q50" s="5"/>
      <c r="R50" s="30"/>
      <c r="S50" s="30"/>
      <c r="T50" s="30"/>
      <c r="U50" s="30"/>
      <c r="V50" s="25"/>
    </row>
    <row r="51" spans="4:30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5"/>
      <c r="O51" s="5"/>
      <c r="P51" s="5"/>
      <c r="Q51" s="5"/>
      <c r="R51" s="30"/>
      <c r="S51" s="30"/>
      <c r="T51" s="30"/>
      <c r="U51" s="30"/>
      <c r="V51" s="24"/>
    </row>
    <row r="52" spans="4:30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5"/>
      <c r="O52" s="5"/>
      <c r="P52" s="5"/>
      <c r="Q52" s="5"/>
      <c r="R52" s="30"/>
      <c r="S52" s="30"/>
      <c r="T52" s="30"/>
      <c r="U52" s="30"/>
      <c r="V52" s="24"/>
    </row>
    <row r="53" spans="4:30">
      <c r="D53" s="33"/>
      <c r="E53" s="33"/>
      <c r="F53" s="33"/>
      <c r="G53" s="33"/>
      <c r="H53" s="33"/>
      <c r="I53" s="33"/>
      <c r="J53" s="33"/>
      <c r="K53" s="111"/>
      <c r="L53" s="33"/>
      <c r="M53" s="33"/>
    </row>
  </sheetData>
  <sheetProtection sheet="1" objects="1" scenarios="1" selectLockedCells="1"/>
  <mergeCells count="7">
    <mergeCell ref="C1:D1"/>
    <mergeCell ref="J1:P1"/>
    <mergeCell ref="B46:C47"/>
    <mergeCell ref="C11:E11"/>
    <mergeCell ref="D46:V47"/>
    <mergeCell ref="G11:L11"/>
    <mergeCell ref="N11:U1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V44">
      <formula1>#REF!</formula1>
    </dataValidation>
    <dataValidation type="whole" operator="greaterThanOrEqual" allowBlank="1" showInputMessage="1" showErrorMessage="1" errorTitle="Achtung!" error="Nur ganze Zahlen eintragen!" sqref="N13:U43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workbookViewId="0">
      <selection activeCell="C13" sqref="C13"/>
    </sheetView>
  </sheetViews>
  <sheetFormatPr baseColWidth="10" defaultColWidth="11.42578125" defaultRowHeight="12.75"/>
  <cols>
    <col min="1" max="1" width="3.5703125" bestFit="1" customWidth="1"/>
    <col min="3" max="13" width="8.5703125" customWidth="1"/>
    <col min="14" max="21" width="8.5703125" style="1" customWidth="1"/>
    <col min="22" max="22" width="10.140625" style="1" customWidth="1"/>
    <col min="23" max="23" width="19.7109375" customWidth="1"/>
    <col min="24" max="24" width="17.140625" customWidth="1"/>
  </cols>
  <sheetData>
    <row r="1" spans="1:22" s="4" customFormat="1" ht="18.75">
      <c r="A1" s="150" t="s">
        <v>16</v>
      </c>
      <c r="B1" s="151"/>
      <c r="C1" s="188">
        <v>43040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 s="135"/>
      <c r="V1" s="135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77"/>
      <c r="V2" s="35"/>
    </row>
    <row r="3" spans="1:22" s="4" customFormat="1" ht="15.75">
      <c r="B3" s="34"/>
      <c r="C3" s="34"/>
      <c r="D3" s="34"/>
      <c r="E3" s="34"/>
      <c r="F3" s="133"/>
      <c r="G3" s="133"/>
      <c r="H3" s="133"/>
      <c r="I3" s="133"/>
      <c r="J3" s="133"/>
      <c r="K3" s="133"/>
      <c r="L3" s="133"/>
      <c r="M3" s="133"/>
      <c r="N3" s="133"/>
      <c r="O3" s="136"/>
      <c r="P3" s="136"/>
      <c r="Q3" s="136"/>
      <c r="R3" s="136"/>
      <c r="S3" s="136"/>
      <c r="T3" s="136"/>
      <c r="U3" s="136"/>
      <c r="V3" s="136"/>
    </row>
    <row r="4" spans="1:22" ht="6" customHeight="1">
      <c r="B4" s="34"/>
      <c r="C4" s="34"/>
      <c r="D4" s="34"/>
      <c r="E4" s="34"/>
      <c r="F4" s="136"/>
      <c r="G4" s="136"/>
      <c r="H4" s="136"/>
      <c r="I4" s="136"/>
      <c r="J4" s="136"/>
      <c r="K4" s="136"/>
      <c r="L4" s="136"/>
      <c r="M4" s="136"/>
      <c r="N4" s="36"/>
      <c r="O4" s="36"/>
      <c r="P4" s="36"/>
      <c r="Q4" s="36"/>
      <c r="R4" s="36"/>
      <c r="S4" s="36"/>
      <c r="T4" s="36"/>
      <c r="U4" s="36"/>
      <c r="V4" s="36"/>
    </row>
    <row r="5" spans="1:22" ht="8.25" customHeight="1">
      <c r="B5" s="34"/>
      <c r="C5" s="34"/>
      <c r="D5" s="34"/>
      <c r="E5" s="34"/>
      <c r="F5" s="133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ht="6" hidden="1" customHeight="1">
      <c r="B6" s="34"/>
      <c r="C6" s="34"/>
      <c r="D6" s="34"/>
      <c r="E6" s="34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15.75" hidden="1">
      <c r="B7" s="34"/>
      <c r="C7" s="34"/>
      <c r="D7" s="34"/>
      <c r="E7" s="34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</row>
    <row r="9" spans="1:22" ht="15.75" hidden="1">
      <c r="B9" s="34"/>
      <c r="C9" s="34"/>
      <c r="D9" s="34"/>
      <c r="E9" s="34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92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58" customFormat="1" ht="19.5" customHeight="1">
      <c r="A13" s="43" t="s">
        <v>20</v>
      </c>
      <c r="B13" s="44">
        <v>43040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2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2" si="1">SUM(N13:U13)</f>
        <v>0</v>
      </c>
    </row>
    <row r="14" spans="1:22" s="46" customFormat="1" ht="19.5" customHeight="1">
      <c r="A14" s="116" t="s">
        <v>21</v>
      </c>
      <c r="B14" s="117">
        <v>43041</v>
      </c>
      <c r="C14" s="42"/>
      <c r="D14" s="42"/>
      <c r="E14" s="42"/>
      <c r="F14" s="79">
        <f t="shared" ref="F14:F42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58" customFormat="1" ht="19.5" customHeight="1">
      <c r="A15" s="43" t="s">
        <v>22</v>
      </c>
      <c r="B15" s="44">
        <v>43042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23</v>
      </c>
      <c r="B16" s="117">
        <v>43043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58" customFormat="1" ht="19.5" customHeight="1">
      <c r="A17" s="43" t="s">
        <v>24</v>
      </c>
      <c r="B17" s="44">
        <v>43044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25</v>
      </c>
      <c r="B18" s="117">
        <v>43045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58" customFormat="1" ht="19.5" customHeight="1">
      <c r="A19" s="43" t="s">
        <v>26</v>
      </c>
      <c r="B19" s="44">
        <v>43046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20</v>
      </c>
      <c r="B20" s="117">
        <v>43047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58" customFormat="1" ht="19.5" customHeight="1">
      <c r="A21" s="43" t="s">
        <v>21</v>
      </c>
      <c r="B21" s="44">
        <v>43048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22</v>
      </c>
      <c r="B22" s="117">
        <v>43049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58" customFormat="1" ht="19.5" customHeight="1">
      <c r="A23" s="43" t="s">
        <v>23</v>
      </c>
      <c r="B23" s="44">
        <v>43050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24</v>
      </c>
      <c r="B24" s="117">
        <v>43051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58" customFormat="1" ht="19.5" customHeight="1">
      <c r="A25" s="43" t="s">
        <v>25</v>
      </c>
      <c r="B25" s="44">
        <v>43052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58" customFormat="1" ht="19.5" customHeight="1">
      <c r="A26" s="116" t="s">
        <v>26</v>
      </c>
      <c r="B26" s="117">
        <v>43053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20</v>
      </c>
      <c r="B27" s="44">
        <v>43054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58" customFormat="1" ht="19.5" customHeight="1">
      <c r="A28" s="116" t="s">
        <v>21</v>
      </c>
      <c r="B28" s="117">
        <v>43055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22</v>
      </c>
      <c r="B29" s="44">
        <v>43056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58" customFormat="1" ht="19.5" customHeight="1">
      <c r="A30" s="116" t="s">
        <v>23</v>
      </c>
      <c r="B30" s="117">
        <v>43057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24</v>
      </c>
      <c r="B31" s="44">
        <v>43058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58" customFormat="1" ht="19.5" customHeight="1">
      <c r="A32" s="116" t="s">
        <v>25</v>
      </c>
      <c r="B32" s="117">
        <v>43059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26</v>
      </c>
      <c r="B33" s="44">
        <v>43060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6" customFormat="1" ht="19.5" customHeight="1">
      <c r="A34" s="116" t="s">
        <v>20</v>
      </c>
      <c r="B34" s="117">
        <v>43061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21</v>
      </c>
      <c r="B35" s="44">
        <v>43062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58" customFormat="1" ht="19.5" customHeight="1">
      <c r="A36" s="116" t="s">
        <v>22</v>
      </c>
      <c r="B36" s="117">
        <v>43063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23</v>
      </c>
      <c r="B37" s="44">
        <v>43064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58" customFormat="1" ht="19.5" customHeight="1">
      <c r="A38" s="116" t="s">
        <v>24</v>
      </c>
      <c r="B38" s="117">
        <v>43065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25</v>
      </c>
      <c r="B39" s="44">
        <v>43066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58" customFormat="1" ht="19.5" customHeight="1">
      <c r="A40" s="116" t="s">
        <v>26</v>
      </c>
      <c r="B40" s="117">
        <v>43067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20</v>
      </c>
      <c r="B41" s="44">
        <v>43068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58" customFormat="1" ht="19.5" customHeight="1">
      <c r="A42" s="116" t="s">
        <v>21</v>
      </c>
      <c r="B42" s="117">
        <v>43069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57" customFormat="1" ht="19.5" customHeight="1">
      <c r="A43" s="43"/>
      <c r="B43" s="44"/>
      <c r="C43" s="88">
        <f t="shared" ref="C43:V43" si="3">SUM(C13:C42)</f>
        <v>0</v>
      </c>
      <c r="D43" s="89">
        <f t="shared" si="3"/>
        <v>0</v>
      </c>
      <c r="E43" s="89">
        <f t="shared" si="3"/>
        <v>0</v>
      </c>
      <c r="F43" s="79">
        <f>SUM(F13:F42)</f>
        <v>0</v>
      </c>
      <c r="G43" s="88">
        <f t="shared" si="3"/>
        <v>0</v>
      </c>
      <c r="H43" s="88">
        <f t="shared" si="3"/>
        <v>0</v>
      </c>
      <c r="I43" s="88">
        <f t="shared" si="3"/>
        <v>0</v>
      </c>
      <c r="J43" s="88">
        <f t="shared" si="3"/>
        <v>0</v>
      </c>
      <c r="K43" s="88">
        <f t="shared" si="3"/>
        <v>0</v>
      </c>
      <c r="L43" s="88">
        <f t="shared" si="3"/>
        <v>0</v>
      </c>
      <c r="M43" s="21">
        <f t="shared" si="3"/>
        <v>0</v>
      </c>
      <c r="N43" s="88">
        <f t="shared" si="3"/>
        <v>0</v>
      </c>
      <c r="O43" s="88">
        <f t="shared" si="3"/>
        <v>0</v>
      </c>
      <c r="P43" s="88">
        <f t="shared" si="3"/>
        <v>0</v>
      </c>
      <c r="Q43" s="88">
        <f t="shared" si="3"/>
        <v>0</v>
      </c>
      <c r="R43" s="88">
        <f t="shared" si="3"/>
        <v>0</v>
      </c>
      <c r="S43" s="88">
        <f t="shared" si="3"/>
        <v>0</v>
      </c>
      <c r="T43" s="88">
        <f t="shared" si="3"/>
        <v>0</v>
      </c>
      <c r="U43" s="88">
        <f t="shared" si="3"/>
        <v>0</v>
      </c>
      <c r="V43" s="21">
        <f t="shared" si="3"/>
        <v>0</v>
      </c>
    </row>
    <row r="44" spans="1:30">
      <c r="C44" s="48"/>
      <c r="D44" s="55"/>
      <c r="E44" t="s">
        <v>64</v>
      </c>
      <c r="F44" s="55"/>
      <c r="G44" s="55"/>
      <c r="H44" s="55"/>
      <c r="I44" s="55"/>
      <c r="J44" s="55"/>
      <c r="K44" s="55"/>
      <c r="L44" s="69"/>
      <c r="M44" s="56"/>
      <c r="N44" s="56"/>
      <c r="O44" s="56"/>
      <c r="P44" s="56"/>
      <c r="Q44" s="56"/>
      <c r="R44" s="56"/>
      <c r="S44" s="56"/>
      <c r="T44" s="49"/>
      <c r="U44" s="49"/>
      <c r="V44" s="50"/>
      <c r="W44" s="11"/>
      <c r="X44" s="11"/>
      <c r="Y44" s="11"/>
      <c r="Z44" s="11"/>
      <c r="AA44" s="11"/>
    </row>
    <row r="45" spans="1:30" ht="15" customHeight="1">
      <c r="B45" s="192" t="s">
        <v>19</v>
      </c>
      <c r="C45" s="214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20"/>
      <c r="W45" s="91"/>
      <c r="X45" s="91"/>
      <c r="Y45" s="11"/>
      <c r="Z45" s="11"/>
      <c r="AA45" s="11"/>
      <c r="AB45" s="11"/>
      <c r="AC45" s="11"/>
      <c r="AD45" s="11"/>
    </row>
    <row r="46" spans="1:30">
      <c r="B46" s="192"/>
      <c r="C46" s="214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3"/>
      <c r="W46" s="5"/>
      <c r="X46" s="5"/>
      <c r="Y46" s="11"/>
      <c r="Z46" s="11"/>
      <c r="AA46" s="11"/>
      <c r="AB46" s="11"/>
      <c r="AC46" s="11"/>
      <c r="AD46" s="11"/>
    </row>
    <row r="47" spans="1:30"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6"/>
      <c r="W47" s="54"/>
      <c r="X47" s="54"/>
      <c r="Y47" s="11"/>
      <c r="Z47" s="11"/>
      <c r="AA47" s="11"/>
      <c r="AB47" s="11"/>
      <c r="AC47" s="11"/>
      <c r="AD47" s="11"/>
    </row>
    <row r="48" spans="1:30">
      <c r="D48" s="40"/>
      <c r="E48" s="40"/>
      <c r="F48" s="40"/>
      <c r="G48" s="40"/>
      <c r="H48" s="40"/>
      <c r="I48" s="40"/>
      <c r="J48" s="40"/>
      <c r="K48" s="111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25"/>
      <c r="W48" s="11"/>
      <c r="X48" s="11"/>
      <c r="Y48" s="11"/>
      <c r="Z48" s="11"/>
      <c r="AA48" s="11"/>
      <c r="AB48" s="11"/>
      <c r="AC48" s="11"/>
      <c r="AD48" s="11"/>
    </row>
    <row r="49" spans="4:30"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31"/>
      <c r="O49" s="31"/>
      <c r="P49" s="31"/>
      <c r="Q49" s="31"/>
      <c r="R49" s="53"/>
      <c r="S49" s="53"/>
      <c r="T49" s="30"/>
      <c r="U49" s="30"/>
      <c r="V49" s="25"/>
      <c r="W49" s="11"/>
      <c r="X49" s="11"/>
      <c r="Y49" s="11"/>
      <c r="Z49" s="11"/>
      <c r="AA49" s="11"/>
      <c r="AB49" s="11"/>
      <c r="AC49" s="11"/>
      <c r="AD49" s="11"/>
    </row>
    <row r="50" spans="4:30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5"/>
      <c r="O50" s="5"/>
      <c r="P50" s="5"/>
      <c r="Q50" s="5"/>
      <c r="R50" s="30"/>
      <c r="S50" s="30"/>
      <c r="T50" s="30"/>
      <c r="U50" s="30"/>
      <c r="V50" s="24"/>
    </row>
    <row r="51" spans="4:30">
      <c r="D51" s="14"/>
      <c r="E51" s="14"/>
      <c r="F51" s="14"/>
      <c r="G51" s="14"/>
      <c r="H51" s="14"/>
      <c r="I51" s="14"/>
      <c r="J51" s="14"/>
      <c r="K51" s="14"/>
      <c r="L51" s="14"/>
      <c r="M51" s="14"/>
      <c r="R51" s="24"/>
      <c r="S51" s="24"/>
      <c r="T51" s="24"/>
      <c r="U51" s="24"/>
      <c r="V51" s="24"/>
    </row>
    <row r="52" spans="4:30">
      <c r="R52" s="24"/>
      <c r="S52" s="24"/>
      <c r="T52" s="24"/>
      <c r="U52" s="24"/>
      <c r="V52" s="24"/>
    </row>
  </sheetData>
  <sheetProtection sheet="1" objects="1" scenarios="1" selectLockedCells="1"/>
  <mergeCells count="7">
    <mergeCell ref="C1:D1"/>
    <mergeCell ref="J1:P1"/>
    <mergeCell ref="B45:C46"/>
    <mergeCell ref="C11:E11"/>
    <mergeCell ref="D45:V47"/>
    <mergeCell ref="G11:L11"/>
    <mergeCell ref="N11:U1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3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V43">
      <formula1>#REF!</formula1>
    </dataValidation>
    <dataValidation type="whole" operator="greaterThanOrEqual" allowBlank="1" showInputMessage="1" showErrorMessage="1" errorTitle="Achtung!" error="Nur ganze Zahlen eintragen!" sqref="N13:U42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2" formulaRange="1"/>
    <ignoredError sqref="G12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workbookViewId="0">
      <selection activeCell="P25" sqref="P25"/>
    </sheetView>
  </sheetViews>
  <sheetFormatPr baseColWidth="10" defaultColWidth="11.42578125" defaultRowHeight="12.75"/>
  <cols>
    <col min="1" max="1" width="3.5703125" customWidth="1"/>
    <col min="2" max="2" width="12.28515625" customWidth="1"/>
    <col min="3" max="13" width="8.5703125" customWidth="1"/>
    <col min="14" max="21" width="8.5703125" style="1" customWidth="1"/>
    <col min="22" max="22" width="11.28515625" style="1" customWidth="1"/>
    <col min="23" max="23" width="19.5703125" customWidth="1"/>
    <col min="24" max="24" width="17.140625" customWidth="1"/>
  </cols>
  <sheetData>
    <row r="1" spans="1:22" s="4" customFormat="1" ht="18.75">
      <c r="A1" s="150" t="s">
        <v>16</v>
      </c>
      <c r="B1" s="151"/>
      <c r="C1" s="188">
        <v>43070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 s="132"/>
      <c r="V1" s="132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78"/>
      <c r="V2" s="26"/>
    </row>
    <row r="3" spans="1:22" s="4" customFormat="1" ht="11.25" customHeight="1">
      <c r="B3" s="10"/>
      <c r="C3" s="10"/>
      <c r="D3" s="10"/>
      <c r="E3" s="10"/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39"/>
      <c r="Q3" s="139"/>
      <c r="R3" s="139"/>
      <c r="S3" s="139"/>
      <c r="T3" s="139"/>
      <c r="U3" s="139"/>
      <c r="V3" s="139"/>
    </row>
    <row r="4" spans="1:22" ht="6" hidden="1" customHeight="1">
      <c r="B4" s="10"/>
      <c r="C4" s="10"/>
      <c r="D4" s="10"/>
      <c r="E4" s="10"/>
      <c r="F4" s="139"/>
      <c r="G4" s="139"/>
      <c r="H4" s="139"/>
      <c r="I4" s="139"/>
      <c r="J4" s="139"/>
      <c r="K4" s="139"/>
      <c r="L4" s="139"/>
      <c r="M4" s="139"/>
      <c r="N4" s="27"/>
      <c r="O4" s="27"/>
      <c r="P4" s="27"/>
      <c r="Q4" s="27"/>
      <c r="R4" s="27"/>
      <c r="S4" s="27"/>
      <c r="T4" s="27"/>
      <c r="U4" s="27"/>
      <c r="V4" s="27"/>
    </row>
    <row r="5" spans="1:22" ht="15.75" hidden="1">
      <c r="B5" s="10"/>
      <c r="C5" s="10"/>
      <c r="D5" s="10"/>
      <c r="E5" s="10"/>
      <c r="F5" s="138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ht="6" hidden="1" customHeight="1">
      <c r="B6" s="10"/>
      <c r="C6" s="10"/>
      <c r="D6" s="10"/>
      <c r="E6" s="10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 ht="15.75" hidden="1">
      <c r="B7" s="10"/>
      <c r="C7" s="10"/>
      <c r="D7" s="10"/>
      <c r="E7" s="10"/>
      <c r="F7" s="138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spans="1:22" ht="6" hidden="1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6"/>
      <c r="O8" s="26"/>
      <c r="P8" s="26"/>
      <c r="Q8" s="26"/>
      <c r="R8" s="26"/>
      <c r="S8" s="26"/>
      <c r="T8" s="26"/>
      <c r="U8" s="26"/>
      <c r="V8" s="26"/>
    </row>
    <row r="9" spans="1:22" ht="15.75" hidden="1">
      <c r="B9" s="10"/>
      <c r="C9" s="10"/>
      <c r="D9" s="10"/>
      <c r="E9" s="1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80.75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58" customFormat="1" ht="19.5" customHeight="1">
      <c r="A13" s="43" t="s">
        <v>22</v>
      </c>
      <c r="B13" s="44">
        <v>43070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3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3" si="1">SUM(N13:U13)</f>
        <v>0</v>
      </c>
    </row>
    <row r="14" spans="1:22" s="46" customFormat="1" ht="19.5" customHeight="1">
      <c r="A14" s="116" t="s">
        <v>23</v>
      </c>
      <c r="B14" s="117">
        <v>43071</v>
      </c>
      <c r="C14" s="42"/>
      <c r="D14" s="42"/>
      <c r="E14" s="42"/>
      <c r="F14" s="79">
        <f t="shared" ref="F14:F43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58" customFormat="1" ht="19.5" customHeight="1">
      <c r="A15" s="43" t="s">
        <v>24</v>
      </c>
      <c r="B15" s="44">
        <v>43072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25</v>
      </c>
      <c r="B16" s="117">
        <v>43073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58" customFormat="1" ht="19.5" customHeight="1">
      <c r="A17" s="43" t="s">
        <v>26</v>
      </c>
      <c r="B17" s="44">
        <v>43074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20</v>
      </c>
      <c r="B18" s="117">
        <v>43075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58" customFormat="1" ht="19.5" customHeight="1">
      <c r="A19" s="43" t="s">
        <v>21</v>
      </c>
      <c r="B19" s="44">
        <v>43076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22</v>
      </c>
      <c r="B20" s="117">
        <v>43077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58" customFormat="1" ht="19.5" customHeight="1">
      <c r="A21" s="43" t="s">
        <v>23</v>
      </c>
      <c r="B21" s="44">
        <v>43078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24</v>
      </c>
      <c r="B22" s="117">
        <v>43079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58" customFormat="1" ht="19.5" customHeight="1">
      <c r="A23" s="43" t="s">
        <v>25</v>
      </c>
      <c r="B23" s="44">
        <v>43080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26</v>
      </c>
      <c r="B24" s="117">
        <v>43081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58" customFormat="1" ht="19.5" customHeight="1">
      <c r="A25" s="43" t="s">
        <v>20</v>
      </c>
      <c r="B25" s="44">
        <v>43082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58" customFormat="1" ht="19.5" customHeight="1">
      <c r="A26" s="116" t="s">
        <v>21</v>
      </c>
      <c r="B26" s="117">
        <v>43083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22</v>
      </c>
      <c r="B27" s="44">
        <v>43084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58" customFormat="1" ht="19.5" customHeight="1">
      <c r="A28" s="116" t="s">
        <v>23</v>
      </c>
      <c r="B28" s="117">
        <v>43085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24</v>
      </c>
      <c r="B29" s="44">
        <v>43086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58" customFormat="1" ht="19.5" customHeight="1">
      <c r="A30" s="116" t="s">
        <v>25</v>
      </c>
      <c r="B30" s="117">
        <v>43087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26</v>
      </c>
      <c r="B31" s="44">
        <v>43088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58" customFormat="1" ht="19.5" customHeight="1">
      <c r="A32" s="116" t="s">
        <v>20</v>
      </c>
      <c r="B32" s="117">
        <v>43089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21</v>
      </c>
      <c r="B33" s="44">
        <v>43090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6" customFormat="1" ht="19.5" customHeight="1">
      <c r="A34" s="116" t="s">
        <v>22</v>
      </c>
      <c r="B34" s="117">
        <v>43091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23</v>
      </c>
      <c r="B35" s="44">
        <v>43092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58" customFormat="1" ht="19.5" customHeight="1">
      <c r="A36" s="116" t="s">
        <v>24</v>
      </c>
      <c r="B36" s="117">
        <v>43093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25</v>
      </c>
      <c r="B37" s="44">
        <v>43094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58" customFormat="1" ht="19.5" customHeight="1">
      <c r="A38" s="116" t="s">
        <v>26</v>
      </c>
      <c r="B38" s="117">
        <v>43095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20</v>
      </c>
      <c r="B39" s="44">
        <v>43096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58" customFormat="1" ht="19.5" customHeight="1">
      <c r="A40" s="116" t="s">
        <v>21</v>
      </c>
      <c r="B40" s="117">
        <v>43097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22</v>
      </c>
      <c r="B41" s="44">
        <v>43098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58" customFormat="1" ht="19.5" customHeight="1">
      <c r="A42" s="116" t="s">
        <v>23</v>
      </c>
      <c r="B42" s="117">
        <v>43099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58" customFormat="1" ht="19.5" customHeight="1">
      <c r="A43" s="43" t="s">
        <v>24</v>
      </c>
      <c r="B43" s="44">
        <v>43100</v>
      </c>
      <c r="C43" s="15"/>
      <c r="D43" s="65"/>
      <c r="E43" s="65"/>
      <c r="F43" s="79">
        <f t="shared" si="2"/>
        <v>0</v>
      </c>
      <c r="G43" s="45"/>
      <c r="H43" s="15"/>
      <c r="I43" s="15"/>
      <c r="J43" s="15"/>
      <c r="K43" s="15"/>
      <c r="L43" s="15"/>
      <c r="M43" s="21">
        <f t="shared" si="0"/>
        <v>0</v>
      </c>
      <c r="N43" s="15"/>
      <c r="O43" s="15"/>
      <c r="P43" s="15"/>
      <c r="Q43" s="15"/>
      <c r="R43" s="15"/>
      <c r="S43" s="15"/>
      <c r="T43" s="15"/>
      <c r="U43" s="15"/>
      <c r="V43" s="21">
        <f t="shared" si="1"/>
        <v>0</v>
      </c>
    </row>
    <row r="44" spans="1:30">
      <c r="A44" s="120"/>
      <c r="B44" s="126"/>
      <c r="C44" s="127">
        <f>SUM(C13:C43)</f>
        <v>0</v>
      </c>
      <c r="D44" s="20">
        <f>SUM(D13:D43)</f>
        <v>0</v>
      </c>
      <c r="E44" s="20">
        <f>SUM(E13:E43)</f>
        <v>0</v>
      </c>
      <c r="F44" s="60">
        <f t="shared" ref="F44:U44" si="3">SUM(F13:F43)</f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47">
        <f>SUM(M13:M43)</f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0</v>
      </c>
      <c r="U44" s="20">
        <f t="shared" si="3"/>
        <v>0</v>
      </c>
      <c r="V44" s="47">
        <f>SUM(V13:V43)</f>
        <v>0</v>
      </c>
      <c r="W44" s="11"/>
      <c r="X44" s="11"/>
      <c r="Y44" s="11"/>
      <c r="Z44" s="11"/>
      <c r="AA44" s="11"/>
      <c r="AB44" s="11"/>
    </row>
    <row r="45" spans="1:30">
      <c r="E45" t="s">
        <v>64</v>
      </c>
      <c r="Y45" s="11"/>
      <c r="Z45" s="11"/>
      <c r="AA45" s="11"/>
      <c r="AB45" s="11"/>
      <c r="AC45" s="11"/>
      <c r="AD45" s="11"/>
    </row>
    <row r="46" spans="1:30" ht="15" customHeight="1">
      <c r="B46" s="192" t="s">
        <v>19</v>
      </c>
      <c r="C46" s="193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71"/>
      <c r="X46" s="71"/>
      <c r="Y46" s="11"/>
      <c r="Z46" s="11"/>
      <c r="AA46" s="11"/>
      <c r="AB46" s="11"/>
      <c r="AC46" s="11"/>
      <c r="AD46" s="11"/>
    </row>
    <row r="47" spans="1:30">
      <c r="B47" s="194"/>
      <c r="C47" s="193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00"/>
      <c r="W47" s="71"/>
      <c r="X47" s="71"/>
      <c r="Y47" s="11"/>
      <c r="Z47" s="11"/>
      <c r="AA47" s="11"/>
      <c r="AB47" s="11"/>
      <c r="AC47" s="11"/>
      <c r="AD47" s="11"/>
    </row>
    <row r="48" spans="1:30" ht="12.75" customHeight="1">
      <c r="D48" s="40"/>
      <c r="E48" s="40"/>
      <c r="F48" s="40"/>
      <c r="G48" s="40"/>
      <c r="H48" s="40"/>
      <c r="I48" s="40"/>
      <c r="J48" s="40"/>
      <c r="K48" s="111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25"/>
      <c r="W48" s="11"/>
      <c r="X48" s="11"/>
      <c r="Y48" s="11"/>
      <c r="Z48" s="11"/>
      <c r="AA48" s="11"/>
      <c r="AB48" s="11"/>
      <c r="AC48" s="11"/>
      <c r="AD48" s="11"/>
    </row>
    <row r="49" spans="4:30">
      <c r="D49" s="40"/>
      <c r="E49" s="40"/>
      <c r="F49" s="40"/>
      <c r="G49" s="40"/>
      <c r="H49" s="40"/>
      <c r="I49" s="40"/>
      <c r="J49" s="40"/>
      <c r="K49" s="111"/>
      <c r="L49" s="40"/>
      <c r="M49" s="40"/>
      <c r="N49" s="40"/>
      <c r="O49" s="40"/>
      <c r="P49" s="40"/>
      <c r="Q49" s="40"/>
      <c r="R49" s="40"/>
      <c r="S49" s="40"/>
      <c r="T49" s="40"/>
      <c r="U49" s="94"/>
      <c r="V49" s="25"/>
      <c r="W49" s="11"/>
      <c r="X49" s="11"/>
      <c r="Y49" s="11"/>
      <c r="Z49" s="11"/>
      <c r="AA49" s="11"/>
      <c r="AB49" s="11"/>
      <c r="AC49" s="11"/>
      <c r="AD49" s="11"/>
    </row>
    <row r="50" spans="4:30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5"/>
      <c r="O50" s="5"/>
      <c r="P50" s="30"/>
      <c r="Q50" s="30"/>
      <c r="R50" s="30"/>
      <c r="S50" s="29"/>
      <c r="T50" s="29"/>
      <c r="U50" s="29"/>
      <c r="V50" s="25"/>
    </row>
    <row r="51" spans="4:30">
      <c r="D51" s="14"/>
      <c r="E51" s="14"/>
      <c r="F51" s="14"/>
      <c r="G51" s="14"/>
      <c r="H51" s="14"/>
      <c r="I51" s="14"/>
      <c r="J51" s="14"/>
      <c r="K51" s="14"/>
      <c r="L51" s="14"/>
      <c r="M51" s="14"/>
      <c r="P51" s="24"/>
      <c r="Q51" s="24"/>
      <c r="R51" s="24"/>
      <c r="S51" s="24"/>
      <c r="T51" s="24"/>
      <c r="U51" s="24"/>
      <c r="V51" s="24"/>
    </row>
    <row r="52" spans="4:30">
      <c r="D52" s="14"/>
      <c r="E52" s="14"/>
      <c r="F52" s="14"/>
      <c r="G52" s="14"/>
      <c r="H52" s="14"/>
      <c r="I52" s="14"/>
      <c r="J52" s="14"/>
      <c r="K52" s="14"/>
      <c r="L52" s="14"/>
      <c r="M52" s="14"/>
      <c r="P52" s="24"/>
      <c r="Q52" s="24"/>
      <c r="R52" s="24"/>
      <c r="S52" s="24"/>
      <c r="T52" s="24"/>
      <c r="U52" s="24"/>
      <c r="V52" s="24"/>
    </row>
  </sheetData>
  <sheetProtection sheet="1" objects="1" scenarios="1" selectLockedCells="1"/>
  <mergeCells count="7">
    <mergeCell ref="C1:D1"/>
    <mergeCell ref="J1:P1"/>
    <mergeCell ref="B46:C47"/>
    <mergeCell ref="C11:E11"/>
    <mergeCell ref="D46:V47"/>
    <mergeCell ref="G11:L11"/>
    <mergeCell ref="N11:U1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V44">
      <formula1>#REF!</formula1>
    </dataValidation>
    <dataValidation type="whole" operator="greaterThanOrEqual" allowBlank="1" showInputMessage="1" showErrorMessage="1" errorTitle="Achtung!" error="Nur ganze Zahlen eintragen!" sqref="N13:U43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="80" zoomScaleNormal="80" zoomScalePageLayoutView="56" workbookViewId="0">
      <selection sqref="A1:H1"/>
    </sheetView>
  </sheetViews>
  <sheetFormatPr baseColWidth="10" defaultRowHeight="12.75"/>
  <cols>
    <col min="1" max="1" width="12.140625" customWidth="1"/>
    <col min="2" max="2" width="9.7109375" customWidth="1"/>
    <col min="3" max="21" width="8.5703125" customWidth="1"/>
    <col min="22" max="22" width="16.42578125" customWidth="1"/>
  </cols>
  <sheetData>
    <row r="1" spans="1:27" ht="21">
      <c r="A1" s="185" t="s">
        <v>63</v>
      </c>
      <c r="B1" s="186"/>
      <c r="C1" s="187"/>
      <c r="D1" s="187"/>
      <c r="E1" s="187"/>
      <c r="F1" s="187"/>
      <c r="G1" s="187"/>
      <c r="H1" s="187"/>
    </row>
    <row r="2" spans="1:27" ht="20.25">
      <c r="A2" s="3"/>
    </row>
    <row r="3" spans="1:27" ht="18.75">
      <c r="A3" s="147" t="s">
        <v>1</v>
      </c>
      <c r="B3" s="148">
        <f>Deckblatt!D17</f>
        <v>0</v>
      </c>
      <c r="C3" s="130"/>
      <c r="D3" s="130"/>
      <c r="E3" s="130"/>
      <c r="F3" s="147" t="s">
        <v>28</v>
      </c>
      <c r="G3" s="130"/>
      <c r="H3" s="149">
        <f>Deckblatt!D19</f>
        <v>0</v>
      </c>
      <c r="T3" s="93"/>
    </row>
    <row r="4" spans="1:27" ht="6" customHeight="1">
      <c r="T4" s="10"/>
    </row>
    <row r="5" spans="1:27" ht="15.75">
      <c r="T5" s="92"/>
    </row>
    <row r="6" spans="1:27" ht="6" customHeight="1">
      <c r="T6" s="10"/>
    </row>
    <row r="7" spans="1:27" s="4" customFormat="1" ht="15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92"/>
    </row>
    <row r="8" spans="1:27" ht="6" customHeight="1">
      <c r="T8" s="10"/>
    </row>
    <row r="9" spans="1:27" s="130" customFormat="1" ht="18.75" hidden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128"/>
      <c r="U9" s="128"/>
      <c r="V9" s="128"/>
      <c r="W9" s="128"/>
      <c r="X9" s="131"/>
      <c r="Y9" s="129"/>
      <c r="Z9" s="129"/>
      <c r="AA9" s="129" t="s">
        <v>49</v>
      </c>
    </row>
    <row r="10" spans="1:27">
      <c r="A10" s="70"/>
      <c r="B10" s="181" t="s">
        <v>18</v>
      </c>
      <c r="C10" s="181"/>
      <c r="D10" s="181"/>
      <c r="E10" s="181"/>
      <c r="F10" s="182" t="s">
        <v>27</v>
      </c>
      <c r="G10" s="183"/>
      <c r="H10" s="183"/>
      <c r="I10" s="183"/>
      <c r="J10" s="183"/>
      <c r="K10" s="183"/>
      <c r="L10" s="184"/>
      <c r="M10" s="183" t="s">
        <v>50</v>
      </c>
      <c r="N10" s="183"/>
      <c r="O10" s="183"/>
      <c r="P10" s="183"/>
      <c r="Q10" s="183"/>
      <c r="R10" s="183"/>
      <c r="S10" s="183"/>
      <c r="T10" s="183"/>
      <c r="U10" s="184"/>
    </row>
    <row r="11" spans="1:27" ht="217.5" customHeight="1">
      <c r="A11" s="118" t="s">
        <v>46</v>
      </c>
      <c r="B11" s="81" t="s">
        <v>29</v>
      </c>
      <c r="C11" s="81" t="s">
        <v>30</v>
      </c>
      <c r="D11" s="81" t="s">
        <v>33</v>
      </c>
      <c r="E11" s="60" t="s">
        <v>0</v>
      </c>
      <c r="F11" s="83" t="s">
        <v>14</v>
      </c>
      <c r="G11" s="84" t="s">
        <v>15</v>
      </c>
      <c r="H11" s="81" t="s">
        <v>42</v>
      </c>
      <c r="I11" s="81" t="s">
        <v>43</v>
      </c>
      <c r="J11" s="110" t="s">
        <v>44</v>
      </c>
      <c r="K11" s="81" t="s">
        <v>31</v>
      </c>
      <c r="L11" s="60" t="s">
        <v>0</v>
      </c>
      <c r="M11" s="23" t="s">
        <v>37</v>
      </c>
      <c r="N11" s="23" t="s">
        <v>36</v>
      </c>
      <c r="O11" s="23" t="s">
        <v>34</v>
      </c>
      <c r="P11" s="23" t="s">
        <v>35</v>
      </c>
      <c r="Q11" s="23" t="s">
        <v>41</v>
      </c>
      <c r="R11" s="23" t="s">
        <v>38</v>
      </c>
      <c r="S11" s="23" t="s">
        <v>39</v>
      </c>
      <c r="T11" s="23" t="s">
        <v>40</v>
      </c>
      <c r="U11" s="41" t="s">
        <v>0</v>
      </c>
    </row>
    <row r="12" spans="1:27" s="2" customFormat="1" ht="22.5" customHeight="1">
      <c r="A12" s="114" t="s">
        <v>2</v>
      </c>
      <c r="B12" s="6">
        <f>Januar!C44</f>
        <v>0</v>
      </c>
      <c r="C12" s="6">
        <f>Januar!D44</f>
        <v>0</v>
      </c>
      <c r="D12" s="6">
        <f>Januar!E44</f>
        <v>0</v>
      </c>
      <c r="E12" s="82">
        <f>Januar!F44</f>
        <v>0</v>
      </c>
      <c r="F12" s="6">
        <f>Januar!G44</f>
        <v>0</v>
      </c>
      <c r="G12" s="6">
        <f>Januar!H44</f>
        <v>0</v>
      </c>
      <c r="H12" s="6">
        <f>Januar!I44</f>
        <v>0</v>
      </c>
      <c r="I12" s="6">
        <f>Januar!J44</f>
        <v>0</v>
      </c>
      <c r="J12" s="6">
        <f>Januar!K44</f>
        <v>0</v>
      </c>
      <c r="K12" s="6">
        <f>Januar!L44</f>
        <v>0</v>
      </c>
      <c r="L12" s="82">
        <f>Januar!M44</f>
        <v>0</v>
      </c>
      <c r="M12" s="6">
        <f>Januar!N44</f>
        <v>0</v>
      </c>
      <c r="N12" s="6">
        <f>Januar!O44</f>
        <v>0</v>
      </c>
      <c r="O12" s="6">
        <f>Januar!P44</f>
        <v>0</v>
      </c>
      <c r="P12" s="6">
        <f>Januar!Q44</f>
        <v>0</v>
      </c>
      <c r="Q12" s="6">
        <f>Januar!R44</f>
        <v>0</v>
      </c>
      <c r="R12" s="6">
        <f>Januar!S44</f>
        <v>0</v>
      </c>
      <c r="S12" s="6">
        <f>Januar!T44</f>
        <v>0</v>
      </c>
      <c r="T12" s="6">
        <f>Januar!U44</f>
        <v>0</v>
      </c>
      <c r="U12" s="82">
        <f>Januar!V44</f>
        <v>0</v>
      </c>
    </row>
    <row r="13" spans="1:27" s="2" customFormat="1" ht="22.5" customHeight="1">
      <c r="A13" s="114" t="s">
        <v>3</v>
      </c>
      <c r="B13" s="6">
        <f>Februar!C42</f>
        <v>0</v>
      </c>
      <c r="C13" s="6">
        <f>Februar!D42</f>
        <v>0</v>
      </c>
      <c r="D13" s="6">
        <f>Februar!E42</f>
        <v>0</v>
      </c>
      <c r="E13" s="82">
        <f>Februar!F42</f>
        <v>0</v>
      </c>
      <c r="F13" s="6">
        <f>Februar!G42</f>
        <v>0</v>
      </c>
      <c r="G13" s="6">
        <f>Februar!H42</f>
        <v>0</v>
      </c>
      <c r="H13" s="6">
        <f>Februar!I42</f>
        <v>0</v>
      </c>
      <c r="I13" s="6">
        <f>Februar!J42</f>
        <v>0</v>
      </c>
      <c r="J13" s="6">
        <f>Februar!K42</f>
        <v>0</v>
      </c>
      <c r="K13" s="6">
        <f>Februar!L42</f>
        <v>0</v>
      </c>
      <c r="L13" s="82">
        <f>Februar!M42</f>
        <v>0</v>
      </c>
      <c r="M13" s="6">
        <f>Februar!N42</f>
        <v>0</v>
      </c>
      <c r="N13" s="6">
        <f>Februar!O42</f>
        <v>0</v>
      </c>
      <c r="O13" s="6">
        <f>Februar!P42</f>
        <v>0</v>
      </c>
      <c r="P13" s="6">
        <f>Februar!Q42</f>
        <v>0</v>
      </c>
      <c r="Q13" s="6">
        <f>Februar!R42</f>
        <v>0</v>
      </c>
      <c r="R13" s="6">
        <f>Februar!S42</f>
        <v>0</v>
      </c>
      <c r="S13" s="6">
        <f>Februar!T42</f>
        <v>0</v>
      </c>
      <c r="T13" s="6">
        <f>Februar!U42</f>
        <v>0</v>
      </c>
      <c r="U13" s="82">
        <f>Februar!V42</f>
        <v>0</v>
      </c>
    </row>
    <row r="14" spans="1:27" s="2" customFormat="1" ht="22.5" customHeight="1">
      <c r="A14" s="114" t="s">
        <v>4</v>
      </c>
      <c r="B14" s="6">
        <f>März!C44</f>
        <v>0</v>
      </c>
      <c r="C14" s="6">
        <f>März!D44</f>
        <v>0</v>
      </c>
      <c r="D14" s="6">
        <f>März!E44</f>
        <v>0</v>
      </c>
      <c r="E14" s="82">
        <f>März!F44</f>
        <v>0</v>
      </c>
      <c r="F14" s="6">
        <f>März!G44</f>
        <v>0</v>
      </c>
      <c r="G14" s="6">
        <f>März!H44</f>
        <v>0</v>
      </c>
      <c r="H14" s="6">
        <f>März!I44</f>
        <v>0</v>
      </c>
      <c r="I14" s="6">
        <f>März!J44</f>
        <v>0</v>
      </c>
      <c r="J14" s="6">
        <f>März!K44</f>
        <v>0</v>
      </c>
      <c r="K14" s="6">
        <f>März!L44</f>
        <v>0</v>
      </c>
      <c r="L14" s="82">
        <f>März!M44</f>
        <v>0</v>
      </c>
      <c r="M14" s="6">
        <f>März!N44</f>
        <v>0</v>
      </c>
      <c r="N14" s="6">
        <f>März!O44</f>
        <v>0</v>
      </c>
      <c r="O14" s="6">
        <f>März!P44</f>
        <v>0</v>
      </c>
      <c r="P14" s="6">
        <f>März!Q44</f>
        <v>0</v>
      </c>
      <c r="Q14" s="6">
        <f>März!R44</f>
        <v>0</v>
      </c>
      <c r="R14" s="6">
        <f>März!S44</f>
        <v>0</v>
      </c>
      <c r="S14" s="6">
        <f>März!T44</f>
        <v>0</v>
      </c>
      <c r="T14" s="6">
        <f>März!U44</f>
        <v>0</v>
      </c>
      <c r="U14" s="82">
        <f>März!V44</f>
        <v>0</v>
      </c>
    </row>
    <row r="15" spans="1:27" s="2" customFormat="1" ht="22.5" customHeight="1">
      <c r="A15" s="114" t="s">
        <v>5</v>
      </c>
      <c r="B15" s="6">
        <f>April!C43</f>
        <v>0</v>
      </c>
      <c r="C15" s="6">
        <f>April!D43</f>
        <v>0</v>
      </c>
      <c r="D15" s="6">
        <f>April!E43</f>
        <v>0</v>
      </c>
      <c r="E15" s="82">
        <f>April!F43</f>
        <v>0</v>
      </c>
      <c r="F15" s="6">
        <f>April!G43</f>
        <v>0</v>
      </c>
      <c r="G15" s="6">
        <f>April!H43</f>
        <v>0</v>
      </c>
      <c r="H15" s="6">
        <f>April!I43</f>
        <v>0</v>
      </c>
      <c r="I15" s="6">
        <f>April!J43</f>
        <v>0</v>
      </c>
      <c r="J15" s="6">
        <f>April!K43</f>
        <v>0</v>
      </c>
      <c r="K15" s="6">
        <f>April!L43</f>
        <v>0</v>
      </c>
      <c r="L15" s="82">
        <f>April!M43</f>
        <v>0</v>
      </c>
      <c r="M15" s="6">
        <f>April!N43</f>
        <v>0</v>
      </c>
      <c r="N15" s="6">
        <f>April!O43</f>
        <v>0</v>
      </c>
      <c r="O15" s="6">
        <f>April!P43</f>
        <v>0</v>
      </c>
      <c r="P15" s="6">
        <f>April!Q43</f>
        <v>0</v>
      </c>
      <c r="Q15" s="6">
        <f>April!R43</f>
        <v>0</v>
      </c>
      <c r="R15" s="6">
        <f>April!S43</f>
        <v>0</v>
      </c>
      <c r="S15" s="6">
        <f>April!T43</f>
        <v>0</v>
      </c>
      <c r="T15" s="6">
        <f>April!U43</f>
        <v>0</v>
      </c>
      <c r="U15" s="82">
        <f>April!V43</f>
        <v>0</v>
      </c>
    </row>
    <row r="16" spans="1:27" s="2" customFormat="1" ht="22.5" customHeight="1">
      <c r="A16" s="114" t="s">
        <v>6</v>
      </c>
      <c r="B16" s="6">
        <f>Mai!C44</f>
        <v>0</v>
      </c>
      <c r="C16" s="6">
        <f>Mai!D44</f>
        <v>0</v>
      </c>
      <c r="D16" s="6">
        <f>Mai!E44</f>
        <v>0</v>
      </c>
      <c r="E16" s="82">
        <f>Mai!F44</f>
        <v>0</v>
      </c>
      <c r="F16" s="6">
        <f>Mai!G44</f>
        <v>0</v>
      </c>
      <c r="G16" s="6">
        <f>Mai!H44</f>
        <v>0</v>
      </c>
      <c r="H16" s="6">
        <f>Mai!I44</f>
        <v>0</v>
      </c>
      <c r="I16" s="6">
        <f>Mai!J44</f>
        <v>0</v>
      </c>
      <c r="J16" s="6">
        <f>Mai!K44</f>
        <v>0</v>
      </c>
      <c r="K16" s="6">
        <f>Mai!L44</f>
        <v>0</v>
      </c>
      <c r="L16" s="82">
        <f>Mai!M44</f>
        <v>0</v>
      </c>
      <c r="M16" s="6">
        <f>Mai!N44</f>
        <v>0</v>
      </c>
      <c r="N16" s="6">
        <f>Mai!O44</f>
        <v>0</v>
      </c>
      <c r="O16" s="6">
        <f>Mai!P44</f>
        <v>0</v>
      </c>
      <c r="P16" s="6">
        <f>Mai!Q44</f>
        <v>0</v>
      </c>
      <c r="Q16" s="6">
        <f>Mai!R44</f>
        <v>0</v>
      </c>
      <c r="R16" s="6">
        <f>Mai!S44</f>
        <v>0</v>
      </c>
      <c r="S16" s="6">
        <f>Mai!T44</f>
        <v>0</v>
      </c>
      <c r="T16" s="6">
        <f>Mai!U44</f>
        <v>0</v>
      </c>
      <c r="U16" s="82">
        <f>Mai!V44</f>
        <v>0</v>
      </c>
    </row>
    <row r="17" spans="1:21" s="2" customFormat="1" ht="22.5" customHeight="1">
      <c r="A17" s="114" t="s">
        <v>7</v>
      </c>
      <c r="B17" s="6">
        <f>Juni!C43</f>
        <v>0</v>
      </c>
      <c r="C17" s="6">
        <f>Juni!D43</f>
        <v>0</v>
      </c>
      <c r="D17" s="6">
        <f>Juni!E43</f>
        <v>0</v>
      </c>
      <c r="E17" s="82">
        <f>Juni!F43</f>
        <v>0</v>
      </c>
      <c r="F17" s="6">
        <f>Juni!G43</f>
        <v>0</v>
      </c>
      <c r="G17" s="6">
        <f>Juni!H43</f>
        <v>0</v>
      </c>
      <c r="H17" s="6">
        <f>Juni!I43</f>
        <v>0</v>
      </c>
      <c r="I17" s="6">
        <f>Juni!J43</f>
        <v>0</v>
      </c>
      <c r="J17" s="6">
        <f>Juni!K43</f>
        <v>0</v>
      </c>
      <c r="K17" s="6">
        <f>Juni!L43</f>
        <v>0</v>
      </c>
      <c r="L17" s="82">
        <f>Juni!M43</f>
        <v>0</v>
      </c>
      <c r="M17" s="6">
        <f>Juni!N43</f>
        <v>0</v>
      </c>
      <c r="N17" s="6">
        <f>Juni!O43</f>
        <v>0</v>
      </c>
      <c r="O17" s="6">
        <f>Juni!P43</f>
        <v>0</v>
      </c>
      <c r="P17" s="6">
        <f>Juni!Q43</f>
        <v>0</v>
      </c>
      <c r="Q17" s="6">
        <f>Juni!R43</f>
        <v>0</v>
      </c>
      <c r="R17" s="6">
        <f>Juni!S43</f>
        <v>0</v>
      </c>
      <c r="S17" s="6">
        <f>Juni!T43</f>
        <v>0</v>
      </c>
      <c r="T17" s="6">
        <f>Juni!U43</f>
        <v>0</v>
      </c>
      <c r="U17" s="82">
        <f>Juni!V43</f>
        <v>0</v>
      </c>
    </row>
    <row r="18" spans="1:21" s="2" customFormat="1" ht="22.5" customHeight="1">
      <c r="A18" s="114" t="s">
        <v>8</v>
      </c>
      <c r="B18" s="6">
        <f>Juli!C44</f>
        <v>0</v>
      </c>
      <c r="C18" s="6">
        <f>Juli!D44</f>
        <v>0</v>
      </c>
      <c r="D18" s="6">
        <f>Juli!E44</f>
        <v>0</v>
      </c>
      <c r="E18" s="82">
        <f>Juli!F44</f>
        <v>0</v>
      </c>
      <c r="F18" s="6">
        <f>Juli!G44</f>
        <v>0</v>
      </c>
      <c r="G18" s="6">
        <f>Juli!H44</f>
        <v>0</v>
      </c>
      <c r="H18" s="6">
        <f>Juli!I44</f>
        <v>0</v>
      </c>
      <c r="I18" s="6">
        <f>Juli!J44</f>
        <v>0</v>
      </c>
      <c r="J18" s="6">
        <f>Juli!K44</f>
        <v>0</v>
      </c>
      <c r="K18" s="6">
        <f>Juli!L44</f>
        <v>0</v>
      </c>
      <c r="L18" s="82">
        <f>Juli!M44</f>
        <v>0</v>
      </c>
      <c r="M18" s="6">
        <f>Juli!N44</f>
        <v>0</v>
      </c>
      <c r="N18" s="6">
        <f>Juli!O44</f>
        <v>0</v>
      </c>
      <c r="O18" s="6">
        <f>Juli!P44</f>
        <v>0</v>
      </c>
      <c r="P18" s="6">
        <f>Juli!Q44</f>
        <v>0</v>
      </c>
      <c r="Q18" s="6">
        <f>Juli!R44</f>
        <v>0</v>
      </c>
      <c r="R18" s="6">
        <f>Juli!S44</f>
        <v>0</v>
      </c>
      <c r="S18" s="6">
        <f>Juli!T44</f>
        <v>0</v>
      </c>
      <c r="T18" s="6">
        <f>Juli!U44</f>
        <v>0</v>
      </c>
      <c r="U18" s="82">
        <f>Juli!V44</f>
        <v>0</v>
      </c>
    </row>
    <row r="19" spans="1:21" s="2" customFormat="1" ht="22.5" customHeight="1">
      <c r="A19" s="114" t="s">
        <v>9</v>
      </c>
      <c r="B19" s="6">
        <f>August!C44</f>
        <v>0</v>
      </c>
      <c r="C19" s="6">
        <f>August!D44</f>
        <v>0</v>
      </c>
      <c r="D19" s="6">
        <f>August!E44</f>
        <v>0</v>
      </c>
      <c r="E19" s="82">
        <f>August!F44</f>
        <v>0</v>
      </c>
      <c r="F19" s="6">
        <f>August!G44</f>
        <v>0</v>
      </c>
      <c r="G19" s="6">
        <f>August!H44</f>
        <v>0</v>
      </c>
      <c r="H19" s="6">
        <f>August!I44</f>
        <v>0</v>
      </c>
      <c r="I19" s="6">
        <f>August!J44</f>
        <v>0</v>
      </c>
      <c r="J19" s="6">
        <f>August!K44</f>
        <v>0</v>
      </c>
      <c r="K19" s="6">
        <f>August!L44</f>
        <v>0</v>
      </c>
      <c r="L19" s="82">
        <f>August!M44</f>
        <v>0</v>
      </c>
      <c r="M19" s="6">
        <f>August!N44</f>
        <v>0</v>
      </c>
      <c r="N19" s="6">
        <f>August!O44</f>
        <v>0</v>
      </c>
      <c r="O19" s="6">
        <f>August!P44</f>
        <v>0</v>
      </c>
      <c r="P19" s="6">
        <f>August!Q44</f>
        <v>0</v>
      </c>
      <c r="Q19" s="6">
        <f>August!R44</f>
        <v>0</v>
      </c>
      <c r="R19" s="6">
        <f>August!S44</f>
        <v>0</v>
      </c>
      <c r="S19" s="6">
        <f>August!T44</f>
        <v>0</v>
      </c>
      <c r="T19" s="6">
        <f>August!U44</f>
        <v>0</v>
      </c>
      <c r="U19" s="82">
        <f>August!V44</f>
        <v>0</v>
      </c>
    </row>
    <row r="20" spans="1:21" s="2" customFormat="1" ht="22.5" customHeight="1">
      <c r="A20" s="114" t="s">
        <v>10</v>
      </c>
      <c r="B20" s="6">
        <f>September!C43</f>
        <v>0</v>
      </c>
      <c r="C20" s="6">
        <f>September!D43</f>
        <v>0</v>
      </c>
      <c r="D20" s="6">
        <f>September!E43</f>
        <v>0</v>
      </c>
      <c r="E20" s="82">
        <f>September!F43</f>
        <v>0</v>
      </c>
      <c r="F20" s="6">
        <f>September!G43</f>
        <v>0</v>
      </c>
      <c r="G20" s="6">
        <f>September!H43</f>
        <v>0</v>
      </c>
      <c r="H20" s="6">
        <f>September!I43</f>
        <v>0</v>
      </c>
      <c r="I20" s="6">
        <f>September!J43</f>
        <v>0</v>
      </c>
      <c r="J20" s="6">
        <f>September!K43</f>
        <v>0</v>
      </c>
      <c r="K20" s="6">
        <f>September!L43</f>
        <v>0</v>
      </c>
      <c r="L20" s="82">
        <f>September!M43</f>
        <v>0</v>
      </c>
      <c r="M20" s="6">
        <f>September!N43</f>
        <v>0</v>
      </c>
      <c r="N20" s="6">
        <f>September!O43</f>
        <v>0</v>
      </c>
      <c r="O20" s="6">
        <f>September!P43</f>
        <v>0</v>
      </c>
      <c r="P20" s="6">
        <f>September!Q43</f>
        <v>0</v>
      </c>
      <c r="Q20" s="6">
        <f>September!R43</f>
        <v>0</v>
      </c>
      <c r="R20" s="6">
        <f>September!S43</f>
        <v>0</v>
      </c>
      <c r="S20" s="6">
        <f>September!T43</f>
        <v>0</v>
      </c>
      <c r="T20" s="6">
        <f>September!U43</f>
        <v>0</v>
      </c>
      <c r="U20" s="82">
        <f>September!V43</f>
        <v>0</v>
      </c>
    </row>
    <row r="21" spans="1:21" s="2" customFormat="1" ht="22.5" customHeight="1">
      <c r="A21" s="114" t="s">
        <v>11</v>
      </c>
      <c r="B21" s="6">
        <f>Oktober!C44</f>
        <v>0</v>
      </c>
      <c r="C21" s="6">
        <f>Oktober!D44</f>
        <v>0</v>
      </c>
      <c r="D21" s="6">
        <f>Oktober!E44</f>
        <v>0</v>
      </c>
      <c r="E21" s="82">
        <f>Oktober!F44</f>
        <v>0</v>
      </c>
      <c r="F21" s="6">
        <f>Oktober!G44</f>
        <v>0</v>
      </c>
      <c r="G21" s="6">
        <f>Oktober!H44</f>
        <v>0</v>
      </c>
      <c r="H21" s="6">
        <f>Oktober!I44</f>
        <v>0</v>
      </c>
      <c r="I21" s="6">
        <f>Oktober!J44</f>
        <v>0</v>
      </c>
      <c r="J21" s="6">
        <f>Oktober!K44</f>
        <v>0</v>
      </c>
      <c r="K21" s="6">
        <f>Oktober!L44</f>
        <v>0</v>
      </c>
      <c r="L21" s="82">
        <f>Oktober!M44</f>
        <v>0</v>
      </c>
      <c r="M21" s="6">
        <f>Oktober!N44</f>
        <v>0</v>
      </c>
      <c r="N21" s="6">
        <f>Oktober!O44</f>
        <v>0</v>
      </c>
      <c r="O21" s="6">
        <f>Oktober!P44</f>
        <v>0</v>
      </c>
      <c r="P21" s="6">
        <f>Oktober!Q44</f>
        <v>0</v>
      </c>
      <c r="Q21" s="6">
        <f>Oktober!R44</f>
        <v>0</v>
      </c>
      <c r="R21" s="6">
        <f>Oktober!S44</f>
        <v>0</v>
      </c>
      <c r="S21" s="6">
        <f>Oktober!T44</f>
        <v>0</v>
      </c>
      <c r="T21" s="6">
        <f>Oktober!U44</f>
        <v>0</v>
      </c>
      <c r="U21" s="82">
        <f>Oktober!V44</f>
        <v>0</v>
      </c>
    </row>
    <row r="22" spans="1:21" s="2" customFormat="1" ht="22.5" customHeight="1">
      <c r="A22" s="114" t="s">
        <v>12</v>
      </c>
      <c r="B22" s="6">
        <f>November!C43</f>
        <v>0</v>
      </c>
      <c r="C22" s="6">
        <f>November!D43</f>
        <v>0</v>
      </c>
      <c r="D22" s="6">
        <f>November!E43</f>
        <v>0</v>
      </c>
      <c r="E22" s="82">
        <f>November!F43</f>
        <v>0</v>
      </c>
      <c r="F22" s="6">
        <f>November!G43</f>
        <v>0</v>
      </c>
      <c r="G22" s="6">
        <f>November!H43</f>
        <v>0</v>
      </c>
      <c r="H22" s="6">
        <f>November!I43</f>
        <v>0</v>
      </c>
      <c r="I22" s="6">
        <f>November!J43</f>
        <v>0</v>
      </c>
      <c r="J22" s="6">
        <f>November!K43</f>
        <v>0</v>
      </c>
      <c r="K22" s="6">
        <f>November!L43</f>
        <v>0</v>
      </c>
      <c r="L22" s="82">
        <f>November!M43</f>
        <v>0</v>
      </c>
      <c r="M22" s="6">
        <f>November!N43</f>
        <v>0</v>
      </c>
      <c r="N22" s="6">
        <f>November!O43</f>
        <v>0</v>
      </c>
      <c r="O22" s="6">
        <f>November!P43</f>
        <v>0</v>
      </c>
      <c r="P22" s="6">
        <f>November!Q43</f>
        <v>0</v>
      </c>
      <c r="Q22" s="6">
        <f>November!R43</f>
        <v>0</v>
      </c>
      <c r="R22" s="6">
        <f>November!S43</f>
        <v>0</v>
      </c>
      <c r="S22" s="6">
        <f>November!T43</f>
        <v>0</v>
      </c>
      <c r="T22" s="6">
        <f>November!U43</f>
        <v>0</v>
      </c>
      <c r="U22" s="82">
        <f>November!V43</f>
        <v>0</v>
      </c>
    </row>
    <row r="23" spans="1:21" s="2" customFormat="1" ht="22.5" customHeight="1">
      <c r="A23" s="114" t="s">
        <v>13</v>
      </c>
      <c r="B23" s="6">
        <f>Dezember!C44</f>
        <v>0</v>
      </c>
      <c r="C23" s="6">
        <f>Dezember!D44</f>
        <v>0</v>
      </c>
      <c r="D23" s="6">
        <f>Dezember!E44</f>
        <v>0</v>
      </c>
      <c r="E23" s="82">
        <f>Dezember!F44</f>
        <v>0</v>
      </c>
      <c r="F23" s="6">
        <f>Dezember!G44</f>
        <v>0</v>
      </c>
      <c r="G23" s="6">
        <f>Dezember!H44</f>
        <v>0</v>
      </c>
      <c r="H23" s="6">
        <f>Dezember!I44</f>
        <v>0</v>
      </c>
      <c r="I23" s="6">
        <f>Dezember!J44</f>
        <v>0</v>
      </c>
      <c r="J23" s="6">
        <f>Dezember!K44</f>
        <v>0</v>
      </c>
      <c r="K23" s="6">
        <f>Dezember!L44</f>
        <v>0</v>
      </c>
      <c r="L23" s="82">
        <f>Dezember!M44</f>
        <v>0</v>
      </c>
      <c r="M23" s="6">
        <f>Dezember!N44</f>
        <v>0</v>
      </c>
      <c r="N23" s="6">
        <f>Dezember!O44</f>
        <v>0</v>
      </c>
      <c r="O23" s="6">
        <f>Dezember!P44</f>
        <v>0</v>
      </c>
      <c r="P23" s="6">
        <f>Dezember!Q44</f>
        <v>0</v>
      </c>
      <c r="Q23" s="6">
        <f>Dezember!R44</f>
        <v>0</v>
      </c>
      <c r="R23" s="6">
        <f>Dezember!S44</f>
        <v>0</v>
      </c>
      <c r="S23" s="6">
        <f>Dezember!T44</f>
        <v>0</v>
      </c>
      <c r="T23" s="6">
        <f>Dezember!U44</f>
        <v>0</v>
      </c>
      <c r="U23" s="82">
        <f>Dezember!V44</f>
        <v>0</v>
      </c>
    </row>
    <row r="24" spans="1:21" s="2" customFormat="1" ht="22.5" customHeight="1">
      <c r="A24" s="7" t="s">
        <v>0</v>
      </c>
      <c r="B24" s="8">
        <f>SUM(B12:B23)</f>
        <v>0</v>
      </c>
      <c r="C24" s="8">
        <f t="shared" ref="C24:U24" si="0">SUM(C12:C23)</f>
        <v>0</v>
      </c>
      <c r="D24" s="8">
        <f t="shared" si="0"/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ref="H24" si="1">SUM(H12:H23)</f>
        <v>0</v>
      </c>
      <c r="I24" s="8">
        <f>SUM(I12:I23)</f>
        <v>0</v>
      </c>
      <c r="J24" s="8">
        <f t="shared" si="0"/>
        <v>0</v>
      </c>
      <c r="K24" s="8">
        <f t="shared" si="0"/>
        <v>0</v>
      </c>
      <c r="L24" s="8">
        <f t="shared" si="0"/>
        <v>0</v>
      </c>
      <c r="M24" s="8">
        <f t="shared" si="0"/>
        <v>0</v>
      </c>
      <c r="N24" s="8">
        <f t="shared" si="0"/>
        <v>0</v>
      </c>
      <c r="O24" s="8">
        <f t="shared" si="0"/>
        <v>0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8">
        <f t="shared" si="0"/>
        <v>0</v>
      </c>
      <c r="U24" s="8">
        <f t="shared" si="0"/>
        <v>0</v>
      </c>
    </row>
    <row r="25" spans="1:21" ht="24.75" customHeight="1">
      <c r="D25" t="s">
        <v>64</v>
      </c>
    </row>
    <row r="30" spans="1:21" ht="15.75">
      <c r="T30" s="93"/>
    </row>
    <row r="31" spans="1:21" ht="15.75">
      <c r="T31" s="10"/>
    </row>
    <row r="32" spans="1:21" ht="15.75">
      <c r="T32" s="92"/>
    </row>
    <row r="33" spans="20:20" ht="15.75">
      <c r="T33" s="10"/>
    </row>
    <row r="34" spans="20:20" ht="15.75">
      <c r="T34" s="92"/>
    </row>
    <row r="35" spans="20:20" ht="15.75">
      <c r="T35" s="10"/>
    </row>
  </sheetData>
  <sheetProtection sheet="1" objects="1" scenarios="1" formatCells="0" formatColumns="0" formatRows="0" insertColumns="0" insertRows="0" insertHyperlinks="0" deleteColumns="0" deleteRows="0" selectLockedCells="1"/>
  <mergeCells count="4">
    <mergeCell ref="B10:E10"/>
    <mergeCell ref="F10:L10"/>
    <mergeCell ref="M10:U10"/>
    <mergeCell ref="A1:H1"/>
  </mergeCells>
  <pageMargins left="0.47244094488188981" right="0.47244094488188981" top="0.51181102362204722" bottom="0.39370078740157483" header="0.31496062992125984" footer="0.31496062992125984"/>
  <pageSetup paperSize="9" scale="75" orientation="landscape" r:id="rId1"/>
  <ignoredErrors>
    <ignoredError sqref="F1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topLeftCell="A12" zoomScale="80" zoomScaleNormal="80" workbookViewId="0">
      <selection activeCell="C13" sqref="C13"/>
    </sheetView>
  </sheetViews>
  <sheetFormatPr baseColWidth="10" defaultRowHeight="12.75"/>
  <cols>
    <col min="1" max="1" width="4.42578125" customWidth="1"/>
    <col min="3" max="12" width="8.5703125" customWidth="1"/>
    <col min="13" max="13" width="9.140625" customWidth="1"/>
    <col min="14" max="14" width="8.5703125" style="1" customWidth="1"/>
    <col min="15" max="15" width="9.85546875" style="1" customWidth="1"/>
    <col min="16" max="18" width="8.5703125" style="1" customWidth="1"/>
    <col min="19" max="19" width="9.85546875" style="1" customWidth="1"/>
    <col min="20" max="20" width="11.28515625" style="1" customWidth="1"/>
    <col min="21" max="21" width="10.140625" style="1" customWidth="1"/>
    <col min="22" max="22" width="10" style="1" customWidth="1"/>
    <col min="23" max="23" width="16.42578125" customWidth="1"/>
  </cols>
  <sheetData>
    <row r="1" spans="1:22" s="4" customFormat="1" ht="18.75">
      <c r="A1" s="150" t="s">
        <v>16</v>
      </c>
      <c r="B1" s="151"/>
      <c r="C1" s="188">
        <v>42736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/>
      <c r="V1" s="135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35"/>
    </row>
    <row r="3" spans="1:22" s="4" customFormat="1" ht="15.75">
      <c r="B3" s="34"/>
      <c r="C3" s="34"/>
      <c r="D3" s="34"/>
      <c r="E3" s="34"/>
      <c r="F3" s="133"/>
      <c r="G3" s="133"/>
      <c r="H3" s="133"/>
      <c r="I3" s="133"/>
      <c r="J3" s="133"/>
      <c r="K3" s="133"/>
      <c r="L3" s="133"/>
      <c r="M3" s="133"/>
      <c r="N3" s="133"/>
      <c r="O3" s="136"/>
      <c r="P3" s="136"/>
      <c r="Q3" s="136"/>
      <c r="R3" s="136"/>
      <c r="S3" s="136"/>
      <c r="T3" s="136"/>
      <c r="U3" s="136"/>
      <c r="V3" s="136"/>
    </row>
    <row r="4" spans="1:22" ht="6" customHeight="1">
      <c r="B4" s="34"/>
      <c r="C4" s="34"/>
      <c r="D4" s="34"/>
      <c r="E4" s="34"/>
      <c r="F4" s="136"/>
      <c r="G4" s="136"/>
      <c r="H4" s="136"/>
      <c r="I4" s="136"/>
      <c r="J4" s="136"/>
      <c r="K4" s="136"/>
      <c r="L4" s="136"/>
      <c r="M4" s="136"/>
      <c r="N4" s="36"/>
      <c r="O4" s="36"/>
      <c r="P4" s="36"/>
      <c r="Q4" s="36"/>
      <c r="R4" s="36"/>
      <c r="S4" s="36"/>
      <c r="T4" s="36"/>
      <c r="U4" s="36"/>
      <c r="V4" s="36"/>
    </row>
    <row r="5" spans="1:22" ht="15.75" hidden="1">
      <c r="B5" s="34"/>
      <c r="C5" s="34"/>
      <c r="D5" s="34"/>
      <c r="E5" s="34"/>
      <c r="F5" s="133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ht="6" hidden="1" customHeight="1">
      <c r="B6" s="34"/>
      <c r="C6" s="34"/>
      <c r="D6" s="34"/>
      <c r="E6" s="34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15.75" hidden="1">
      <c r="B7" s="34"/>
      <c r="C7" s="34"/>
      <c r="D7" s="34"/>
      <c r="E7" s="34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</row>
    <row r="9" spans="1:22" ht="15.75" hidden="1">
      <c r="B9" s="34"/>
      <c r="C9" s="34"/>
      <c r="D9" s="34"/>
      <c r="E9" s="34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spans="1:22" hidden="1"/>
    <row r="11" spans="1:22">
      <c r="A11" s="113"/>
      <c r="B11" s="70"/>
      <c r="C11" s="182" t="s">
        <v>18</v>
      </c>
      <c r="D11" s="183"/>
      <c r="E11" s="183"/>
      <c r="F11" s="109"/>
      <c r="G11" s="182" t="s">
        <v>27</v>
      </c>
      <c r="H11" s="183"/>
      <c r="I11" s="183"/>
      <c r="J11" s="183"/>
      <c r="K11" s="183"/>
      <c r="L11" s="183"/>
      <c r="M11" s="109"/>
      <c r="N11" s="183"/>
      <c r="O11" s="183"/>
      <c r="P11" s="183"/>
      <c r="Q11" s="183"/>
      <c r="R11" s="183"/>
      <c r="S11" s="183"/>
      <c r="T11" s="183"/>
      <c r="U11" s="183"/>
      <c r="V11" s="109"/>
    </row>
    <row r="12" spans="1:22" ht="162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46" customFormat="1" ht="19.5" customHeight="1">
      <c r="A13" s="43" t="s">
        <v>24</v>
      </c>
      <c r="B13" s="44">
        <v>42736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3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3" si="1">SUM(N13:U13)</f>
        <v>0</v>
      </c>
    </row>
    <row r="14" spans="1:22" s="46" customFormat="1" ht="19.5" customHeight="1">
      <c r="A14" s="116" t="s">
        <v>25</v>
      </c>
      <c r="B14" s="117">
        <v>42737</v>
      </c>
      <c r="C14" s="42"/>
      <c r="D14" s="42"/>
      <c r="E14" s="42"/>
      <c r="F14" s="79">
        <f t="shared" ref="F14:F43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46" customFormat="1" ht="19.5" customHeight="1">
      <c r="A15" s="43" t="s">
        <v>26</v>
      </c>
      <c r="B15" s="44">
        <v>42738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20</v>
      </c>
      <c r="B16" s="117">
        <v>42739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46" customFormat="1" ht="19.5" customHeight="1">
      <c r="A17" s="43" t="s">
        <v>21</v>
      </c>
      <c r="B17" s="44">
        <v>42740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22</v>
      </c>
      <c r="B18" s="117">
        <v>42741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46" customFormat="1" ht="19.5" customHeight="1">
      <c r="A19" s="43" t="s">
        <v>23</v>
      </c>
      <c r="B19" s="44">
        <v>42742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24</v>
      </c>
      <c r="B20" s="117">
        <v>42743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46" customFormat="1" ht="19.5" customHeight="1">
      <c r="A21" s="43" t="s">
        <v>25</v>
      </c>
      <c r="B21" s="44">
        <v>42744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26</v>
      </c>
      <c r="B22" s="117">
        <v>42745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46" customFormat="1" ht="19.5" customHeight="1">
      <c r="A23" s="43" t="s">
        <v>20</v>
      </c>
      <c r="B23" s="44">
        <v>42746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21</v>
      </c>
      <c r="B24" s="117">
        <v>42747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46" customFormat="1" ht="19.5" customHeight="1">
      <c r="A25" s="43" t="s">
        <v>22</v>
      </c>
      <c r="B25" s="44">
        <v>42748</v>
      </c>
      <c r="C25" s="15"/>
      <c r="D25" s="15"/>
      <c r="E25" s="15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46" customFormat="1" ht="19.5" customHeight="1">
      <c r="A26" s="116" t="s">
        <v>23</v>
      </c>
      <c r="B26" s="117">
        <v>42749</v>
      </c>
      <c r="C26" s="64"/>
      <c r="D26" s="42"/>
      <c r="E26" s="80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24</v>
      </c>
      <c r="B27" s="44">
        <v>42750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46" customFormat="1" ht="19.5" customHeight="1">
      <c r="A28" s="116" t="s">
        <v>25</v>
      </c>
      <c r="B28" s="117">
        <v>42751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26</v>
      </c>
      <c r="B29" s="44">
        <v>42752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46" customFormat="1" ht="19.5" customHeight="1">
      <c r="A30" s="116" t="s">
        <v>20</v>
      </c>
      <c r="B30" s="117">
        <v>42753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21</v>
      </c>
      <c r="B31" s="44">
        <v>42754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46" customFormat="1" ht="19.5" customHeight="1">
      <c r="A32" s="116" t="s">
        <v>22</v>
      </c>
      <c r="B32" s="117">
        <v>42755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23" s="46" customFormat="1" ht="19.5" customHeight="1">
      <c r="A33" s="43" t="s">
        <v>23</v>
      </c>
      <c r="B33" s="44">
        <v>42756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23" s="75" customFormat="1" ht="19.5" customHeight="1">
      <c r="A34" s="116" t="s">
        <v>24</v>
      </c>
      <c r="B34" s="117">
        <v>42757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23" s="46" customFormat="1" ht="19.5" customHeight="1">
      <c r="A35" s="43" t="s">
        <v>25</v>
      </c>
      <c r="B35" s="44">
        <v>42758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23" s="46" customFormat="1" ht="19.5" customHeight="1">
      <c r="A36" s="116" t="s">
        <v>26</v>
      </c>
      <c r="B36" s="117">
        <v>42759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23" s="46" customFormat="1" ht="19.5" customHeight="1">
      <c r="A37" s="43" t="s">
        <v>20</v>
      </c>
      <c r="B37" s="44">
        <v>42760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23" s="46" customFormat="1" ht="19.5" customHeight="1">
      <c r="A38" s="116" t="s">
        <v>21</v>
      </c>
      <c r="B38" s="117">
        <v>42761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23" s="46" customFormat="1" ht="19.5" customHeight="1">
      <c r="A39" s="43" t="s">
        <v>22</v>
      </c>
      <c r="B39" s="44">
        <v>42762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23" s="46" customFormat="1" ht="19.5" customHeight="1">
      <c r="A40" s="116" t="s">
        <v>23</v>
      </c>
      <c r="B40" s="117">
        <v>42763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23" s="75" customFormat="1" ht="19.5" customHeight="1">
      <c r="A41" s="43" t="s">
        <v>24</v>
      </c>
      <c r="B41" s="44">
        <v>42764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23" s="46" customFormat="1" ht="19.5" customHeight="1">
      <c r="A42" s="116" t="s">
        <v>25</v>
      </c>
      <c r="B42" s="117">
        <v>42765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23" s="46" customFormat="1" ht="19.5" customHeight="1">
      <c r="A43" s="43" t="s">
        <v>26</v>
      </c>
      <c r="B43" s="44">
        <v>42766</v>
      </c>
      <c r="C43" s="15"/>
      <c r="D43" s="65"/>
      <c r="E43" s="65"/>
      <c r="F43" s="79">
        <f t="shared" si="2"/>
        <v>0</v>
      </c>
      <c r="G43" s="45"/>
      <c r="H43" s="15"/>
      <c r="I43" s="15"/>
      <c r="J43" s="15"/>
      <c r="K43" s="15"/>
      <c r="L43" s="15"/>
      <c r="M43" s="21">
        <f t="shared" si="0"/>
        <v>0</v>
      </c>
      <c r="N43" s="15"/>
      <c r="O43" s="15"/>
      <c r="P43" s="15"/>
      <c r="Q43" s="15"/>
      <c r="R43" s="15"/>
      <c r="S43" s="15"/>
      <c r="T43" s="15"/>
      <c r="U43" s="15"/>
      <c r="V43" s="21">
        <f t="shared" si="1"/>
        <v>0</v>
      </c>
    </row>
    <row r="44" spans="1:23" ht="12.75" customHeight="1">
      <c r="A44" s="120"/>
      <c r="B44" s="121"/>
      <c r="C44" s="19">
        <f>SUM(C13:C43)</f>
        <v>0</v>
      </c>
      <c r="D44" s="19">
        <f>SUM(D13:D43)</f>
        <v>0</v>
      </c>
      <c r="E44" s="19">
        <f>SUM(E13:E43)</f>
        <v>0</v>
      </c>
      <c r="F44" s="61">
        <f t="shared" ref="F44:V44" si="3">SUM(F13:F43)</f>
        <v>0</v>
      </c>
      <c r="G44" s="19">
        <f t="shared" si="3"/>
        <v>0</v>
      </c>
      <c r="H44" s="19">
        <f t="shared" si="3"/>
        <v>0</v>
      </c>
      <c r="I44" s="19">
        <f t="shared" si="3"/>
        <v>0</v>
      </c>
      <c r="J44" s="19">
        <f t="shared" si="3"/>
        <v>0</v>
      </c>
      <c r="K44" s="19">
        <f t="shared" si="3"/>
        <v>0</v>
      </c>
      <c r="L44" s="19">
        <f t="shared" si="3"/>
        <v>0</v>
      </c>
      <c r="M44" s="119">
        <f>SUM(M13:M43)</f>
        <v>0</v>
      </c>
      <c r="N44" s="19">
        <f t="shared" si="3"/>
        <v>0</v>
      </c>
      <c r="O44" s="19">
        <f t="shared" si="3"/>
        <v>0</v>
      </c>
      <c r="P44" s="19">
        <f t="shared" si="3"/>
        <v>0</v>
      </c>
      <c r="Q44" s="19">
        <f t="shared" si="3"/>
        <v>0</v>
      </c>
      <c r="R44" s="19">
        <f t="shared" si="3"/>
        <v>0</v>
      </c>
      <c r="S44" s="19">
        <f t="shared" si="3"/>
        <v>0</v>
      </c>
      <c r="T44" s="19">
        <f t="shared" si="3"/>
        <v>0</v>
      </c>
      <c r="U44" s="19">
        <f t="shared" si="3"/>
        <v>0</v>
      </c>
      <c r="V44" s="19">
        <f t="shared" si="3"/>
        <v>0</v>
      </c>
    </row>
    <row r="45" spans="1:23">
      <c r="E45" t="s">
        <v>64</v>
      </c>
    </row>
    <row r="46" spans="1:23" ht="15" customHeight="1">
      <c r="B46" s="192" t="s">
        <v>19</v>
      </c>
      <c r="C46" s="193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71"/>
    </row>
    <row r="47" spans="1:23">
      <c r="B47" s="194"/>
      <c r="C47" s="193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00"/>
      <c r="W47" s="71"/>
    </row>
    <row r="48" spans="1:23">
      <c r="C48" s="9"/>
      <c r="D48" s="39"/>
      <c r="E48" s="39"/>
      <c r="F48" s="39"/>
      <c r="G48" s="39"/>
      <c r="H48" s="39"/>
      <c r="I48" s="39"/>
      <c r="J48" s="39"/>
      <c r="K48" s="111"/>
      <c r="L48" s="39"/>
      <c r="M48" s="39"/>
      <c r="N48" s="39"/>
      <c r="O48" s="39"/>
      <c r="P48" s="39"/>
      <c r="Q48" s="39"/>
      <c r="R48" s="39"/>
      <c r="S48" s="39"/>
      <c r="T48" s="39"/>
      <c r="U48" s="94"/>
      <c r="V48" s="25"/>
    </row>
    <row r="49" spans="4:28">
      <c r="D49" s="39"/>
      <c r="E49" s="39"/>
      <c r="F49" s="39"/>
      <c r="G49" s="39"/>
      <c r="H49" s="39"/>
      <c r="I49" s="39"/>
      <c r="J49" s="39"/>
      <c r="K49" s="111"/>
      <c r="L49" s="39"/>
      <c r="M49" s="39"/>
      <c r="N49" s="39"/>
      <c r="O49" s="39"/>
      <c r="P49" s="39"/>
      <c r="Q49" s="39"/>
      <c r="R49" s="39"/>
      <c r="S49" s="39"/>
      <c r="T49" s="39"/>
      <c r="U49" s="94"/>
      <c r="V49" s="25"/>
    </row>
    <row r="50" spans="4:28">
      <c r="D50" s="12"/>
      <c r="E50" s="12"/>
      <c r="F50" s="12"/>
      <c r="G50" s="12"/>
      <c r="H50" s="12"/>
      <c r="I50" s="12"/>
      <c r="J50" s="12"/>
      <c r="K50" s="102"/>
      <c r="L50" s="12"/>
      <c r="M50" s="12"/>
      <c r="N50" s="5"/>
      <c r="O50" s="5"/>
      <c r="P50" s="30"/>
      <c r="Q50" s="30"/>
      <c r="R50" s="30"/>
      <c r="S50" s="29"/>
      <c r="T50" s="29"/>
      <c r="U50" s="29"/>
      <c r="V50" s="25"/>
    </row>
    <row r="51" spans="4:28">
      <c r="D51" s="12"/>
      <c r="E51" s="12"/>
      <c r="F51" s="12"/>
      <c r="G51" s="12"/>
      <c r="H51" s="12"/>
      <c r="I51" s="12"/>
      <c r="J51" s="12"/>
      <c r="K51" s="102"/>
      <c r="L51" s="12"/>
      <c r="M51" s="12"/>
      <c r="P51" s="24"/>
      <c r="Q51" s="24"/>
      <c r="R51" s="24"/>
      <c r="S51" s="25"/>
      <c r="T51" s="25"/>
      <c r="U51" s="25"/>
      <c r="V51" s="25"/>
    </row>
    <row r="52" spans="4:28">
      <c r="D52" s="12"/>
      <c r="E52" s="12"/>
      <c r="F52" s="12"/>
      <c r="G52" s="12"/>
      <c r="H52" s="12"/>
      <c r="I52" s="12"/>
      <c r="J52" s="12"/>
      <c r="K52" s="102"/>
      <c r="L52" s="12"/>
      <c r="M52" s="12"/>
      <c r="P52" s="24"/>
      <c r="Q52" s="24"/>
      <c r="R52" s="24"/>
      <c r="S52" s="25"/>
      <c r="T52" s="25"/>
      <c r="U52" s="25"/>
      <c r="V52" s="25"/>
    </row>
    <row r="53" spans="4:28">
      <c r="W53" s="1"/>
      <c r="X53" s="1"/>
      <c r="Y53" s="1"/>
      <c r="Z53" s="1"/>
      <c r="AA53" s="1"/>
      <c r="AB53" s="1"/>
    </row>
  </sheetData>
  <sheetProtection sheet="1" objects="1" scenarios="1" selectLockedCells="1"/>
  <mergeCells count="7">
    <mergeCell ref="C1:D1"/>
    <mergeCell ref="J1:P1"/>
    <mergeCell ref="B46:C47"/>
    <mergeCell ref="C11:E11"/>
    <mergeCell ref="D46:V47"/>
    <mergeCell ref="G11:L11"/>
    <mergeCell ref="N11:U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operator="greaterThanOrEqual" allowBlank="1" showInputMessage="1" showErrorMessage="1" errorTitle="Achtung!" error="Nur ganze Zahlen eintragen!" sqref="N13:U43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zoomScale="80" zoomScaleNormal="80" workbookViewId="0">
      <selection activeCell="Q16" sqref="Q16"/>
    </sheetView>
  </sheetViews>
  <sheetFormatPr baseColWidth="10" defaultRowHeight="12.75"/>
  <cols>
    <col min="1" max="1" width="3.5703125" customWidth="1"/>
    <col min="2" max="2" width="13.85546875" customWidth="1"/>
    <col min="3" max="13" width="8.5703125" customWidth="1"/>
    <col min="14" max="20" width="8.5703125" style="1" customWidth="1"/>
    <col min="21" max="21" width="10.7109375" style="1" customWidth="1"/>
    <col min="22" max="22" width="11" style="1" customWidth="1"/>
    <col min="23" max="23" width="21.140625" customWidth="1"/>
    <col min="24" max="24" width="16.28515625" customWidth="1"/>
  </cols>
  <sheetData>
    <row r="1" spans="1:22" s="4" customFormat="1" ht="18.75">
      <c r="A1" s="150" t="s">
        <v>16</v>
      </c>
      <c r="B1" s="151"/>
      <c r="C1" s="188">
        <v>42767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 s="135"/>
      <c r="V1" s="135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77"/>
      <c r="V2" s="35"/>
    </row>
    <row r="3" spans="1:22" s="4" customFormat="1" ht="7.5" customHeight="1">
      <c r="B3" s="34"/>
      <c r="C3" s="34"/>
      <c r="D3" s="34"/>
      <c r="E3" s="34"/>
      <c r="F3" s="133"/>
      <c r="G3" s="133"/>
      <c r="H3" s="133"/>
      <c r="I3" s="133"/>
      <c r="J3" s="133"/>
      <c r="K3" s="133"/>
      <c r="L3" s="133"/>
      <c r="M3" s="133"/>
      <c r="N3" s="133"/>
      <c r="O3" s="136"/>
      <c r="P3" s="136"/>
      <c r="Q3" s="136"/>
      <c r="R3" s="136"/>
      <c r="S3" s="136"/>
      <c r="T3" s="136"/>
      <c r="U3" s="136"/>
      <c r="V3" s="136"/>
    </row>
    <row r="4" spans="1:22" ht="6" hidden="1" customHeight="1">
      <c r="B4" s="34"/>
      <c r="C4" s="34"/>
      <c r="D4" s="34"/>
      <c r="E4" s="34"/>
      <c r="F4" s="136"/>
      <c r="G4" s="136"/>
      <c r="H4" s="136"/>
      <c r="I4" s="136"/>
      <c r="J4" s="136"/>
      <c r="K4" s="136"/>
      <c r="L4" s="136"/>
      <c r="M4" s="136"/>
      <c r="N4" s="36"/>
      <c r="O4" s="36"/>
      <c r="P4" s="36"/>
      <c r="Q4" s="36"/>
      <c r="R4" s="36"/>
      <c r="S4" s="36"/>
      <c r="T4" s="36"/>
      <c r="U4" s="36"/>
      <c r="V4" s="36"/>
    </row>
    <row r="5" spans="1:22" ht="15.75" hidden="1">
      <c r="B5" s="34"/>
      <c r="C5" s="34"/>
      <c r="D5" s="34"/>
      <c r="E5" s="34"/>
      <c r="F5" s="133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ht="6" hidden="1" customHeight="1">
      <c r="B6" s="34"/>
      <c r="C6" s="34"/>
      <c r="D6" s="34"/>
      <c r="E6" s="34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15.75" hidden="1">
      <c r="B7" s="34"/>
      <c r="C7" s="34"/>
      <c r="D7" s="34"/>
      <c r="E7" s="34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</row>
    <row r="9" spans="1:22" ht="15.75" hidden="1">
      <c r="B9" s="34"/>
      <c r="C9" s="34"/>
      <c r="D9" s="34"/>
      <c r="E9" s="34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71.75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46" customFormat="1" ht="19.5" customHeight="1">
      <c r="A13" s="43" t="s">
        <v>20</v>
      </c>
      <c r="B13" s="44">
        <v>42767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0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0" si="1">SUM(N13:U13)</f>
        <v>0</v>
      </c>
    </row>
    <row r="14" spans="1:22" s="46" customFormat="1" ht="19.5" customHeight="1">
      <c r="A14" s="116" t="s">
        <v>21</v>
      </c>
      <c r="B14" s="117">
        <v>42768</v>
      </c>
      <c r="C14" s="42"/>
      <c r="D14" s="42"/>
      <c r="E14" s="42"/>
      <c r="F14" s="79">
        <f t="shared" ref="F14:F40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46" customFormat="1" ht="19.5" customHeight="1">
      <c r="A15" s="43" t="s">
        <v>22</v>
      </c>
      <c r="B15" s="44">
        <v>42769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23</v>
      </c>
      <c r="B16" s="117">
        <v>42770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46" customFormat="1" ht="19.5" customHeight="1">
      <c r="A17" s="43" t="s">
        <v>24</v>
      </c>
      <c r="B17" s="44">
        <v>42771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25</v>
      </c>
      <c r="B18" s="117">
        <v>42772</v>
      </c>
      <c r="C18" s="117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46" customFormat="1" ht="19.5" customHeight="1">
      <c r="A19" s="43" t="s">
        <v>26</v>
      </c>
      <c r="B19" s="44">
        <v>42773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20</v>
      </c>
      <c r="B20" s="117">
        <v>42774</v>
      </c>
      <c r="C20" s="117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46" customFormat="1" ht="19.5" customHeight="1">
      <c r="A21" s="43" t="s">
        <v>21</v>
      </c>
      <c r="B21" s="44">
        <v>42775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22</v>
      </c>
      <c r="B22" s="117">
        <v>42776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46" customFormat="1" ht="19.5" customHeight="1">
      <c r="A23" s="43" t="s">
        <v>23</v>
      </c>
      <c r="B23" s="44">
        <v>42777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24</v>
      </c>
      <c r="B24" s="117">
        <v>42778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46" customFormat="1" ht="19.5" customHeight="1">
      <c r="A25" s="43" t="s">
        <v>25</v>
      </c>
      <c r="B25" s="44">
        <v>42779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46" customFormat="1" ht="19.5" customHeight="1">
      <c r="A26" s="116" t="s">
        <v>26</v>
      </c>
      <c r="B26" s="117">
        <v>42780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20</v>
      </c>
      <c r="B27" s="44">
        <v>42781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46" customFormat="1" ht="19.5" customHeight="1">
      <c r="A28" s="116" t="s">
        <v>21</v>
      </c>
      <c r="B28" s="117">
        <v>42782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22</v>
      </c>
      <c r="B29" s="44">
        <v>42783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46" customFormat="1" ht="19.5" customHeight="1">
      <c r="A30" s="116" t="s">
        <v>23</v>
      </c>
      <c r="B30" s="117">
        <v>42784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24</v>
      </c>
      <c r="B31" s="44">
        <v>42785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46" customFormat="1" ht="19.5" customHeight="1">
      <c r="A32" s="116" t="s">
        <v>25</v>
      </c>
      <c r="B32" s="117">
        <v>42786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24" s="46" customFormat="1" ht="19.5" customHeight="1">
      <c r="A33" s="43" t="s">
        <v>26</v>
      </c>
      <c r="B33" s="44">
        <v>42787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24" s="75" customFormat="1" ht="19.5" customHeight="1">
      <c r="A34" s="116" t="s">
        <v>20</v>
      </c>
      <c r="B34" s="117">
        <v>42788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24" s="46" customFormat="1" ht="19.5" customHeight="1">
      <c r="A35" s="43" t="s">
        <v>21</v>
      </c>
      <c r="B35" s="44">
        <v>42789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24" s="46" customFormat="1" ht="19.5" customHeight="1">
      <c r="A36" s="116" t="s">
        <v>22</v>
      </c>
      <c r="B36" s="117">
        <v>42790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24" s="46" customFormat="1" ht="19.5" customHeight="1">
      <c r="A37" s="43" t="s">
        <v>23</v>
      </c>
      <c r="B37" s="44">
        <v>42791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24" s="46" customFormat="1" ht="19.5" customHeight="1">
      <c r="A38" s="116" t="s">
        <v>24</v>
      </c>
      <c r="B38" s="117">
        <v>42792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24" s="46" customFormat="1" ht="19.5" customHeight="1">
      <c r="A39" s="43" t="s">
        <v>25</v>
      </c>
      <c r="B39" s="44">
        <v>42793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24" s="46" customFormat="1" ht="19.5" customHeight="1">
      <c r="A40" s="116" t="s">
        <v>26</v>
      </c>
      <c r="B40" s="117">
        <v>42794</v>
      </c>
      <c r="C40" s="42"/>
      <c r="D40" s="59"/>
      <c r="E40" s="42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24" s="46" customFormat="1" ht="19.5" customHeight="1">
      <c r="A41" s="43"/>
      <c r="B41" s="44"/>
      <c r="C41" s="74"/>
      <c r="D41" s="45"/>
      <c r="E41" s="74"/>
      <c r="F41" s="122">
        <f>SUM(C41:E41)</f>
        <v>0</v>
      </c>
      <c r="G41" s="45"/>
      <c r="H41" s="45"/>
      <c r="I41" s="45"/>
      <c r="J41" s="45"/>
      <c r="K41" s="45"/>
      <c r="L41" s="45"/>
      <c r="M41" s="122">
        <f>SUM(G41:L41)</f>
        <v>0</v>
      </c>
      <c r="N41" s="45"/>
      <c r="O41" s="45"/>
      <c r="P41" s="45"/>
      <c r="Q41" s="45"/>
      <c r="R41" s="45"/>
      <c r="S41" s="45"/>
      <c r="T41" s="45"/>
      <c r="U41" s="45"/>
      <c r="V41" s="122">
        <f>SUM(N41:U41)</f>
        <v>0</v>
      </c>
    </row>
    <row r="42" spans="1:24" s="75" customFormat="1" ht="19.5" customHeight="1">
      <c r="A42" s="116"/>
      <c r="B42" s="116"/>
      <c r="C42" s="123">
        <f t="shared" ref="C42:V42" si="3">SUM(C13:C41)</f>
        <v>0</v>
      </c>
      <c r="D42" s="123">
        <f t="shared" si="3"/>
        <v>0</v>
      </c>
      <c r="E42" s="123">
        <f t="shared" si="3"/>
        <v>0</v>
      </c>
      <c r="F42" s="119">
        <f t="shared" si="3"/>
        <v>0</v>
      </c>
      <c r="G42" s="123">
        <f t="shared" si="3"/>
        <v>0</v>
      </c>
      <c r="H42" s="123">
        <f t="shared" si="3"/>
        <v>0</v>
      </c>
      <c r="I42" s="123">
        <f t="shared" si="3"/>
        <v>0</v>
      </c>
      <c r="J42" s="123">
        <f t="shared" si="3"/>
        <v>0</v>
      </c>
      <c r="K42" s="123">
        <f t="shared" si="3"/>
        <v>0</v>
      </c>
      <c r="L42" s="123">
        <f t="shared" si="3"/>
        <v>0</v>
      </c>
      <c r="M42" s="119">
        <f t="shared" si="3"/>
        <v>0</v>
      </c>
      <c r="N42" s="123">
        <f t="shared" si="3"/>
        <v>0</v>
      </c>
      <c r="O42" s="123">
        <f t="shared" si="3"/>
        <v>0</v>
      </c>
      <c r="P42" s="123">
        <f t="shared" si="3"/>
        <v>0</v>
      </c>
      <c r="Q42" s="123">
        <f t="shared" si="3"/>
        <v>0</v>
      </c>
      <c r="R42" s="123">
        <f t="shared" si="3"/>
        <v>0</v>
      </c>
      <c r="S42" s="123">
        <f t="shared" si="3"/>
        <v>0</v>
      </c>
      <c r="T42" s="123">
        <f t="shared" si="3"/>
        <v>0</v>
      </c>
      <c r="U42" s="123">
        <f t="shared" si="3"/>
        <v>0</v>
      </c>
      <c r="V42" s="119">
        <f t="shared" si="3"/>
        <v>0</v>
      </c>
    </row>
    <row r="43" spans="1:24" s="75" customFormat="1" ht="19.5" customHeight="1">
      <c r="A43" s="104"/>
      <c r="B43" s="104"/>
      <c r="C43" s="105"/>
      <c r="D43" s="105"/>
      <c r="E43" t="s">
        <v>64</v>
      </c>
      <c r="F43" s="106"/>
      <c r="G43" s="105"/>
      <c r="H43" s="105"/>
      <c r="I43" s="105"/>
      <c r="J43" s="105"/>
      <c r="K43" s="105"/>
      <c r="L43" s="106"/>
      <c r="M43" s="105"/>
      <c r="N43" s="105"/>
      <c r="O43" s="105"/>
      <c r="P43" s="105"/>
      <c r="Q43" s="105"/>
      <c r="R43" s="105"/>
      <c r="S43" s="105"/>
      <c r="T43" s="105"/>
      <c r="U43" s="105"/>
      <c r="V43" s="106"/>
    </row>
    <row r="44" spans="1:24" s="63" customFormat="1" ht="19.5" customHeight="1">
      <c r="B44" s="201" t="s">
        <v>19</v>
      </c>
      <c r="C44" s="202"/>
      <c r="D44" s="205"/>
      <c r="E44" s="205"/>
      <c r="F44" s="206"/>
      <c r="G44" s="207"/>
      <c r="H44" s="207"/>
      <c r="I44" s="207"/>
      <c r="J44" s="207"/>
      <c r="K44" s="207"/>
      <c r="L44" s="208"/>
      <c r="M44" s="207"/>
      <c r="N44" s="207"/>
      <c r="O44" s="207"/>
      <c r="P44" s="207"/>
      <c r="Q44" s="207"/>
      <c r="R44" s="207"/>
      <c r="S44" s="207"/>
      <c r="T44" s="207"/>
      <c r="U44" s="207"/>
      <c r="V44" s="209"/>
    </row>
    <row r="45" spans="1:24" s="63" customFormat="1">
      <c r="B45" s="203"/>
      <c r="C45" s="204"/>
      <c r="D45" s="210"/>
      <c r="E45" s="211"/>
      <c r="F45" s="211"/>
      <c r="G45" s="211"/>
      <c r="H45" s="211"/>
      <c r="I45" s="211"/>
      <c r="J45" s="211"/>
      <c r="K45" s="211"/>
      <c r="L45" s="212"/>
      <c r="M45" s="211"/>
      <c r="N45" s="211"/>
      <c r="O45" s="211"/>
      <c r="P45" s="211"/>
      <c r="Q45" s="211"/>
      <c r="R45" s="211"/>
      <c r="S45" s="211"/>
      <c r="T45" s="211"/>
      <c r="U45" s="211"/>
      <c r="V45" s="213"/>
    </row>
    <row r="46" spans="1:24"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P46" s="24"/>
      <c r="Q46" s="24"/>
      <c r="R46" s="25"/>
      <c r="S46" s="25"/>
      <c r="T46" s="25"/>
      <c r="U46" s="25"/>
      <c r="V46" s="25"/>
    </row>
    <row r="47" spans="1:24">
      <c r="D47" s="71"/>
      <c r="E47" s="71"/>
      <c r="F47" s="71"/>
      <c r="G47" s="71"/>
      <c r="H47" s="71"/>
      <c r="I47" s="71"/>
      <c r="J47" s="71"/>
      <c r="K47" s="112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32"/>
      <c r="X47" s="32"/>
    </row>
    <row r="48" spans="1:24">
      <c r="D48" s="71"/>
      <c r="E48" s="71"/>
      <c r="F48" s="71"/>
      <c r="G48" s="71"/>
      <c r="H48" s="71"/>
      <c r="I48" s="71"/>
      <c r="J48" s="71"/>
      <c r="K48" s="112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32"/>
      <c r="X48" s="32"/>
    </row>
    <row r="49" spans="16:22">
      <c r="P49" s="24"/>
      <c r="Q49" s="24"/>
      <c r="R49" s="24"/>
      <c r="S49" s="24"/>
      <c r="T49" s="24"/>
      <c r="U49" s="24"/>
      <c r="V49" s="24"/>
    </row>
    <row r="50" spans="16:22">
      <c r="P50" s="24"/>
      <c r="Q50" s="24"/>
      <c r="R50" s="24"/>
      <c r="S50" s="24"/>
      <c r="T50" s="24"/>
      <c r="U50" s="24"/>
      <c r="V50" s="24"/>
    </row>
  </sheetData>
  <sheetProtection sheet="1" objects="1" scenarios="1" selectLockedCells="1"/>
  <mergeCells count="7">
    <mergeCell ref="C1:D1"/>
    <mergeCell ref="J1:P1"/>
    <mergeCell ref="B44:C45"/>
    <mergeCell ref="D44:V45"/>
    <mergeCell ref="C11:E11"/>
    <mergeCell ref="G11:L11"/>
    <mergeCell ref="N11:U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operator="greaterThanOrEqual" allowBlank="1" showInputMessage="1" showErrorMessage="1" errorTitle="Achtung!" error="Nur ganze Zahlen eintragen!" sqref="N13:U41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1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1" formulaRange="1"/>
    <ignoredError sqref="G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="80" zoomScaleNormal="80" workbookViewId="0">
      <selection activeCell="N20" sqref="N20"/>
    </sheetView>
  </sheetViews>
  <sheetFormatPr baseColWidth="10" defaultRowHeight="12.75"/>
  <cols>
    <col min="1" max="1" width="4.5703125" customWidth="1"/>
    <col min="2" max="2" width="12.42578125" customWidth="1"/>
    <col min="3" max="4" width="9.140625" customWidth="1"/>
    <col min="5" max="12" width="8.5703125" customWidth="1"/>
    <col min="13" max="13" width="9.85546875" customWidth="1"/>
    <col min="14" max="20" width="8.5703125" style="1" customWidth="1"/>
    <col min="21" max="21" width="10.140625" style="1" customWidth="1"/>
    <col min="22" max="22" width="10.85546875" style="1" customWidth="1"/>
    <col min="23" max="23" width="20.28515625" customWidth="1"/>
    <col min="24" max="24" width="16.7109375" customWidth="1"/>
  </cols>
  <sheetData>
    <row r="1" spans="1:22" s="4" customFormat="1" ht="18.75">
      <c r="A1" s="150" t="s">
        <v>16</v>
      </c>
      <c r="B1" s="151"/>
      <c r="C1" s="188">
        <v>42795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/>
      <c r="V1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4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0.75" customHeight="1">
      <c r="N4"/>
      <c r="O4"/>
      <c r="P4"/>
      <c r="Q4"/>
      <c r="R4"/>
      <c r="S4"/>
      <c r="T4"/>
      <c r="U4"/>
      <c r="V4"/>
    </row>
    <row r="5" spans="1:22" hidden="1">
      <c r="N5"/>
      <c r="O5"/>
      <c r="P5"/>
      <c r="Q5"/>
      <c r="R5"/>
      <c r="S5"/>
      <c r="T5"/>
      <c r="U5"/>
      <c r="V5"/>
    </row>
    <row r="6" spans="1:22" ht="6" hidden="1" customHeight="1">
      <c r="N6"/>
      <c r="O6"/>
      <c r="P6"/>
      <c r="Q6"/>
      <c r="R6"/>
      <c r="S6"/>
      <c r="T6"/>
      <c r="U6"/>
      <c r="V6"/>
    </row>
    <row r="7" spans="1:22" hidden="1">
      <c r="N7"/>
      <c r="O7"/>
      <c r="P7"/>
      <c r="Q7"/>
      <c r="R7"/>
      <c r="S7"/>
      <c r="T7"/>
      <c r="U7"/>
      <c r="V7"/>
    </row>
    <row r="8" spans="1:22" ht="6" hidden="1" customHeight="1">
      <c r="N8"/>
      <c r="O8"/>
      <c r="P8"/>
      <c r="Q8"/>
      <c r="R8"/>
      <c r="S8"/>
      <c r="T8"/>
      <c r="U8"/>
      <c r="V8"/>
    </row>
    <row r="9" spans="1:22" hidden="1">
      <c r="N9"/>
      <c r="O9"/>
      <c r="P9"/>
      <c r="Q9"/>
      <c r="R9"/>
      <c r="S9"/>
      <c r="T9"/>
      <c r="U9"/>
      <c r="V9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67.25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46" customFormat="1" ht="19.5" customHeight="1">
      <c r="A13" s="43" t="s">
        <v>20</v>
      </c>
      <c r="B13" s="44">
        <v>42795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3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3" si="1">SUM(N13:U13)</f>
        <v>0</v>
      </c>
    </row>
    <row r="14" spans="1:22" s="46" customFormat="1" ht="19.5" customHeight="1">
      <c r="A14" s="116" t="s">
        <v>21</v>
      </c>
      <c r="B14" s="117">
        <v>42796</v>
      </c>
      <c r="C14" s="42"/>
      <c r="D14" s="42"/>
      <c r="E14" s="42"/>
      <c r="F14" s="79">
        <f t="shared" ref="F14:F43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46" customFormat="1" ht="19.5" customHeight="1">
      <c r="A15" s="43" t="s">
        <v>22</v>
      </c>
      <c r="B15" s="44">
        <v>42797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23</v>
      </c>
      <c r="B16" s="117">
        <v>42798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46" customFormat="1" ht="19.5" customHeight="1">
      <c r="A17" s="43" t="s">
        <v>24</v>
      </c>
      <c r="B17" s="44">
        <v>42799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25</v>
      </c>
      <c r="B18" s="117">
        <v>42800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46" customFormat="1" ht="19.5" customHeight="1">
      <c r="A19" s="43" t="s">
        <v>26</v>
      </c>
      <c r="B19" s="44">
        <v>42801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20</v>
      </c>
      <c r="B20" s="117">
        <v>42802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46" customFormat="1" ht="19.5" customHeight="1">
      <c r="A21" s="43" t="s">
        <v>21</v>
      </c>
      <c r="B21" s="44">
        <v>42803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22</v>
      </c>
      <c r="B22" s="117">
        <v>42804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46" customFormat="1" ht="19.5" customHeight="1">
      <c r="A23" s="43" t="s">
        <v>23</v>
      </c>
      <c r="B23" s="44">
        <v>42805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24</v>
      </c>
      <c r="B24" s="117">
        <v>42806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46" customFormat="1" ht="19.5" customHeight="1">
      <c r="A25" s="43" t="s">
        <v>25</v>
      </c>
      <c r="B25" s="44">
        <v>42807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46" customFormat="1" ht="19.5" customHeight="1">
      <c r="A26" s="116" t="s">
        <v>26</v>
      </c>
      <c r="B26" s="117">
        <v>42808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20</v>
      </c>
      <c r="B27" s="44">
        <v>42809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46" customFormat="1" ht="19.5" customHeight="1">
      <c r="A28" s="116" t="s">
        <v>21</v>
      </c>
      <c r="B28" s="117">
        <v>42810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22</v>
      </c>
      <c r="B29" s="44">
        <v>42811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46" customFormat="1" ht="19.5" customHeight="1">
      <c r="A30" s="116" t="s">
        <v>23</v>
      </c>
      <c r="B30" s="117">
        <v>42812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24</v>
      </c>
      <c r="B31" s="44">
        <v>42813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46" customFormat="1" ht="19.5" customHeight="1">
      <c r="A32" s="116" t="s">
        <v>25</v>
      </c>
      <c r="B32" s="117">
        <v>42814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26</v>
      </c>
      <c r="B33" s="44">
        <v>42815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5" customFormat="1" ht="19.5" customHeight="1">
      <c r="A34" s="116" t="s">
        <v>20</v>
      </c>
      <c r="B34" s="117">
        <v>42816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21</v>
      </c>
      <c r="B35" s="44">
        <v>42817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46" customFormat="1" ht="19.5" customHeight="1">
      <c r="A36" s="116" t="s">
        <v>22</v>
      </c>
      <c r="B36" s="117">
        <v>42818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23</v>
      </c>
      <c r="B37" s="44">
        <v>42819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46" customFormat="1" ht="19.5" customHeight="1">
      <c r="A38" s="116" t="s">
        <v>24</v>
      </c>
      <c r="B38" s="117">
        <v>42820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25</v>
      </c>
      <c r="B39" s="44">
        <v>42821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46" customFormat="1" ht="19.5" customHeight="1">
      <c r="A40" s="116" t="s">
        <v>26</v>
      </c>
      <c r="B40" s="117">
        <v>42822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20</v>
      </c>
      <c r="B41" s="44">
        <v>42823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46" customFormat="1" ht="19.5" customHeight="1">
      <c r="A42" s="116" t="s">
        <v>21</v>
      </c>
      <c r="B42" s="117">
        <v>42824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46" customFormat="1" ht="19.5" customHeight="1">
      <c r="A43" s="43" t="s">
        <v>22</v>
      </c>
      <c r="B43" s="44">
        <v>42825</v>
      </c>
      <c r="C43" s="15"/>
      <c r="D43" s="65"/>
      <c r="E43" s="65"/>
      <c r="F43" s="79">
        <f t="shared" si="2"/>
        <v>0</v>
      </c>
      <c r="G43" s="45"/>
      <c r="H43" s="15"/>
      <c r="I43" s="15"/>
      <c r="J43" s="15"/>
      <c r="K43" s="15"/>
      <c r="L43" s="15"/>
      <c r="M43" s="21">
        <f t="shared" si="0"/>
        <v>0</v>
      </c>
      <c r="N43" s="15"/>
      <c r="O43" s="15"/>
      <c r="P43" s="15"/>
      <c r="Q43" s="15"/>
      <c r="R43" s="15"/>
      <c r="S43" s="15"/>
      <c r="T43" s="15"/>
      <c r="U43" s="15"/>
      <c r="V43" s="21">
        <f t="shared" si="1"/>
        <v>0</v>
      </c>
    </row>
    <row r="44" spans="1:30">
      <c r="A44" s="120"/>
      <c r="B44" s="124"/>
      <c r="C44" s="20">
        <f>SUM(C13:C43)</f>
        <v>0</v>
      </c>
      <c r="D44" s="20">
        <f>SUM(D13:D43)</f>
        <v>0</v>
      </c>
      <c r="E44" s="20">
        <f>SUM(E13:E43)</f>
        <v>0</v>
      </c>
      <c r="F44" s="60">
        <f t="shared" ref="F44:V44" si="3">SUM(F13:F43)</f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47">
        <f>SUM(M13:M43)</f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0</v>
      </c>
      <c r="U44" s="20">
        <f t="shared" si="3"/>
        <v>0</v>
      </c>
      <c r="V44" s="47">
        <f t="shared" si="3"/>
        <v>0</v>
      </c>
      <c r="W44" s="11"/>
      <c r="X44" s="11"/>
      <c r="Y44" s="11"/>
      <c r="Z44" s="11"/>
      <c r="AA44" s="11"/>
    </row>
    <row r="45" spans="1:30">
      <c r="E45" t="s">
        <v>64</v>
      </c>
      <c r="W45" s="11"/>
      <c r="X45" s="11"/>
      <c r="Y45" s="11"/>
      <c r="Z45" s="11"/>
      <c r="AA45" s="11"/>
      <c r="AB45" s="11"/>
      <c r="AC45" s="11"/>
      <c r="AD45" s="11"/>
    </row>
    <row r="46" spans="1:30" ht="12.75" customHeight="1">
      <c r="B46" s="192" t="s">
        <v>19</v>
      </c>
      <c r="C46" s="214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71"/>
      <c r="X46" s="71"/>
      <c r="Y46" s="11"/>
      <c r="Z46" s="11"/>
      <c r="AA46" s="11"/>
      <c r="AB46" s="11"/>
      <c r="AC46" s="11"/>
      <c r="AD46" s="11"/>
    </row>
    <row r="47" spans="1:30">
      <c r="B47" s="192"/>
      <c r="C47" s="214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00"/>
      <c r="W47" s="71"/>
      <c r="X47" s="71"/>
      <c r="Y47" s="11"/>
      <c r="Z47" s="11"/>
      <c r="AA47" s="11"/>
      <c r="AB47" s="11"/>
      <c r="AC47" s="11"/>
      <c r="AD47" s="11"/>
    </row>
    <row r="48" spans="1:30">
      <c r="D48" s="12"/>
      <c r="E48" s="12"/>
      <c r="F48" s="12"/>
      <c r="G48" s="12"/>
      <c r="H48" s="12"/>
      <c r="I48" s="12"/>
      <c r="J48" s="12"/>
      <c r="K48" s="102"/>
      <c r="L48" s="12"/>
      <c r="M48" s="12"/>
      <c r="N48" s="5"/>
      <c r="O48" s="5"/>
      <c r="P48" s="30"/>
      <c r="Q48" s="30"/>
      <c r="R48" s="30"/>
      <c r="S48" s="29"/>
      <c r="T48" s="25"/>
      <c r="U48" s="25"/>
      <c r="V48" s="25"/>
    </row>
    <row r="49" spans="4:22">
      <c r="D49" s="12"/>
      <c r="E49" s="12"/>
      <c r="F49" s="12"/>
      <c r="G49" s="12"/>
      <c r="H49" s="12"/>
      <c r="I49" s="12"/>
      <c r="J49" s="12"/>
      <c r="K49" s="102"/>
      <c r="L49" s="12"/>
      <c r="M49" s="12"/>
      <c r="N49" s="5"/>
      <c r="O49" s="5"/>
      <c r="P49" s="30"/>
      <c r="Q49" s="30"/>
      <c r="R49" s="30"/>
      <c r="S49" s="30"/>
      <c r="T49" s="24"/>
      <c r="U49" s="24"/>
      <c r="V49" s="24"/>
    </row>
    <row r="50" spans="4:22">
      <c r="D50" s="12"/>
      <c r="E50" s="12"/>
      <c r="F50" s="12"/>
      <c r="G50" s="12"/>
      <c r="H50" s="12"/>
      <c r="I50" s="12"/>
      <c r="J50" s="12"/>
      <c r="K50" s="102"/>
      <c r="L50" s="12"/>
      <c r="M50" s="12"/>
      <c r="N50" s="5"/>
      <c r="O50" s="5"/>
      <c r="P50" s="30"/>
      <c r="Q50" s="30"/>
      <c r="R50" s="30"/>
      <c r="S50" s="30"/>
      <c r="T50" s="24"/>
      <c r="U50" s="24"/>
      <c r="V50" s="24"/>
    </row>
  </sheetData>
  <sheetProtection sheet="1" objects="1" scenarios="1" selectLockedCells="1"/>
  <mergeCells count="7">
    <mergeCell ref="C1:D1"/>
    <mergeCell ref="J1:P1"/>
    <mergeCell ref="B46:C47"/>
    <mergeCell ref="C11:E11"/>
    <mergeCell ref="D46:V47"/>
    <mergeCell ref="G11:L11"/>
    <mergeCell ref="N11:U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operator="greaterThanOrEqual" allowBlank="1" showInputMessage="1" showErrorMessage="1" errorTitle="Achtung!" error="Nur ganze Zahlen eintragen!" sqref="N13:U43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workbookViewId="0">
      <selection activeCell="K30" sqref="K30"/>
    </sheetView>
  </sheetViews>
  <sheetFormatPr baseColWidth="10" defaultRowHeight="12.75"/>
  <cols>
    <col min="1" max="1" width="5.42578125" customWidth="1"/>
    <col min="2" max="2" width="13" customWidth="1"/>
    <col min="3" max="3" width="9.85546875" customWidth="1"/>
    <col min="4" max="4" width="10.140625" customWidth="1"/>
    <col min="5" max="13" width="8.5703125" customWidth="1"/>
    <col min="14" max="21" width="8.5703125" style="1" customWidth="1"/>
    <col min="22" max="22" width="10.85546875" style="1" customWidth="1"/>
    <col min="23" max="23" width="20.7109375" customWidth="1"/>
    <col min="24" max="24" width="16.7109375" customWidth="1"/>
  </cols>
  <sheetData>
    <row r="1" spans="1:22" s="4" customFormat="1" ht="18.75">
      <c r="A1" s="150" t="s">
        <v>16</v>
      </c>
      <c r="B1" s="151"/>
      <c r="C1" s="188">
        <v>42826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 s="135"/>
      <c r="V1" s="135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77"/>
      <c r="V2" s="35"/>
    </row>
    <row r="3" spans="1:22" s="4" customFormat="1" ht="15.75">
      <c r="B3" s="34"/>
      <c r="C3" s="34"/>
      <c r="D3" s="34"/>
      <c r="E3" s="34"/>
      <c r="F3" s="133"/>
      <c r="G3" s="133"/>
      <c r="H3" s="133"/>
      <c r="I3" s="133"/>
      <c r="J3" s="133"/>
      <c r="K3" s="133"/>
      <c r="L3" s="133"/>
      <c r="M3" s="133"/>
      <c r="N3" s="133"/>
      <c r="O3" s="136"/>
      <c r="P3" s="136"/>
      <c r="Q3" s="136"/>
      <c r="R3" s="136"/>
      <c r="S3" s="136"/>
      <c r="T3" s="136"/>
      <c r="U3" s="136"/>
      <c r="V3" s="136"/>
    </row>
    <row r="4" spans="1:22" ht="6" hidden="1" customHeight="1">
      <c r="B4" s="34"/>
      <c r="C4" s="34"/>
      <c r="D4" s="34"/>
      <c r="E4" s="34"/>
      <c r="F4" s="136"/>
      <c r="G4" s="136"/>
      <c r="H4" s="136"/>
      <c r="I4" s="136"/>
      <c r="J4" s="136"/>
      <c r="K4" s="136"/>
      <c r="L4" s="136"/>
      <c r="M4" s="136"/>
      <c r="N4" s="36"/>
      <c r="O4" s="36"/>
      <c r="P4" s="36"/>
      <c r="Q4" s="36"/>
      <c r="R4" s="36"/>
      <c r="S4" s="36"/>
      <c r="T4" s="36"/>
      <c r="U4" s="36"/>
      <c r="V4" s="36"/>
    </row>
    <row r="5" spans="1:22" ht="15.75" hidden="1">
      <c r="B5" s="34"/>
      <c r="C5" s="34"/>
      <c r="D5" s="34"/>
      <c r="E5" s="34"/>
      <c r="F5" s="133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ht="6" hidden="1" customHeight="1">
      <c r="B6" s="34"/>
      <c r="C6" s="34"/>
      <c r="D6" s="34"/>
      <c r="E6" s="34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15.75" hidden="1">
      <c r="B7" s="34"/>
      <c r="C7" s="34"/>
      <c r="D7" s="34"/>
      <c r="E7" s="34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</row>
    <row r="9" spans="1:22" ht="15.75" hidden="1">
      <c r="B9" s="34"/>
      <c r="C9" s="34"/>
      <c r="D9" s="34"/>
      <c r="E9" s="34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86.75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46" customFormat="1" ht="19.5" customHeight="1">
      <c r="A13" s="43" t="s">
        <v>23</v>
      </c>
      <c r="B13" s="44">
        <v>42826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2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2" si="1">SUM(N13:U13)</f>
        <v>0</v>
      </c>
    </row>
    <row r="14" spans="1:22" s="46" customFormat="1" ht="19.5" customHeight="1">
      <c r="A14" s="116" t="s">
        <v>24</v>
      </c>
      <c r="B14" s="117">
        <v>42827</v>
      </c>
      <c r="C14" s="42"/>
      <c r="D14" s="42"/>
      <c r="E14" s="42"/>
      <c r="F14" s="79">
        <f t="shared" ref="F14:F42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46" customFormat="1" ht="19.5" customHeight="1">
      <c r="A15" s="43" t="s">
        <v>25</v>
      </c>
      <c r="B15" s="44">
        <v>42828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26</v>
      </c>
      <c r="B16" s="117">
        <v>42829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46" customFormat="1" ht="19.5" customHeight="1">
      <c r="A17" s="43" t="s">
        <v>20</v>
      </c>
      <c r="B17" s="44">
        <v>42830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21</v>
      </c>
      <c r="B18" s="117">
        <v>42831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46" customFormat="1" ht="19.5" customHeight="1">
      <c r="A19" s="43" t="s">
        <v>22</v>
      </c>
      <c r="B19" s="44">
        <v>42832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23</v>
      </c>
      <c r="B20" s="117">
        <v>42833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46" customFormat="1" ht="19.5" customHeight="1">
      <c r="A21" s="43" t="s">
        <v>24</v>
      </c>
      <c r="B21" s="44">
        <v>42834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25</v>
      </c>
      <c r="B22" s="117">
        <v>42835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46" customFormat="1" ht="19.5" customHeight="1">
      <c r="A23" s="43" t="s">
        <v>26</v>
      </c>
      <c r="B23" s="44">
        <v>42836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20</v>
      </c>
      <c r="B24" s="117">
        <v>42837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46" customFormat="1" ht="19.5" customHeight="1">
      <c r="A25" s="43" t="s">
        <v>21</v>
      </c>
      <c r="B25" s="44">
        <v>42838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46" customFormat="1" ht="19.5" customHeight="1">
      <c r="A26" s="116" t="s">
        <v>22</v>
      </c>
      <c r="B26" s="117">
        <v>42839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23</v>
      </c>
      <c r="B27" s="44">
        <v>42840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46" customFormat="1" ht="19.5" customHeight="1">
      <c r="A28" s="116" t="s">
        <v>24</v>
      </c>
      <c r="B28" s="117">
        <v>42841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25</v>
      </c>
      <c r="B29" s="44">
        <v>42842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46" customFormat="1" ht="19.5" customHeight="1">
      <c r="A30" s="116" t="s">
        <v>26</v>
      </c>
      <c r="B30" s="117">
        <v>42843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20</v>
      </c>
      <c r="B31" s="44">
        <v>42844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46" customFormat="1" ht="19.5" customHeight="1">
      <c r="A32" s="116" t="s">
        <v>21</v>
      </c>
      <c r="B32" s="117">
        <v>42845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22</v>
      </c>
      <c r="B33" s="44">
        <v>42846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5" customFormat="1" ht="19.5" customHeight="1">
      <c r="A34" s="116" t="s">
        <v>23</v>
      </c>
      <c r="B34" s="117">
        <v>42847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24</v>
      </c>
      <c r="B35" s="44">
        <v>42848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46" customFormat="1" ht="19.5" customHeight="1">
      <c r="A36" s="116" t="s">
        <v>25</v>
      </c>
      <c r="B36" s="117">
        <v>42849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26</v>
      </c>
      <c r="B37" s="44">
        <v>42850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46" customFormat="1" ht="19.5" customHeight="1">
      <c r="A38" s="116" t="s">
        <v>20</v>
      </c>
      <c r="B38" s="117">
        <v>42851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21</v>
      </c>
      <c r="B39" s="44">
        <v>42852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46" customFormat="1" ht="19.5" customHeight="1">
      <c r="A40" s="116" t="s">
        <v>22</v>
      </c>
      <c r="B40" s="117">
        <v>42853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23</v>
      </c>
      <c r="B41" s="44">
        <v>42854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46" customFormat="1" ht="19.5" customHeight="1">
      <c r="A42" s="116" t="s">
        <v>24</v>
      </c>
      <c r="B42" s="117">
        <v>42855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ht="19.5" customHeight="1">
      <c r="A43" s="125"/>
      <c r="B43" s="37"/>
      <c r="C43" s="67">
        <f t="shared" ref="C43:V43" si="3">SUM(C13:C42)</f>
        <v>0</v>
      </c>
      <c r="D43" s="68">
        <f t="shared" si="3"/>
        <v>0</v>
      </c>
      <c r="E43" s="68">
        <f t="shared" si="3"/>
        <v>0</v>
      </c>
      <c r="F43" s="87">
        <f t="shared" si="3"/>
        <v>0</v>
      </c>
      <c r="G43" s="68">
        <f t="shared" si="3"/>
        <v>0</v>
      </c>
      <c r="H43" s="68">
        <f t="shared" si="3"/>
        <v>0</v>
      </c>
      <c r="I43" s="68">
        <f t="shared" si="3"/>
        <v>0</v>
      </c>
      <c r="J43" s="68">
        <f t="shared" si="3"/>
        <v>0</v>
      </c>
      <c r="K43" s="68">
        <f t="shared" si="3"/>
        <v>0</v>
      </c>
      <c r="L43" s="68">
        <f t="shared" si="3"/>
        <v>0</v>
      </c>
      <c r="M43" s="87">
        <f t="shared" si="3"/>
        <v>0</v>
      </c>
      <c r="N43" s="68">
        <f t="shared" si="3"/>
        <v>0</v>
      </c>
      <c r="O43" s="68">
        <f t="shared" si="3"/>
        <v>0</v>
      </c>
      <c r="P43" s="68">
        <f t="shared" si="3"/>
        <v>0</v>
      </c>
      <c r="Q43" s="68">
        <f t="shared" si="3"/>
        <v>0</v>
      </c>
      <c r="R43" s="68">
        <f t="shared" si="3"/>
        <v>0</v>
      </c>
      <c r="S43" s="68">
        <f t="shared" si="3"/>
        <v>0</v>
      </c>
      <c r="T43" s="68">
        <f t="shared" si="3"/>
        <v>0</v>
      </c>
      <c r="U43" s="68">
        <f t="shared" si="3"/>
        <v>0</v>
      </c>
      <c r="V43" s="73">
        <f t="shared" si="3"/>
        <v>0</v>
      </c>
      <c r="W43" s="11"/>
      <c r="X43" s="11"/>
      <c r="Y43" s="11"/>
      <c r="Z43" s="11"/>
      <c r="AA43" s="11"/>
      <c r="AB43" s="11"/>
    </row>
    <row r="44" spans="1:30">
      <c r="C44" s="48"/>
      <c r="D44" s="48"/>
      <c r="E44" t="s">
        <v>64</v>
      </c>
      <c r="F44" s="48"/>
      <c r="G44" s="48"/>
      <c r="H44" s="48"/>
      <c r="I44" s="48"/>
      <c r="J44" s="48"/>
      <c r="K44" s="48"/>
      <c r="L44" s="86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11"/>
      <c r="X44" s="11"/>
      <c r="Y44" s="11"/>
      <c r="Z44" s="11"/>
    </row>
    <row r="45" spans="1:30" ht="12.75" customHeight="1">
      <c r="B45" s="192" t="s">
        <v>19</v>
      </c>
      <c r="C45" s="214"/>
      <c r="D45" s="195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7"/>
      <c r="W45" s="102"/>
      <c r="X45" s="71"/>
      <c r="Y45" s="11"/>
      <c r="Z45" s="11"/>
      <c r="AA45" s="11"/>
      <c r="AB45" s="11"/>
      <c r="AC45" s="11"/>
      <c r="AD45" s="11"/>
    </row>
    <row r="46" spans="1:30">
      <c r="B46" s="192"/>
      <c r="C46" s="214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7"/>
      <c r="W46" s="102"/>
      <c r="X46" s="71"/>
      <c r="Y46" s="11"/>
      <c r="Z46" s="11"/>
      <c r="AA46" s="11"/>
      <c r="AB46" s="11"/>
      <c r="AC46" s="11"/>
      <c r="AD46" s="11"/>
    </row>
    <row r="47" spans="1:30"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00"/>
      <c r="W47" s="102"/>
      <c r="X47" s="31"/>
      <c r="Y47" s="11"/>
      <c r="Z47" s="11"/>
      <c r="AA47" s="11"/>
      <c r="AB47" s="11"/>
      <c r="AC47" s="11"/>
      <c r="AD47" s="11"/>
    </row>
    <row r="48" spans="1:30">
      <c r="D48" s="40"/>
      <c r="E48" s="40"/>
      <c r="F48" s="40"/>
      <c r="G48" s="40"/>
      <c r="H48" s="40"/>
      <c r="I48" s="40"/>
      <c r="J48" s="40"/>
      <c r="K48" s="111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25"/>
      <c r="W48" s="11"/>
      <c r="X48" s="11"/>
      <c r="Y48" s="11"/>
      <c r="Z48" s="11"/>
      <c r="AA48" s="11"/>
      <c r="AB48" s="11"/>
      <c r="AC48" s="11"/>
      <c r="AD48" s="11"/>
    </row>
    <row r="49" spans="4:30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"/>
      <c r="P49" s="24"/>
      <c r="Q49" s="24"/>
      <c r="R49" s="24"/>
      <c r="S49" s="24"/>
      <c r="T49" s="24"/>
      <c r="U49" s="24"/>
      <c r="V49" s="25"/>
      <c r="W49" s="11"/>
      <c r="X49" s="11"/>
      <c r="Y49" s="11"/>
      <c r="Z49" s="11"/>
      <c r="AA49" s="11"/>
      <c r="AB49" s="11"/>
      <c r="AC49" s="11"/>
      <c r="AD49" s="11"/>
    </row>
    <row r="50" spans="4:30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"/>
      <c r="P50" s="24"/>
      <c r="Q50" s="24"/>
      <c r="R50" s="24"/>
      <c r="S50" s="24"/>
      <c r="T50" s="24"/>
      <c r="U50" s="24"/>
      <c r="V50" s="24"/>
    </row>
    <row r="51" spans="4:30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5"/>
      <c r="P51" s="24"/>
      <c r="Q51" s="24"/>
      <c r="R51" s="24"/>
      <c r="S51" s="24"/>
      <c r="T51" s="24"/>
      <c r="U51" s="24"/>
      <c r="V51" s="24"/>
    </row>
    <row r="52" spans="4:30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"/>
      <c r="P52" s="24"/>
      <c r="Q52" s="24"/>
      <c r="R52" s="24"/>
      <c r="S52" s="24"/>
      <c r="T52" s="24"/>
      <c r="U52" s="24"/>
      <c r="V52" s="24"/>
    </row>
  </sheetData>
  <sheetProtection sheet="1" objects="1" scenarios="1" selectLockedCells="1"/>
  <mergeCells count="7">
    <mergeCell ref="C1:D1"/>
    <mergeCell ref="J1:P1"/>
    <mergeCell ref="B45:C46"/>
    <mergeCell ref="C11:E11"/>
    <mergeCell ref="D45:V47"/>
    <mergeCell ref="G11:L11"/>
    <mergeCell ref="N11:U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operator="greaterThanOrEqual" allowBlank="1" showInputMessage="1" showErrorMessage="1" errorTitle="Achtung!" error="Nur ganze Zahlen eintragen!" sqref="N13:U42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2" formulaRange="1"/>
    <ignoredError sqref="G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workbookViewId="0">
      <selection activeCell="L33" sqref="L33"/>
    </sheetView>
  </sheetViews>
  <sheetFormatPr baseColWidth="10" defaultRowHeight="12.75"/>
  <cols>
    <col min="1" max="1" width="5" customWidth="1"/>
    <col min="2" max="2" width="13.28515625" customWidth="1"/>
    <col min="3" max="3" width="9.42578125" customWidth="1"/>
    <col min="4" max="13" width="8.5703125" customWidth="1"/>
    <col min="14" max="21" width="8.5703125" style="1" customWidth="1"/>
    <col min="22" max="22" width="11.42578125" style="1" customWidth="1"/>
    <col min="23" max="23" width="19.85546875" customWidth="1"/>
    <col min="24" max="24" width="17.140625" customWidth="1"/>
  </cols>
  <sheetData>
    <row r="1" spans="1:22" s="4" customFormat="1" ht="18.75">
      <c r="A1" s="150" t="s">
        <v>16</v>
      </c>
      <c r="B1" s="151"/>
      <c r="C1" s="188">
        <v>42856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/>
      <c r="V1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4" customFormat="1" ht="0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6" hidden="1" customHeight="1">
      <c r="N4"/>
      <c r="O4"/>
      <c r="P4"/>
      <c r="Q4"/>
      <c r="R4"/>
      <c r="S4"/>
      <c r="T4"/>
      <c r="U4"/>
      <c r="V4"/>
    </row>
    <row r="5" spans="1:22" hidden="1">
      <c r="N5"/>
      <c r="O5"/>
      <c r="P5"/>
      <c r="Q5"/>
      <c r="R5"/>
      <c r="S5"/>
      <c r="T5"/>
      <c r="U5"/>
      <c r="V5"/>
    </row>
    <row r="6" spans="1:22" ht="6" hidden="1" customHeight="1">
      <c r="N6"/>
      <c r="O6"/>
      <c r="P6"/>
      <c r="Q6"/>
      <c r="R6"/>
      <c r="S6"/>
      <c r="T6"/>
      <c r="U6"/>
      <c r="V6"/>
    </row>
    <row r="7" spans="1:22" hidden="1">
      <c r="N7"/>
      <c r="O7"/>
      <c r="P7"/>
      <c r="Q7"/>
      <c r="R7"/>
      <c r="S7"/>
      <c r="T7"/>
      <c r="U7"/>
      <c r="V7"/>
    </row>
    <row r="8" spans="1:22" ht="6" hidden="1" customHeight="1">
      <c r="N8"/>
      <c r="O8"/>
      <c r="P8"/>
      <c r="Q8"/>
      <c r="R8"/>
      <c r="S8"/>
      <c r="T8"/>
      <c r="U8"/>
      <c r="V8"/>
    </row>
    <row r="9" spans="1:22" hidden="1">
      <c r="N9"/>
      <c r="O9"/>
      <c r="P9"/>
      <c r="Q9"/>
      <c r="R9"/>
      <c r="S9"/>
      <c r="T9"/>
      <c r="U9"/>
      <c r="V9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89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58" customFormat="1" ht="19.5" customHeight="1">
      <c r="A13" s="43" t="s">
        <v>25</v>
      </c>
      <c r="B13" s="44">
        <v>42856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3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3" si="1">SUM(N13:U13)</f>
        <v>0</v>
      </c>
    </row>
    <row r="14" spans="1:22" s="46" customFormat="1" ht="19.5" customHeight="1">
      <c r="A14" s="116" t="s">
        <v>26</v>
      </c>
      <c r="B14" s="117">
        <v>42857</v>
      </c>
      <c r="C14" s="42"/>
      <c r="D14" s="42"/>
      <c r="E14" s="42"/>
      <c r="F14" s="79">
        <f t="shared" ref="F14:F43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58" customFormat="1" ht="19.5" customHeight="1">
      <c r="A15" s="43" t="s">
        <v>20</v>
      </c>
      <c r="B15" s="44">
        <v>42858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21</v>
      </c>
      <c r="B16" s="117">
        <v>42859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58" customFormat="1" ht="19.5" customHeight="1">
      <c r="A17" s="43" t="s">
        <v>22</v>
      </c>
      <c r="B17" s="44">
        <v>42860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23</v>
      </c>
      <c r="B18" s="117">
        <v>42861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58" customFormat="1" ht="19.5" customHeight="1">
      <c r="A19" s="43" t="s">
        <v>24</v>
      </c>
      <c r="B19" s="44">
        <v>42862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25</v>
      </c>
      <c r="B20" s="117">
        <v>42863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58" customFormat="1" ht="19.5" customHeight="1">
      <c r="A21" s="43" t="s">
        <v>26</v>
      </c>
      <c r="B21" s="44">
        <v>42864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20</v>
      </c>
      <c r="B22" s="117">
        <v>42865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58" customFormat="1" ht="19.5" customHeight="1">
      <c r="A23" s="43" t="s">
        <v>21</v>
      </c>
      <c r="B23" s="44">
        <v>42866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22</v>
      </c>
      <c r="B24" s="117">
        <v>42867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58" customFormat="1" ht="19.5" customHeight="1">
      <c r="A25" s="43" t="s">
        <v>23</v>
      </c>
      <c r="B25" s="44">
        <v>42868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58" customFormat="1" ht="19.5" customHeight="1">
      <c r="A26" s="116" t="s">
        <v>24</v>
      </c>
      <c r="B26" s="117">
        <v>42869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25</v>
      </c>
      <c r="B27" s="44">
        <v>42870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58" customFormat="1" ht="19.5" customHeight="1">
      <c r="A28" s="116" t="s">
        <v>26</v>
      </c>
      <c r="B28" s="117">
        <v>42871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20</v>
      </c>
      <c r="B29" s="44">
        <v>42872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58" customFormat="1" ht="19.5" customHeight="1">
      <c r="A30" s="116" t="s">
        <v>21</v>
      </c>
      <c r="B30" s="117">
        <v>42873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22</v>
      </c>
      <c r="B31" s="44">
        <v>42874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58" customFormat="1" ht="19.5" customHeight="1">
      <c r="A32" s="116" t="s">
        <v>23</v>
      </c>
      <c r="B32" s="117">
        <v>42875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24</v>
      </c>
      <c r="B33" s="44">
        <v>42876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6" customFormat="1" ht="19.5" customHeight="1">
      <c r="A34" s="116" t="s">
        <v>25</v>
      </c>
      <c r="B34" s="117">
        <v>42877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26</v>
      </c>
      <c r="B35" s="44">
        <v>42878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58" customFormat="1" ht="19.5" customHeight="1">
      <c r="A36" s="116" t="s">
        <v>20</v>
      </c>
      <c r="B36" s="117">
        <v>42879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21</v>
      </c>
      <c r="B37" s="44">
        <v>42880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58" customFormat="1" ht="19.5" customHeight="1">
      <c r="A38" s="116" t="s">
        <v>22</v>
      </c>
      <c r="B38" s="117">
        <v>42881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23</v>
      </c>
      <c r="B39" s="44">
        <v>42882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58" customFormat="1" ht="19.5" customHeight="1">
      <c r="A40" s="116" t="s">
        <v>24</v>
      </c>
      <c r="B40" s="117">
        <v>42883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25</v>
      </c>
      <c r="B41" s="44">
        <v>42884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58" customFormat="1" ht="19.5" customHeight="1">
      <c r="A42" s="116" t="s">
        <v>26</v>
      </c>
      <c r="B42" s="117">
        <v>42885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46" customFormat="1" ht="19.5" customHeight="1">
      <c r="A43" s="43" t="s">
        <v>20</v>
      </c>
      <c r="B43" s="44">
        <v>42886</v>
      </c>
      <c r="C43" s="15"/>
      <c r="D43" s="66"/>
      <c r="E43" s="66"/>
      <c r="F43" s="79">
        <f t="shared" si="2"/>
        <v>0</v>
      </c>
      <c r="G43" s="45"/>
      <c r="H43" s="45"/>
      <c r="I43" s="45"/>
      <c r="J43" s="45"/>
      <c r="K43" s="45"/>
      <c r="L43" s="45"/>
      <c r="M43" s="22">
        <f t="shared" si="0"/>
        <v>0</v>
      </c>
      <c r="N43" s="45"/>
      <c r="O43" s="45"/>
      <c r="P43" s="45"/>
      <c r="Q43" s="45"/>
      <c r="R43" s="45"/>
      <c r="S43" s="45"/>
      <c r="T43" s="45"/>
      <c r="U43" s="15"/>
      <c r="V43" s="21">
        <f t="shared" si="1"/>
        <v>0</v>
      </c>
    </row>
    <row r="44" spans="1:30">
      <c r="A44" s="120"/>
      <c r="B44" s="126"/>
      <c r="C44" s="127">
        <f>SUM(C13:C43)</f>
        <v>0</v>
      </c>
      <c r="D44" s="20">
        <f>SUM(D13:D43)</f>
        <v>0</v>
      </c>
      <c r="E44" s="20">
        <f>SUM(E13:E43)</f>
        <v>0</v>
      </c>
      <c r="F44" s="60">
        <f t="shared" ref="F44:U44" si="3">SUM(F13:F43)</f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47">
        <f>SUM(M13:M43)</f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0</v>
      </c>
      <c r="U44" s="20">
        <f t="shared" si="3"/>
        <v>0</v>
      </c>
      <c r="V44" s="47">
        <f>SUM(V13:V43)</f>
        <v>0</v>
      </c>
      <c r="W44" s="11"/>
      <c r="X44" s="11"/>
      <c r="Y44" s="11"/>
      <c r="Z44" s="11"/>
      <c r="AA44" s="11"/>
      <c r="AB44" s="11"/>
    </row>
    <row r="45" spans="1:30">
      <c r="E45" t="s">
        <v>64</v>
      </c>
      <c r="Y45" s="11"/>
      <c r="Z45" s="11"/>
      <c r="AA45" s="11"/>
      <c r="AB45" s="11"/>
      <c r="AC45" s="11"/>
      <c r="AD45" s="11"/>
    </row>
    <row r="46" spans="1:30">
      <c r="B46" s="192" t="s">
        <v>19</v>
      </c>
      <c r="C46" s="193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71"/>
      <c r="X46" s="71"/>
      <c r="Y46" s="11"/>
      <c r="Z46" s="11"/>
      <c r="AA46" s="11"/>
      <c r="AB46" s="11"/>
      <c r="AC46" s="11"/>
      <c r="AD46" s="11"/>
    </row>
    <row r="47" spans="1:30">
      <c r="B47" s="194"/>
      <c r="C47" s="193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00"/>
      <c r="W47" s="71"/>
      <c r="X47" s="71"/>
      <c r="Y47" s="11"/>
      <c r="Z47" s="11"/>
      <c r="AA47" s="11"/>
      <c r="AB47" s="11"/>
      <c r="AC47" s="11"/>
      <c r="AD47" s="11"/>
    </row>
    <row r="48" spans="1:30">
      <c r="D48" s="62"/>
      <c r="E48" s="62"/>
      <c r="F48" s="62"/>
      <c r="G48" s="62"/>
      <c r="H48" s="62"/>
      <c r="I48" s="62"/>
      <c r="J48" s="62"/>
      <c r="K48" s="111"/>
      <c r="L48" s="62"/>
      <c r="M48" s="62"/>
      <c r="N48" s="62"/>
      <c r="O48" s="62"/>
      <c r="P48" s="62"/>
      <c r="Q48" s="62"/>
      <c r="R48" s="62"/>
      <c r="S48" s="62"/>
      <c r="T48" s="38"/>
      <c r="U48" s="94"/>
      <c r="V48" s="25"/>
      <c r="W48" s="11"/>
      <c r="X48" s="11"/>
      <c r="Y48" s="11"/>
      <c r="Z48" s="11"/>
      <c r="AA48" s="11"/>
      <c r="AB48" s="11"/>
      <c r="AC48" s="11"/>
      <c r="AD48" s="11"/>
    </row>
    <row r="49" spans="4:30">
      <c r="D49" s="62"/>
      <c r="E49" s="62"/>
      <c r="F49" s="62"/>
      <c r="G49" s="62"/>
      <c r="H49" s="62"/>
      <c r="I49" s="62"/>
      <c r="J49" s="62"/>
      <c r="K49" s="111"/>
      <c r="L49" s="62"/>
      <c r="M49" s="62"/>
      <c r="N49" s="62"/>
      <c r="O49" s="62"/>
      <c r="P49" s="62"/>
      <c r="Q49" s="62"/>
      <c r="R49" s="62"/>
      <c r="S49" s="62"/>
      <c r="T49" s="38"/>
      <c r="U49" s="94"/>
      <c r="V49" s="25"/>
      <c r="W49" s="11"/>
      <c r="X49" s="11"/>
      <c r="Y49" s="11"/>
      <c r="Z49" s="11"/>
      <c r="AA49" s="11"/>
      <c r="AB49" s="11"/>
      <c r="AC49" s="11"/>
      <c r="AD49" s="11"/>
    </row>
    <row r="50" spans="4:30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"/>
      <c r="O50" s="5"/>
      <c r="P50" s="24"/>
      <c r="Q50" s="24"/>
      <c r="R50" s="24"/>
      <c r="S50" s="25"/>
      <c r="T50" s="25"/>
      <c r="U50" s="25"/>
      <c r="V50" s="25"/>
    </row>
    <row r="51" spans="4:30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5"/>
      <c r="O51" s="5"/>
      <c r="P51" s="24"/>
      <c r="Q51" s="24"/>
      <c r="R51" s="24"/>
      <c r="S51" s="24"/>
      <c r="T51" s="24"/>
      <c r="U51" s="24"/>
      <c r="V51" s="24"/>
    </row>
    <row r="52" spans="4:30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5"/>
      <c r="O52" s="5"/>
      <c r="P52" s="24"/>
      <c r="Q52" s="24"/>
      <c r="R52" s="24"/>
      <c r="S52" s="24"/>
      <c r="T52" s="24"/>
      <c r="U52" s="24"/>
      <c r="V52" s="24"/>
    </row>
  </sheetData>
  <sheetProtection sheet="1" objects="1" scenarios="1" selectLockedCells="1"/>
  <mergeCells count="7">
    <mergeCell ref="C1:D1"/>
    <mergeCell ref="J1:P1"/>
    <mergeCell ref="B46:C47"/>
    <mergeCell ref="C11:E11"/>
    <mergeCell ref="D46:V47"/>
    <mergeCell ref="G11:L11"/>
    <mergeCell ref="N11:U1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V44">
      <formula1>#REF!</formula1>
    </dataValidation>
    <dataValidation type="whole" operator="greaterThanOrEqual" allowBlank="1" showInputMessage="1" showErrorMessage="1" errorTitle="Achtung!" error="Nur ganze Zahlen eintragen!" sqref="N13:U43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workbookViewId="0">
      <selection activeCell="L30" sqref="L30"/>
    </sheetView>
  </sheetViews>
  <sheetFormatPr baseColWidth="10" defaultColWidth="11.42578125" defaultRowHeight="12.75"/>
  <cols>
    <col min="1" max="1" width="4.85546875" customWidth="1"/>
    <col min="2" max="2" width="13" customWidth="1"/>
    <col min="3" max="3" width="9.140625" customWidth="1"/>
    <col min="4" max="4" width="9.85546875" customWidth="1"/>
    <col min="5" max="13" width="8.5703125" customWidth="1"/>
    <col min="14" max="14" width="8.5703125" style="1" customWidth="1"/>
    <col min="15" max="15" width="10" style="1" customWidth="1"/>
    <col min="16" max="18" width="8.5703125" style="1" customWidth="1"/>
    <col min="19" max="19" width="11.28515625" style="1" customWidth="1"/>
    <col min="20" max="20" width="10.42578125" style="1" customWidth="1"/>
    <col min="21" max="21" width="11.5703125" style="1" customWidth="1"/>
    <col min="22" max="22" width="10" style="1" customWidth="1"/>
    <col min="23" max="23" width="17" customWidth="1"/>
    <col min="24" max="24" width="17.140625" customWidth="1"/>
  </cols>
  <sheetData>
    <row r="1" spans="1:22" s="4" customFormat="1" ht="18.75">
      <c r="A1" s="150" t="s">
        <v>16</v>
      </c>
      <c r="B1" s="151"/>
      <c r="C1" s="188">
        <v>42887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/>
      <c r="V1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4" customFormat="1" ht="7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6" hidden="1" customHeight="1">
      <c r="N4"/>
      <c r="O4"/>
      <c r="P4"/>
      <c r="Q4"/>
      <c r="R4"/>
      <c r="S4"/>
      <c r="T4"/>
      <c r="U4"/>
      <c r="V4"/>
    </row>
    <row r="5" spans="1:22" hidden="1">
      <c r="N5"/>
      <c r="O5"/>
      <c r="P5"/>
      <c r="Q5"/>
      <c r="R5"/>
      <c r="S5"/>
      <c r="T5"/>
      <c r="U5"/>
      <c r="V5"/>
    </row>
    <row r="6" spans="1:22" ht="6" hidden="1" customHeight="1">
      <c r="N6"/>
      <c r="O6"/>
      <c r="P6"/>
      <c r="Q6"/>
      <c r="R6"/>
      <c r="S6"/>
      <c r="T6"/>
      <c r="U6"/>
      <c r="V6"/>
    </row>
    <row r="7" spans="1:22" hidden="1">
      <c r="N7"/>
      <c r="O7"/>
      <c r="P7"/>
      <c r="Q7"/>
      <c r="R7"/>
      <c r="S7"/>
      <c r="T7"/>
      <c r="U7"/>
      <c r="V7"/>
    </row>
    <row r="8" spans="1:22" ht="6" hidden="1" customHeight="1">
      <c r="N8"/>
      <c r="O8"/>
      <c r="P8"/>
      <c r="Q8"/>
      <c r="R8"/>
      <c r="S8"/>
      <c r="T8"/>
      <c r="U8"/>
      <c r="V8"/>
    </row>
    <row r="9" spans="1:22" hidden="1">
      <c r="N9"/>
      <c r="O9"/>
      <c r="P9"/>
      <c r="Q9"/>
      <c r="R9"/>
      <c r="S9"/>
      <c r="T9"/>
      <c r="U9"/>
      <c r="V9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68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58" customFormat="1" ht="19.5" customHeight="1">
      <c r="A13" s="43" t="s">
        <v>21</v>
      </c>
      <c r="B13" s="44">
        <v>42887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2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2" si="1">SUM(N13:U13)</f>
        <v>0</v>
      </c>
    </row>
    <row r="14" spans="1:22" s="46" customFormat="1" ht="19.5" customHeight="1">
      <c r="A14" s="116" t="s">
        <v>22</v>
      </c>
      <c r="B14" s="117">
        <v>42888</v>
      </c>
      <c r="C14" s="42"/>
      <c r="D14" s="42"/>
      <c r="E14" s="42"/>
      <c r="F14" s="79">
        <f t="shared" ref="F14:F42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58" customFormat="1" ht="19.5" customHeight="1">
      <c r="A15" s="43" t="s">
        <v>23</v>
      </c>
      <c r="B15" s="44">
        <v>42889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24</v>
      </c>
      <c r="B16" s="117">
        <v>42890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58" customFormat="1" ht="19.5" customHeight="1">
      <c r="A17" s="43" t="s">
        <v>25</v>
      </c>
      <c r="B17" s="44">
        <v>42891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26</v>
      </c>
      <c r="B18" s="117">
        <v>42892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58" customFormat="1" ht="19.5" customHeight="1">
      <c r="A19" s="43" t="s">
        <v>20</v>
      </c>
      <c r="B19" s="44">
        <v>42893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21</v>
      </c>
      <c r="B20" s="117">
        <v>42894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58" customFormat="1" ht="19.5" customHeight="1">
      <c r="A21" s="43" t="s">
        <v>22</v>
      </c>
      <c r="B21" s="44">
        <v>42895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23</v>
      </c>
      <c r="B22" s="117">
        <v>42896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58" customFormat="1" ht="19.5" customHeight="1">
      <c r="A23" s="43" t="s">
        <v>24</v>
      </c>
      <c r="B23" s="44">
        <v>42897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25</v>
      </c>
      <c r="B24" s="117">
        <v>42898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58" customFormat="1" ht="19.5" customHeight="1">
      <c r="A25" s="43" t="s">
        <v>26</v>
      </c>
      <c r="B25" s="44">
        <v>42899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46" customFormat="1" ht="19.5" customHeight="1">
      <c r="A26" s="116" t="s">
        <v>20</v>
      </c>
      <c r="B26" s="117">
        <v>42900</v>
      </c>
      <c r="C26" s="42"/>
      <c r="D26" s="42"/>
      <c r="E26" s="42"/>
      <c r="F26" s="79">
        <f t="shared" si="2"/>
        <v>0</v>
      </c>
      <c r="G26" s="42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58" customFormat="1" ht="19.5" customHeight="1">
      <c r="A27" s="43" t="s">
        <v>21</v>
      </c>
      <c r="B27" s="44">
        <v>42901</v>
      </c>
      <c r="C27" s="15"/>
      <c r="D27" s="15"/>
      <c r="E27" s="74"/>
      <c r="F27" s="79">
        <f t="shared" si="2"/>
        <v>0</v>
      </c>
      <c r="G27" s="4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46" customFormat="1" ht="19.5" customHeight="1">
      <c r="A28" s="116" t="s">
        <v>22</v>
      </c>
      <c r="B28" s="117">
        <v>42902</v>
      </c>
      <c r="C28" s="42"/>
      <c r="D28" s="42"/>
      <c r="E28" s="42"/>
      <c r="F28" s="79">
        <f t="shared" si="2"/>
        <v>0</v>
      </c>
      <c r="G28" s="42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58" customFormat="1" ht="19.5" customHeight="1">
      <c r="A29" s="43" t="s">
        <v>23</v>
      </c>
      <c r="B29" s="44">
        <v>42903</v>
      </c>
      <c r="C29" s="15"/>
      <c r="D29" s="15"/>
      <c r="E29" s="74"/>
      <c r="F29" s="79">
        <f t="shared" si="2"/>
        <v>0</v>
      </c>
      <c r="G29" s="4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46" customFormat="1" ht="19.5" customHeight="1">
      <c r="A30" s="116" t="s">
        <v>24</v>
      </c>
      <c r="B30" s="117">
        <v>42904</v>
      </c>
      <c r="C30" s="42"/>
      <c r="D30" s="42"/>
      <c r="E30" s="42"/>
      <c r="F30" s="79">
        <f t="shared" si="2"/>
        <v>0</v>
      </c>
      <c r="G30" s="42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58" customFormat="1" ht="19.5" customHeight="1">
      <c r="A31" s="43" t="s">
        <v>25</v>
      </c>
      <c r="B31" s="44">
        <v>42905</v>
      </c>
      <c r="C31" s="15"/>
      <c r="D31" s="15"/>
      <c r="E31" s="74"/>
      <c r="F31" s="79">
        <f t="shared" si="2"/>
        <v>0</v>
      </c>
      <c r="G31" s="4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46" customFormat="1" ht="19.5" customHeight="1">
      <c r="A32" s="116" t="s">
        <v>26</v>
      </c>
      <c r="B32" s="117">
        <v>42906</v>
      </c>
      <c r="C32" s="42"/>
      <c r="D32" s="42"/>
      <c r="E32" s="42"/>
      <c r="F32" s="79">
        <f t="shared" si="2"/>
        <v>0</v>
      </c>
      <c r="G32" s="42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58" customFormat="1" ht="19.5" customHeight="1">
      <c r="A33" s="43" t="s">
        <v>20</v>
      </c>
      <c r="B33" s="44">
        <v>42907</v>
      </c>
      <c r="C33" s="45"/>
      <c r="D33" s="45"/>
      <c r="E33" s="74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5" customFormat="1" ht="19.5" customHeight="1">
      <c r="A34" s="116" t="s">
        <v>21</v>
      </c>
      <c r="B34" s="117">
        <v>42908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58" customFormat="1" ht="19.5" customHeight="1">
      <c r="A35" s="43" t="s">
        <v>22</v>
      </c>
      <c r="B35" s="44">
        <v>42909</v>
      </c>
      <c r="C35" s="72"/>
      <c r="D35" s="72"/>
      <c r="E35" s="74"/>
      <c r="F35" s="79">
        <f t="shared" si="2"/>
        <v>0</v>
      </c>
      <c r="G35" s="74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46" customFormat="1" ht="19.5" customHeight="1">
      <c r="A36" s="116" t="s">
        <v>23</v>
      </c>
      <c r="B36" s="117">
        <v>42910</v>
      </c>
      <c r="C36" s="42"/>
      <c r="D36" s="42"/>
      <c r="E36" s="42"/>
      <c r="F36" s="79">
        <f t="shared" si="2"/>
        <v>0</v>
      </c>
      <c r="G36" s="42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58" customFormat="1" ht="19.5" customHeight="1">
      <c r="A37" s="43" t="s">
        <v>24</v>
      </c>
      <c r="B37" s="44">
        <v>42911</v>
      </c>
      <c r="C37" s="15"/>
      <c r="D37" s="15"/>
      <c r="E37" s="74"/>
      <c r="F37" s="79">
        <f t="shared" si="2"/>
        <v>0</v>
      </c>
      <c r="G37" s="4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46" customFormat="1" ht="19.5" customHeight="1">
      <c r="A38" s="116" t="s">
        <v>25</v>
      </c>
      <c r="B38" s="117">
        <v>42912</v>
      </c>
      <c r="C38" s="42"/>
      <c r="D38" s="42"/>
      <c r="E38" s="42"/>
      <c r="F38" s="79">
        <f t="shared" si="2"/>
        <v>0</v>
      </c>
      <c r="G38" s="42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58" customFormat="1" ht="19.5" customHeight="1">
      <c r="A39" s="43" t="s">
        <v>26</v>
      </c>
      <c r="B39" s="44">
        <v>42913</v>
      </c>
      <c r="C39" s="15"/>
      <c r="D39" s="15"/>
      <c r="E39" s="74"/>
      <c r="F39" s="79">
        <f t="shared" si="2"/>
        <v>0</v>
      </c>
      <c r="G39" s="4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46" customFormat="1" ht="19.5" customHeight="1">
      <c r="A40" s="116" t="s">
        <v>20</v>
      </c>
      <c r="B40" s="117">
        <v>42914</v>
      </c>
      <c r="C40" s="59"/>
      <c r="D40" s="59"/>
      <c r="E40" s="59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6" customFormat="1" ht="19.5" customHeight="1">
      <c r="A41" s="43" t="s">
        <v>21</v>
      </c>
      <c r="B41" s="44">
        <v>42915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46" customFormat="1" ht="19.5" customHeight="1">
      <c r="A42" s="116" t="s">
        <v>22</v>
      </c>
      <c r="B42" s="117">
        <v>42916</v>
      </c>
      <c r="C42" s="107"/>
      <c r="D42" s="107"/>
      <c r="E42" s="107"/>
      <c r="F42" s="73">
        <f t="shared" si="2"/>
        <v>0</v>
      </c>
      <c r="G42" s="107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46" customFormat="1" ht="19.5" customHeight="1">
      <c r="A43" s="43"/>
      <c r="B43" s="44"/>
      <c r="C43" s="88">
        <f t="shared" ref="C43:V43" si="3">SUM(C13:C42)</f>
        <v>0</v>
      </c>
      <c r="D43" s="89">
        <f t="shared" si="3"/>
        <v>0</v>
      </c>
      <c r="E43" s="89">
        <f t="shared" si="3"/>
        <v>0</v>
      </c>
      <c r="F43" s="90">
        <f t="shared" si="3"/>
        <v>0</v>
      </c>
      <c r="G43" s="89">
        <f t="shared" si="3"/>
        <v>0</v>
      </c>
      <c r="H43" s="89">
        <f t="shared" si="3"/>
        <v>0</v>
      </c>
      <c r="I43" s="89">
        <f t="shared" si="3"/>
        <v>0</v>
      </c>
      <c r="J43" s="89">
        <f t="shared" si="3"/>
        <v>0</v>
      </c>
      <c r="K43" s="89">
        <f t="shared" si="3"/>
        <v>0</v>
      </c>
      <c r="L43" s="89">
        <f t="shared" si="3"/>
        <v>0</v>
      </c>
      <c r="M43" s="90">
        <f t="shared" si="3"/>
        <v>0</v>
      </c>
      <c r="N43" s="89">
        <f t="shared" si="3"/>
        <v>0</v>
      </c>
      <c r="O43" s="89">
        <f t="shared" si="3"/>
        <v>0</v>
      </c>
      <c r="P43" s="89">
        <f t="shared" si="3"/>
        <v>0</v>
      </c>
      <c r="Q43" s="89">
        <f t="shared" si="3"/>
        <v>0</v>
      </c>
      <c r="R43" s="89">
        <f t="shared" si="3"/>
        <v>0</v>
      </c>
      <c r="S43" s="89">
        <f t="shared" si="3"/>
        <v>0</v>
      </c>
      <c r="T43" s="89">
        <f t="shared" si="3"/>
        <v>0</v>
      </c>
      <c r="U43" s="89">
        <f t="shared" si="3"/>
        <v>0</v>
      </c>
      <c r="V43" s="73">
        <f t="shared" si="3"/>
        <v>0</v>
      </c>
    </row>
    <row r="44" spans="1:30">
      <c r="C44" s="48"/>
      <c r="D44" s="55"/>
      <c r="E44" t="s">
        <v>64</v>
      </c>
      <c r="F44" s="55"/>
      <c r="G44" s="55"/>
      <c r="H44" s="55"/>
      <c r="I44" s="55"/>
      <c r="J44" s="55"/>
      <c r="K44" s="55"/>
      <c r="L44" s="69"/>
      <c r="M44" s="56"/>
      <c r="N44" s="56"/>
      <c r="O44" s="56"/>
      <c r="P44" s="56"/>
      <c r="Q44" s="56"/>
      <c r="R44" s="56"/>
      <c r="S44" s="56"/>
      <c r="T44" s="49"/>
      <c r="U44" s="49"/>
      <c r="V44" s="50"/>
      <c r="W44" s="11"/>
      <c r="X44" s="11"/>
      <c r="Y44" s="11"/>
      <c r="Z44" s="11"/>
      <c r="AA44" s="11"/>
    </row>
    <row r="45" spans="1:30">
      <c r="B45" s="192" t="s">
        <v>19</v>
      </c>
      <c r="C45" s="193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20"/>
      <c r="W45" s="5"/>
      <c r="X45" s="5"/>
      <c r="Y45" s="11"/>
      <c r="Z45" s="11"/>
      <c r="AA45" s="11"/>
      <c r="AB45" s="11"/>
      <c r="AC45" s="11"/>
      <c r="AD45" s="11"/>
    </row>
    <row r="46" spans="1:30">
      <c r="B46" s="194"/>
      <c r="C46" s="193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3"/>
      <c r="W46" s="5"/>
      <c r="X46" s="5"/>
      <c r="Y46" s="11"/>
      <c r="Z46" s="11"/>
      <c r="AA46" s="11"/>
      <c r="AB46" s="11"/>
      <c r="AC46" s="11"/>
      <c r="AD46" s="11"/>
    </row>
    <row r="47" spans="1:30"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6"/>
      <c r="W47" s="54"/>
      <c r="X47" s="54"/>
      <c r="Y47" s="11"/>
      <c r="Z47" s="11"/>
      <c r="AA47" s="11"/>
      <c r="AB47" s="11"/>
      <c r="AC47" s="11"/>
      <c r="AD47" s="11"/>
    </row>
    <row r="48" spans="1:30">
      <c r="D48" s="40"/>
      <c r="E48" s="40"/>
      <c r="F48" s="40"/>
      <c r="G48" s="40"/>
      <c r="H48" s="40"/>
      <c r="I48" s="40"/>
      <c r="J48" s="40"/>
      <c r="K48" s="111"/>
      <c r="L48" s="40"/>
      <c r="M48" s="40"/>
      <c r="N48" s="40"/>
      <c r="O48" s="40"/>
      <c r="P48" s="40"/>
      <c r="Q48" s="40"/>
      <c r="R48" s="40"/>
      <c r="S48" s="40"/>
      <c r="T48" s="29"/>
      <c r="U48" s="29"/>
      <c r="V48" s="29"/>
      <c r="W48" s="11"/>
      <c r="X48" s="11"/>
      <c r="Y48" s="11"/>
      <c r="Z48" s="11"/>
      <c r="AA48" s="11"/>
      <c r="AB48" s="11"/>
      <c r="AC48" s="11"/>
      <c r="AD48" s="11"/>
    </row>
    <row r="49" spans="4:30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31"/>
      <c r="O49" s="31"/>
      <c r="P49" s="53"/>
      <c r="Q49" s="53"/>
      <c r="R49" s="53"/>
      <c r="S49" s="29"/>
      <c r="T49" s="29"/>
      <c r="U49" s="29"/>
      <c r="V49" s="29"/>
      <c r="W49" s="11"/>
      <c r="X49" s="11"/>
      <c r="Y49" s="11"/>
      <c r="Z49" s="11"/>
      <c r="AA49" s="11"/>
      <c r="AB49" s="11"/>
      <c r="AC49" s="11"/>
      <c r="AD49" s="11"/>
    </row>
    <row r="50" spans="4:30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"/>
      <c r="O50" s="5"/>
      <c r="P50" s="30"/>
      <c r="Q50" s="30"/>
      <c r="R50" s="30"/>
      <c r="S50" s="30"/>
      <c r="T50" s="30"/>
      <c r="U50" s="30"/>
      <c r="V50" s="30"/>
    </row>
    <row r="51" spans="4:30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5"/>
      <c r="O51" s="5"/>
      <c r="P51" s="30"/>
      <c r="Q51" s="30"/>
      <c r="R51" s="30"/>
      <c r="S51" s="30"/>
      <c r="T51" s="30"/>
      <c r="U51" s="30"/>
      <c r="V51" s="30"/>
    </row>
    <row r="52" spans="4:30">
      <c r="P52" s="24"/>
      <c r="Q52" s="24"/>
      <c r="R52" s="24"/>
      <c r="S52" s="24"/>
      <c r="T52" s="24"/>
      <c r="U52" s="24"/>
      <c r="V52" s="24"/>
    </row>
  </sheetData>
  <sheetProtection sheet="1" objects="1" scenarios="1" selectLockedCells="1"/>
  <mergeCells count="7">
    <mergeCell ref="C1:D1"/>
    <mergeCell ref="J1:P1"/>
    <mergeCell ref="B45:C46"/>
    <mergeCell ref="C11:E11"/>
    <mergeCell ref="D45:V47"/>
    <mergeCell ref="G11:L11"/>
    <mergeCell ref="N11:U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operator="greaterThanOrEqual" allowBlank="1" showInputMessage="1" showErrorMessage="1" errorTitle="Achtung!" error="Nur ganze Zahlen eintragen!" sqref="N13:U42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2" formulaRange="1"/>
    <ignoredError sqref="G1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workbookViewId="0">
      <selection activeCell="C14" sqref="C14"/>
    </sheetView>
  </sheetViews>
  <sheetFormatPr baseColWidth="10" defaultColWidth="11.42578125" defaultRowHeight="12.75"/>
  <cols>
    <col min="1" max="1" width="5" customWidth="1"/>
    <col min="2" max="2" width="14.140625" customWidth="1"/>
    <col min="3" max="3" width="10.85546875" customWidth="1"/>
    <col min="4" max="13" width="8.5703125" customWidth="1"/>
    <col min="14" max="21" width="8.5703125" style="1" customWidth="1"/>
    <col min="22" max="22" width="10" style="1" customWidth="1"/>
    <col min="23" max="23" width="17" customWidth="1"/>
    <col min="24" max="24" width="17.140625" customWidth="1"/>
  </cols>
  <sheetData>
    <row r="1" spans="1:22" s="4" customFormat="1" ht="18.75">
      <c r="A1" s="150" t="s">
        <v>16</v>
      </c>
      <c r="B1" s="151"/>
      <c r="C1" s="188">
        <v>42917</v>
      </c>
      <c r="D1" s="189"/>
      <c r="E1" s="150"/>
      <c r="F1" s="150"/>
      <c r="G1" s="152"/>
      <c r="H1" s="152" t="s">
        <v>1</v>
      </c>
      <c r="I1" s="152"/>
      <c r="J1" s="190">
        <f>Deckblatt!D17</f>
        <v>0</v>
      </c>
      <c r="K1" s="191"/>
      <c r="L1" s="191"/>
      <c r="M1" s="191"/>
      <c r="N1" s="191"/>
      <c r="O1" s="191"/>
      <c r="P1" s="191"/>
      <c r="Q1" s="153" t="s">
        <v>28</v>
      </c>
      <c r="R1" s="154"/>
      <c r="S1" s="155">
        <f>Deckblatt!D19</f>
        <v>0</v>
      </c>
      <c r="T1" s="156"/>
      <c r="U1"/>
      <c r="V1"/>
    </row>
    <row r="2" spans="1:22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4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6" customHeight="1">
      <c r="N4"/>
      <c r="O4"/>
      <c r="P4"/>
      <c r="Q4"/>
      <c r="R4"/>
      <c r="S4"/>
      <c r="T4"/>
      <c r="U4"/>
      <c r="V4"/>
    </row>
    <row r="5" spans="1:22" ht="0.75" customHeight="1">
      <c r="N5"/>
      <c r="O5"/>
      <c r="P5"/>
      <c r="Q5"/>
      <c r="R5"/>
      <c r="S5"/>
      <c r="T5"/>
      <c r="U5"/>
      <c r="V5"/>
    </row>
    <row r="6" spans="1:22" ht="6" hidden="1" customHeight="1">
      <c r="N6"/>
      <c r="O6"/>
      <c r="P6"/>
      <c r="Q6"/>
      <c r="R6"/>
      <c r="S6"/>
      <c r="T6"/>
      <c r="U6"/>
      <c r="V6"/>
    </row>
    <row r="7" spans="1:22" hidden="1">
      <c r="N7"/>
      <c r="O7"/>
      <c r="P7"/>
      <c r="Q7"/>
      <c r="R7"/>
      <c r="S7"/>
      <c r="T7"/>
      <c r="U7"/>
      <c r="V7"/>
    </row>
    <row r="8" spans="1:22" ht="6" hidden="1" customHeight="1">
      <c r="N8"/>
      <c r="O8"/>
      <c r="P8"/>
      <c r="Q8"/>
      <c r="R8"/>
      <c r="S8"/>
      <c r="T8"/>
      <c r="U8"/>
      <c r="V8"/>
    </row>
    <row r="9" spans="1:22" hidden="1">
      <c r="N9"/>
      <c r="O9"/>
      <c r="P9"/>
      <c r="Q9"/>
      <c r="R9"/>
      <c r="S9"/>
      <c r="T9"/>
      <c r="U9"/>
      <c r="V9"/>
    </row>
    <row r="10" spans="1:22" hidden="1"/>
    <row r="11" spans="1:22">
      <c r="A11" s="113"/>
      <c r="B11" s="70"/>
      <c r="C11" s="181" t="s">
        <v>18</v>
      </c>
      <c r="D11" s="181"/>
      <c r="E11" s="181"/>
      <c r="F11" s="85"/>
      <c r="G11" s="182" t="s">
        <v>27</v>
      </c>
      <c r="H11" s="183"/>
      <c r="I11" s="183"/>
      <c r="J11" s="183"/>
      <c r="K11" s="183"/>
      <c r="L11" s="184"/>
      <c r="M11" s="85"/>
      <c r="N11" s="183"/>
      <c r="O11" s="183"/>
      <c r="P11" s="183"/>
      <c r="Q11" s="183"/>
      <c r="R11" s="183"/>
      <c r="S11" s="183"/>
      <c r="T11" s="183"/>
      <c r="U11" s="183"/>
      <c r="V11" s="108"/>
    </row>
    <row r="12" spans="1:22" ht="183.75" customHeight="1">
      <c r="A12" s="115" t="s">
        <v>48</v>
      </c>
      <c r="B12" s="20" t="s">
        <v>47</v>
      </c>
      <c r="C12" s="16" t="s">
        <v>29</v>
      </c>
      <c r="D12" s="16" t="s">
        <v>30</v>
      </c>
      <c r="E12" s="81" t="s">
        <v>33</v>
      </c>
      <c r="F12" s="20" t="s">
        <v>0</v>
      </c>
      <c r="G12" s="18" t="s">
        <v>14</v>
      </c>
      <c r="H12" s="17" t="s">
        <v>15</v>
      </c>
      <c r="I12" s="16" t="s">
        <v>42</v>
      </c>
      <c r="J12" s="16" t="s">
        <v>43</v>
      </c>
      <c r="K12" s="16" t="s">
        <v>65</v>
      </c>
      <c r="L12" s="16" t="s">
        <v>31</v>
      </c>
      <c r="M12" s="20" t="s">
        <v>0</v>
      </c>
      <c r="N12" s="23" t="s">
        <v>37</v>
      </c>
      <c r="O12" s="23" t="s">
        <v>36</v>
      </c>
      <c r="P12" s="23" t="s">
        <v>34</v>
      </c>
      <c r="Q12" s="23" t="s">
        <v>35</v>
      </c>
      <c r="R12" s="23" t="s">
        <v>41</v>
      </c>
      <c r="S12" s="23" t="s">
        <v>38</v>
      </c>
      <c r="T12" s="23" t="s">
        <v>39</v>
      </c>
      <c r="U12" s="23" t="s">
        <v>40</v>
      </c>
      <c r="V12" s="41" t="s">
        <v>0</v>
      </c>
    </row>
    <row r="13" spans="1:22" s="58" customFormat="1" ht="19.5" customHeight="1">
      <c r="A13" s="43" t="s">
        <v>23</v>
      </c>
      <c r="B13" s="44">
        <v>42917</v>
      </c>
      <c r="C13" s="15"/>
      <c r="D13" s="15"/>
      <c r="E13" s="74"/>
      <c r="F13" s="79">
        <f>SUM(C13:E13)</f>
        <v>0</v>
      </c>
      <c r="G13" s="45"/>
      <c r="H13" s="15"/>
      <c r="I13" s="15"/>
      <c r="J13" s="15"/>
      <c r="K13" s="15"/>
      <c r="L13" s="15"/>
      <c r="M13" s="21">
        <f t="shared" ref="M13:M43" si="0">SUM(G13:L13)</f>
        <v>0</v>
      </c>
      <c r="N13" s="15"/>
      <c r="O13" s="15"/>
      <c r="P13" s="15"/>
      <c r="Q13" s="15"/>
      <c r="R13" s="15"/>
      <c r="S13" s="15"/>
      <c r="T13" s="15"/>
      <c r="U13" s="15"/>
      <c r="V13" s="21">
        <f t="shared" ref="V13:V43" si="1">SUM(N13:U13)</f>
        <v>0</v>
      </c>
    </row>
    <row r="14" spans="1:22" s="46" customFormat="1" ht="19.5" customHeight="1">
      <c r="A14" s="116" t="s">
        <v>24</v>
      </c>
      <c r="B14" s="117">
        <v>42918</v>
      </c>
      <c r="C14" s="42"/>
      <c r="D14" s="42"/>
      <c r="E14" s="42"/>
      <c r="F14" s="79">
        <f t="shared" ref="F14:F43" si="2">SUM(C14:E14)</f>
        <v>0</v>
      </c>
      <c r="G14" s="42"/>
      <c r="H14" s="42"/>
      <c r="I14" s="42"/>
      <c r="J14" s="42"/>
      <c r="K14" s="42"/>
      <c r="L14" s="42"/>
      <c r="M14" s="21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21">
        <f t="shared" si="1"/>
        <v>0</v>
      </c>
    </row>
    <row r="15" spans="1:22" s="58" customFormat="1" ht="19.5" customHeight="1">
      <c r="A15" s="43" t="s">
        <v>25</v>
      </c>
      <c r="B15" s="44">
        <v>42919</v>
      </c>
      <c r="C15" s="15"/>
      <c r="D15" s="15"/>
      <c r="E15" s="74"/>
      <c r="F15" s="79">
        <f t="shared" si="2"/>
        <v>0</v>
      </c>
      <c r="G15" s="45"/>
      <c r="H15" s="15"/>
      <c r="I15" s="15"/>
      <c r="J15" s="15"/>
      <c r="K15" s="15"/>
      <c r="L15" s="15"/>
      <c r="M15" s="21">
        <f t="shared" si="0"/>
        <v>0</v>
      </c>
      <c r="N15" s="15"/>
      <c r="O15" s="15"/>
      <c r="P15" s="15"/>
      <c r="Q15" s="15"/>
      <c r="R15" s="15"/>
      <c r="S15" s="15"/>
      <c r="T15" s="15"/>
      <c r="U15" s="15"/>
      <c r="V15" s="21">
        <f t="shared" si="1"/>
        <v>0</v>
      </c>
    </row>
    <row r="16" spans="1:22" s="46" customFormat="1" ht="19.5" customHeight="1">
      <c r="A16" s="116" t="s">
        <v>26</v>
      </c>
      <c r="B16" s="117">
        <v>42920</v>
      </c>
      <c r="C16" s="42"/>
      <c r="D16" s="42"/>
      <c r="E16" s="42"/>
      <c r="F16" s="79">
        <f t="shared" si="2"/>
        <v>0</v>
      </c>
      <c r="G16" s="42"/>
      <c r="H16" s="42"/>
      <c r="I16" s="42"/>
      <c r="J16" s="42"/>
      <c r="K16" s="42"/>
      <c r="L16" s="42"/>
      <c r="M16" s="21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21">
        <f t="shared" si="1"/>
        <v>0</v>
      </c>
    </row>
    <row r="17" spans="1:22" s="58" customFormat="1" ht="19.5" customHeight="1">
      <c r="A17" s="43" t="s">
        <v>20</v>
      </c>
      <c r="B17" s="44">
        <v>42921</v>
      </c>
      <c r="C17" s="15"/>
      <c r="D17" s="15"/>
      <c r="E17" s="74"/>
      <c r="F17" s="79">
        <f t="shared" si="2"/>
        <v>0</v>
      </c>
      <c r="G17" s="45"/>
      <c r="H17" s="15"/>
      <c r="I17" s="15"/>
      <c r="J17" s="15"/>
      <c r="K17" s="15"/>
      <c r="L17" s="15"/>
      <c r="M17" s="21">
        <f t="shared" si="0"/>
        <v>0</v>
      </c>
      <c r="N17" s="15"/>
      <c r="O17" s="15"/>
      <c r="P17" s="15"/>
      <c r="Q17" s="15"/>
      <c r="R17" s="15"/>
      <c r="S17" s="15"/>
      <c r="T17" s="15"/>
      <c r="U17" s="15"/>
      <c r="V17" s="21">
        <f t="shared" si="1"/>
        <v>0</v>
      </c>
    </row>
    <row r="18" spans="1:22" s="46" customFormat="1" ht="19.5" customHeight="1">
      <c r="A18" s="116" t="s">
        <v>21</v>
      </c>
      <c r="B18" s="117">
        <v>42922</v>
      </c>
      <c r="C18" s="42"/>
      <c r="D18" s="42"/>
      <c r="E18" s="42"/>
      <c r="F18" s="79">
        <f t="shared" si="2"/>
        <v>0</v>
      </c>
      <c r="G18" s="42"/>
      <c r="H18" s="42"/>
      <c r="I18" s="42"/>
      <c r="J18" s="42"/>
      <c r="K18" s="42"/>
      <c r="L18" s="42"/>
      <c r="M18" s="21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21">
        <f t="shared" si="1"/>
        <v>0</v>
      </c>
    </row>
    <row r="19" spans="1:22" s="58" customFormat="1" ht="19.5" customHeight="1">
      <c r="A19" s="43" t="s">
        <v>22</v>
      </c>
      <c r="B19" s="44">
        <v>42923</v>
      </c>
      <c r="C19" s="15"/>
      <c r="D19" s="15"/>
      <c r="E19" s="74"/>
      <c r="F19" s="79">
        <f t="shared" si="2"/>
        <v>0</v>
      </c>
      <c r="G19" s="45"/>
      <c r="H19" s="15"/>
      <c r="I19" s="15"/>
      <c r="J19" s="15"/>
      <c r="K19" s="15"/>
      <c r="L19" s="15"/>
      <c r="M19" s="21">
        <f t="shared" si="0"/>
        <v>0</v>
      </c>
      <c r="N19" s="15"/>
      <c r="O19" s="15"/>
      <c r="P19" s="15"/>
      <c r="Q19" s="15"/>
      <c r="R19" s="15"/>
      <c r="S19" s="15"/>
      <c r="T19" s="15"/>
      <c r="U19" s="15"/>
      <c r="V19" s="21">
        <f t="shared" si="1"/>
        <v>0</v>
      </c>
    </row>
    <row r="20" spans="1:22" s="46" customFormat="1" ht="19.5" customHeight="1">
      <c r="A20" s="116" t="s">
        <v>23</v>
      </c>
      <c r="B20" s="117">
        <v>42924</v>
      </c>
      <c r="C20" s="42"/>
      <c r="D20" s="42"/>
      <c r="E20" s="42"/>
      <c r="F20" s="79">
        <f t="shared" si="2"/>
        <v>0</v>
      </c>
      <c r="G20" s="42"/>
      <c r="H20" s="42"/>
      <c r="I20" s="42"/>
      <c r="J20" s="42"/>
      <c r="K20" s="42"/>
      <c r="L20" s="42"/>
      <c r="M20" s="21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21">
        <f t="shared" si="1"/>
        <v>0</v>
      </c>
    </row>
    <row r="21" spans="1:22" s="58" customFormat="1" ht="19.5" customHeight="1">
      <c r="A21" s="43" t="s">
        <v>24</v>
      </c>
      <c r="B21" s="44">
        <v>42925</v>
      </c>
      <c r="C21" s="15"/>
      <c r="D21" s="15"/>
      <c r="E21" s="74"/>
      <c r="F21" s="79">
        <f t="shared" si="2"/>
        <v>0</v>
      </c>
      <c r="G21" s="45"/>
      <c r="H21" s="15"/>
      <c r="I21" s="15"/>
      <c r="J21" s="15"/>
      <c r="K21" s="15"/>
      <c r="L21" s="15"/>
      <c r="M21" s="21">
        <f t="shared" si="0"/>
        <v>0</v>
      </c>
      <c r="N21" s="15"/>
      <c r="O21" s="15"/>
      <c r="P21" s="15"/>
      <c r="Q21" s="15"/>
      <c r="R21" s="15"/>
      <c r="S21" s="15"/>
      <c r="T21" s="15"/>
      <c r="U21" s="15"/>
      <c r="V21" s="21">
        <f t="shared" si="1"/>
        <v>0</v>
      </c>
    </row>
    <row r="22" spans="1:22" s="46" customFormat="1" ht="19.5" customHeight="1">
      <c r="A22" s="116" t="s">
        <v>25</v>
      </c>
      <c r="B22" s="117">
        <v>42926</v>
      </c>
      <c r="C22" s="42"/>
      <c r="D22" s="42"/>
      <c r="E22" s="42"/>
      <c r="F22" s="79">
        <f t="shared" si="2"/>
        <v>0</v>
      </c>
      <c r="G22" s="42"/>
      <c r="H22" s="42"/>
      <c r="I22" s="42"/>
      <c r="J22" s="42"/>
      <c r="K22" s="42"/>
      <c r="L22" s="42"/>
      <c r="M22" s="21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21">
        <f t="shared" si="1"/>
        <v>0</v>
      </c>
    </row>
    <row r="23" spans="1:22" s="58" customFormat="1" ht="19.5" customHeight="1">
      <c r="A23" s="43" t="s">
        <v>26</v>
      </c>
      <c r="B23" s="44">
        <v>42927</v>
      </c>
      <c r="C23" s="15"/>
      <c r="D23" s="15"/>
      <c r="E23" s="74"/>
      <c r="F23" s="79">
        <f t="shared" si="2"/>
        <v>0</v>
      </c>
      <c r="G23" s="45"/>
      <c r="H23" s="15"/>
      <c r="I23" s="15"/>
      <c r="J23" s="15"/>
      <c r="K23" s="15"/>
      <c r="L23" s="15"/>
      <c r="M23" s="21">
        <f t="shared" si="0"/>
        <v>0</v>
      </c>
      <c r="N23" s="15"/>
      <c r="O23" s="15"/>
      <c r="P23" s="15"/>
      <c r="Q23" s="15"/>
      <c r="R23" s="15"/>
      <c r="S23" s="15"/>
      <c r="T23" s="15"/>
      <c r="U23" s="15"/>
      <c r="V23" s="21">
        <f t="shared" si="1"/>
        <v>0</v>
      </c>
    </row>
    <row r="24" spans="1:22" s="46" customFormat="1" ht="19.5" customHeight="1">
      <c r="A24" s="116" t="s">
        <v>20</v>
      </c>
      <c r="B24" s="117">
        <v>42928</v>
      </c>
      <c r="C24" s="42"/>
      <c r="D24" s="42"/>
      <c r="E24" s="42"/>
      <c r="F24" s="79">
        <f t="shared" si="2"/>
        <v>0</v>
      </c>
      <c r="G24" s="42"/>
      <c r="H24" s="42"/>
      <c r="I24" s="42"/>
      <c r="J24" s="42"/>
      <c r="K24" s="42"/>
      <c r="L24" s="42"/>
      <c r="M24" s="21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21">
        <f t="shared" si="1"/>
        <v>0</v>
      </c>
    </row>
    <row r="25" spans="1:22" s="58" customFormat="1" ht="19.5" customHeight="1">
      <c r="A25" s="43" t="s">
        <v>21</v>
      </c>
      <c r="B25" s="44">
        <v>42929</v>
      </c>
      <c r="C25" s="15"/>
      <c r="D25" s="15"/>
      <c r="E25" s="74"/>
      <c r="F25" s="79">
        <f t="shared" si="2"/>
        <v>0</v>
      </c>
      <c r="G25" s="45"/>
      <c r="H25" s="15"/>
      <c r="I25" s="15"/>
      <c r="J25" s="15"/>
      <c r="K25" s="15"/>
      <c r="L25" s="15"/>
      <c r="M25" s="21">
        <f t="shared" si="0"/>
        <v>0</v>
      </c>
      <c r="N25" s="15"/>
      <c r="O25" s="15"/>
      <c r="P25" s="15"/>
      <c r="Q25" s="15"/>
      <c r="R25" s="15"/>
      <c r="S25" s="15"/>
      <c r="T25" s="15"/>
      <c r="U25" s="15"/>
      <c r="V25" s="21">
        <f t="shared" si="1"/>
        <v>0</v>
      </c>
    </row>
    <row r="26" spans="1:22" s="58" customFormat="1" ht="19.5" customHeight="1">
      <c r="A26" s="116" t="s">
        <v>22</v>
      </c>
      <c r="B26" s="117">
        <v>42930</v>
      </c>
      <c r="C26" s="42"/>
      <c r="D26" s="42"/>
      <c r="E26" s="42"/>
      <c r="F26" s="79">
        <f t="shared" si="2"/>
        <v>0</v>
      </c>
      <c r="G26" s="59"/>
      <c r="H26" s="42"/>
      <c r="I26" s="42"/>
      <c r="J26" s="42"/>
      <c r="K26" s="42"/>
      <c r="L26" s="42"/>
      <c r="M26" s="21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21">
        <f t="shared" si="1"/>
        <v>0</v>
      </c>
    </row>
    <row r="27" spans="1:22" s="46" customFormat="1" ht="19.5" customHeight="1">
      <c r="A27" s="43" t="s">
        <v>23</v>
      </c>
      <c r="B27" s="44">
        <v>42931</v>
      </c>
      <c r="C27" s="15"/>
      <c r="D27" s="15"/>
      <c r="E27" s="15"/>
      <c r="F27" s="79">
        <f t="shared" si="2"/>
        <v>0</v>
      </c>
      <c r="G27" s="15"/>
      <c r="H27" s="15"/>
      <c r="I27" s="15"/>
      <c r="J27" s="15"/>
      <c r="K27" s="15"/>
      <c r="L27" s="15"/>
      <c r="M27" s="21">
        <f t="shared" si="0"/>
        <v>0</v>
      </c>
      <c r="N27" s="15"/>
      <c r="O27" s="15"/>
      <c r="P27" s="15"/>
      <c r="Q27" s="15"/>
      <c r="R27" s="15"/>
      <c r="S27" s="15"/>
      <c r="T27" s="15"/>
      <c r="U27" s="15"/>
      <c r="V27" s="21">
        <f t="shared" si="1"/>
        <v>0</v>
      </c>
    </row>
    <row r="28" spans="1:22" s="58" customFormat="1" ht="19.5" customHeight="1">
      <c r="A28" s="116" t="s">
        <v>24</v>
      </c>
      <c r="B28" s="117">
        <v>42932</v>
      </c>
      <c r="C28" s="42"/>
      <c r="D28" s="42"/>
      <c r="E28" s="80"/>
      <c r="F28" s="79">
        <f t="shared" si="2"/>
        <v>0</v>
      </c>
      <c r="G28" s="59"/>
      <c r="H28" s="42"/>
      <c r="I28" s="42"/>
      <c r="J28" s="42"/>
      <c r="K28" s="42"/>
      <c r="L28" s="42"/>
      <c r="M28" s="21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21">
        <f t="shared" si="1"/>
        <v>0</v>
      </c>
    </row>
    <row r="29" spans="1:22" s="46" customFormat="1" ht="19.5" customHeight="1">
      <c r="A29" s="43" t="s">
        <v>25</v>
      </c>
      <c r="B29" s="44">
        <v>42933</v>
      </c>
      <c r="C29" s="15"/>
      <c r="D29" s="15"/>
      <c r="E29" s="15"/>
      <c r="F29" s="79">
        <f t="shared" si="2"/>
        <v>0</v>
      </c>
      <c r="G29" s="15"/>
      <c r="H29" s="15"/>
      <c r="I29" s="15"/>
      <c r="J29" s="15"/>
      <c r="K29" s="15"/>
      <c r="L29" s="15"/>
      <c r="M29" s="21">
        <f t="shared" si="0"/>
        <v>0</v>
      </c>
      <c r="N29" s="15"/>
      <c r="O29" s="15"/>
      <c r="P29" s="15"/>
      <c r="Q29" s="15"/>
      <c r="R29" s="15"/>
      <c r="S29" s="15"/>
      <c r="T29" s="15"/>
      <c r="U29" s="15"/>
      <c r="V29" s="21">
        <f t="shared" si="1"/>
        <v>0</v>
      </c>
    </row>
    <row r="30" spans="1:22" s="58" customFormat="1" ht="19.5" customHeight="1">
      <c r="A30" s="116" t="s">
        <v>26</v>
      </c>
      <c r="B30" s="117">
        <v>42934</v>
      </c>
      <c r="C30" s="42"/>
      <c r="D30" s="42"/>
      <c r="E30" s="80"/>
      <c r="F30" s="79">
        <f t="shared" si="2"/>
        <v>0</v>
      </c>
      <c r="G30" s="59"/>
      <c r="H30" s="42"/>
      <c r="I30" s="42"/>
      <c r="J30" s="42"/>
      <c r="K30" s="42"/>
      <c r="L30" s="42"/>
      <c r="M30" s="21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21">
        <f t="shared" si="1"/>
        <v>0</v>
      </c>
    </row>
    <row r="31" spans="1:22" s="46" customFormat="1" ht="19.5" customHeight="1">
      <c r="A31" s="43" t="s">
        <v>20</v>
      </c>
      <c r="B31" s="44">
        <v>42935</v>
      </c>
      <c r="C31" s="15"/>
      <c r="D31" s="15"/>
      <c r="E31" s="15"/>
      <c r="F31" s="79">
        <f t="shared" si="2"/>
        <v>0</v>
      </c>
      <c r="G31" s="15"/>
      <c r="H31" s="15"/>
      <c r="I31" s="15"/>
      <c r="J31" s="15"/>
      <c r="K31" s="15"/>
      <c r="L31" s="15"/>
      <c r="M31" s="21">
        <f t="shared" si="0"/>
        <v>0</v>
      </c>
      <c r="N31" s="15"/>
      <c r="O31" s="15"/>
      <c r="P31" s="15"/>
      <c r="Q31" s="15"/>
      <c r="R31" s="15"/>
      <c r="S31" s="15"/>
      <c r="T31" s="15"/>
      <c r="U31" s="15"/>
      <c r="V31" s="21">
        <f t="shared" si="1"/>
        <v>0</v>
      </c>
    </row>
    <row r="32" spans="1:22" s="58" customFormat="1" ht="19.5" customHeight="1">
      <c r="A32" s="116" t="s">
        <v>21</v>
      </c>
      <c r="B32" s="117">
        <v>42936</v>
      </c>
      <c r="C32" s="42"/>
      <c r="D32" s="42"/>
      <c r="E32" s="80"/>
      <c r="F32" s="79">
        <f t="shared" si="2"/>
        <v>0</v>
      </c>
      <c r="G32" s="59"/>
      <c r="H32" s="42"/>
      <c r="I32" s="42"/>
      <c r="J32" s="42"/>
      <c r="K32" s="42"/>
      <c r="L32" s="42"/>
      <c r="M32" s="21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21">
        <f t="shared" si="1"/>
        <v>0</v>
      </c>
    </row>
    <row r="33" spans="1:30" s="46" customFormat="1" ht="19.5" customHeight="1">
      <c r="A33" s="43" t="s">
        <v>22</v>
      </c>
      <c r="B33" s="44">
        <v>42937</v>
      </c>
      <c r="C33" s="45"/>
      <c r="D33" s="45"/>
      <c r="E33" s="45"/>
      <c r="F33" s="79">
        <f t="shared" si="2"/>
        <v>0</v>
      </c>
      <c r="G33" s="45"/>
      <c r="H33" s="45"/>
      <c r="I33" s="45"/>
      <c r="J33" s="45"/>
      <c r="K33" s="45"/>
      <c r="L33" s="45"/>
      <c r="M33" s="22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22">
        <f t="shared" si="1"/>
        <v>0</v>
      </c>
    </row>
    <row r="34" spans="1:30" s="76" customFormat="1" ht="19.5" customHeight="1">
      <c r="A34" s="116" t="s">
        <v>23</v>
      </c>
      <c r="B34" s="117">
        <v>42938</v>
      </c>
      <c r="C34" s="42"/>
      <c r="D34" s="42"/>
      <c r="E34" s="42"/>
      <c r="F34" s="79">
        <f t="shared" si="2"/>
        <v>0</v>
      </c>
      <c r="G34" s="42"/>
      <c r="H34" s="42"/>
      <c r="I34" s="42"/>
      <c r="J34" s="42"/>
      <c r="K34" s="42"/>
      <c r="L34" s="42"/>
      <c r="M34" s="21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21">
        <f t="shared" si="1"/>
        <v>0</v>
      </c>
    </row>
    <row r="35" spans="1:30" s="46" customFormat="1" ht="19.5" customHeight="1">
      <c r="A35" s="43" t="s">
        <v>24</v>
      </c>
      <c r="B35" s="44">
        <v>42939</v>
      </c>
      <c r="C35" s="72"/>
      <c r="D35" s="72"/>
      <c r="E35" s="72"/>
      <c r="F35" s="79">
        <f t="shared" si="2"/>
        <v>0</v>
      </c>
      <c r="G35" s="72"/>
      <c r="H35" s="72"/>
      <c r="I35" s="72"/>
      <c r="J35" s="72"/>
      <c r="K35" s="72"/>
      <c r="L35" s="72"/>
      <c r="M35" s="73">
        <f t="shared" si="0"/>
        <v>0</v>
      </c>
      <c r="N35" s="72"/>
      <c r="O35" s="72"/>
      <c r="P35" s="72"/>
      <c r="Q35" s="72"/>
      <c r="R35" s="72"/>
      <c r="S35" s="72"/>
      <c r="T35" s="72"/>
      <c r="U35" s="72"/>
      <c r="V35" s="73">
        <f t="shared" si="1"/>
        <v>0</v>
      </c>
    </row>
    <row r="36" spans="1:30" s="58" customFormat="1" ht="19.5" customHeight="1">
      <c r="A36" s="116" t="s">
        <v>25</v>
      </c>
      <c r="B36" s="117">
        <v>42940</v>
      </c>
      <c r="C36" s="42"/>
      <c r="D36" s="42"/>
      <c r="E36" s="80"/>
      <c r="F36" s="79">
        <f t="shared" si="2"/>
        <v>0</v>
      </c>
      <c r="G36" s="59"/>
      <c r="H36" s="42"/>
      <c r="I36" s="42"/>
      <c r="J36" s="42"/>
      <c r="K36" s="42"/>
      <c r="L36" s="42"/>
      <c r="M36" s="21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21">
        <f t="shared" si="1"/>
        <v>0</v>
      </c>
    </row>
    <row r="37" spans="1:30" s="46" customFormat="1" ht="19.5" customHeight="1">
      <c r="A37" s="43" t="s">
        <v>26</v>
      </c>
      <c r="B37" s="44">
        <v>42941</v>
      </c>
      <c r="C37" s="15"/>
      <c r="D37" s="15"/>
      <c r="E37" s="15"/>
      <c r="F37" s="79">
        <f t="shared" si="2"/>
        <v>0</v>
      </c>
      <c r="G37" s="15"/>
      <c r="H37" s="15"/>
      <c r="I37" s="15"/>
      <c r="J37" s="15"/>
      <c r="K37" s="15"/>
      <c r="L37" s="15"/>
      <c r="M37" s="21">
        <f t="shared" si="0"/>
        <v>0</v>
      </c>
      <c r="N37" s="15"/>
      <c r="O37" s="15"/>
      <c r="P37" s="15"/>
      <c r="Q37" s="15"/>
      <c r="R37" s="15"/>
      <c r="S37" s="15"/>
      <c r="T37" s="15"/>
      <c r="U37" s="15"/>
      <c r="V37" s="21">
        <f t="shared" si="1"/>
        <v>0</v>
      </c>
    </row>
    <row r="38" spans="1:30" s="58" customFormat="1" ht="19.5" customHeight="1">
      <c r="A38" s="116" t="s">
        <v>20</v>
      </c>
      <c r="B38" s="117">
        <v>42942</v>
      </c>
      <c r="C38" s="42"/>
      <c r="D38" s="42"/>
      <c r="E38" s="80"/>
      <c r="F38" s="79">
        <f t="shared" si="2"/>
        <v>0</v>
      </c>
      <c r="G38" s="59"/>
      <c r="H38" s="42"/>
      <c r="I38" s="42"/>
      <c r="J38" s="42"/>
      <c r="K38" s="42"/>
      <c r="L38" s="42"/>
      <c r="M38" s="21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21">
        <f t="shared" si="1"/>
        <v>0</v>
      </c>
    </row>
    <row r="39" spans="1:30" s="46" customFormat="1" ht="19.5" customHeight="1">
      <c r="A39" s="43" t="s">
        <v>21</v>
      </c>
      <c r="B39" s="44">
        <v>42943</v>
      </c>
      <c r="C39" s="15"/>
      <c r="D39" s="15"/>
      <c r="E39" s="15"/>
      <c r="F39" s="79">
        <f t="shared" si="2"/>
        <v>0</v>
      </c>
      <c r="G39" s="15"/>
      <c r="H39" s="15"/>
      <c r="I39" s="15"/>
      <c r="J39" s="15"/>
      <c r="K39" s="15"/>
      <c r="L39" s="15"/>
      <c r="M39" s="21">
        <f t="shared" si="0"/>
        <v>0</v>
      </c>
      <c r="N39" s="15"/>
      <c r="O39" s="15"/>
      <c r="P39" s="15"/>
      <c r="Q39" s="15"/>
      <c r="R39" s="15"/>
      <c r="S39" s="15"/>
      <c r="T39" s="15"/>
      <c r="U39" s="15"/>
      <c r="V39" s="21">
        <f t="shared" si="1"/>
        <v>0</v>
      </c>
    </row>
    <row r="40" spans="1:30" s="58" customFormat="1" ht="19.5" customHeight="1">
      <c r="A40" s="116" t="s">
        <v>22</v>
      </c>
      <c r="B40" s="117">
        <v>42944</v>
      </c>
      <c r="C40" s="59"/>
      <c r="D40" s="59"/>
      <c r="E40" s="80"/>
      <c r="F40" s="22">
        <f t="shared" si="2"/>
        <v>0</v>
      </c>
      <c r="G40" s="59"/>
      <c r="H40" s="59"/>
      <c r="I40" s="59"/>
      <c r="J40" s="59"/>
      <c r="K40" s="59"/>
      <c r="L40" s="59"/>
      <c r="M40" s="22">
        <f t="shared" si="0"/>
        <v>0</v>
      </c>
      <c r="N40" s="59"/>
      <c r="O40" s="59"/>
      <c r="P40" s="59"/>
      <c r="Q40" s="59"/>
      <c r="R40" s="59"/>
      <c r="S40" s="59"/>
      <c r="T40" s="59"/>
      <c r="U40" s="59"/>
      <c r="V40" s="22">
        <f t="shared" si="1"/>
        <v>0</v>
      </c>
    </row>
    <row r="41" spans="1:30" s="75" customFormat="1" ht="19.5" customHeight="1">
      <c r="A41" s="43" t="s">
        <v>23</v>
      </c>
      <c r="B41" s="44">
        <v>42945</v>
      </c>
      <c r="C41" s="15"/>
      <c r="D41" s="15"/>
      <c r="E41" s="15"/>
      <c r="F41" s="101">
        <f t="shared" si="2"/>
        <v>0</v>
      </c>
      <c r="G41" s="15"/>
      <c r="H41" s="15"/>
      <c r="I41" s="15"/>
      <c r="J41" s="15"/>
      <c r="K41" s="15"/>
      <c r="L41" s="15"/>
      <c r="M41" s="101">
        <f t="shared" si="0"/>
        <v>0</v>
      </c>
      <c r="N41" s="15"/>
      <c r="O41" s="15"/>
      <c r="P41" s="15"/>
      <c r="Q41" s="15"/>
      <c r="R41" s="15"/>
      <c r="S41" s="15"/>
      <c r="T41" s="15"/>
      <c r="U41" s="15"/>
      <c r="V41" s="101">
        <f t="shared" si="1"/>
        <v>0</v>
      </c>
    </row>
    <row r="42" spans="1:30" s="58" customFormat="1" ht="19.5" customHeight="1">
      <c r="A42" s="116" t="s">
        <v>24</v>
      </c>
      <c r="B42" s="117">
        <v>42946</v>
      </c>
      <c r="C42" s="107"/>
      <c r="D42" s="107"/>
      <c r="E42" s="80"/>
      <c r="F42" s="73">
        <f t="shared" si="2"/>
        <v>0</v>
      </c>
      <c r="G42" s="80"/>
      <c r="H42" s="107"/>
      <c r="I42" s="107"/>
      <c r="J42" s="107"/>
      <c r="K42" s="107"/>
      <c r="L42" s="107"/>
      <c r="M42" s="73">
        <f t="shared" si="0"/>
        <v>0</v>
      </c>
      <c r="N42" s="107"/>
      <c r="O42" s="107"/>
      <c r="P42" s="107"/>
      <c r="Q42" s="107"/>
      <c r="R42" s="107"/>
      <c r="S42" s="107"/>
      <c r="T42" s="107"/>
      <c r="U42" s="107"/>
      <c r="V42" s="73">
        <f t="shared" si="1"/>
        <v>0</v>
      </c>
    </row>
    <row r="43" spans="1:30" s="58" customFormat="1" ht="19.5" customHeight="1">
      <c r="A43" s="43" t="s">
        <v>25</v>
      </c>
      <c r="B43" s="44">
        <v>42947</v>
      </c>
      <c r="C43" s="15"/>
      <c r="D43" s="65"/>
      <c r="E43" s="65"/>
      <c r="F43" s="79">
        <f t="shared" si="2"/>
        <v>0</v>
      </c>
      <c r="G43" s="45"/>
      <c r="H43" s="15"/>
      <c r="I43" s="15"/>
      <c r="J43" s="15"/>
      <c r="K43" s="15"/>
      <c r="L43" s="15"/>
      <c r="M43" s="21">
        <f t="shared" si="0"/>
        <v>0</v>
      </c>
      <c r="N43" s="15"/>
      <c r="O43" s="15"/>
      <c r="P43" s="15"/>
      <c r="Q43" s="15"/>
      <c r="R43" s="15"/>
      <c r="S43" s="15"/>
      <c r="T43" s="15"/>
      <c r="U43" s="15"/>
      <c r="V43" s="21">
        <f t="shared" si="1"/>
        <v>0</v>
      </c>
    </row>
    <row r="44" spans="1:30">
      <c r="A44" s="120"/>
      <c r="B44" s="126"/>
      <c r="C44" s="127">
        <f>SUM(C13:C43)</f>
        <v>0</v>
      </c>
      <c r="D44" s="20">
        <f>SUM(D13:D43)</f>
        <v>0</v>
      </c>
      <c r="E44" s="20">
        <f>SUM(E13:E43)</f>
        <v>0</v>
      </c>
      <c r="F44" s="60">
        <f t="shared" ref="F44:U44" si="3">SUM(F13:F43)</f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47">
        <f>SUM(M13:M43)</f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0</v>
      </c>
      <c r="U44" s="20">
        <f t="shared" si="3"/>
        <v>0</v>
      </c>
      <c r="V44" s="47">
        <f>SUM(V13:V43)</f>
        <v>0</v>
      </c>
      <c r="W44" s="11"/>
      <c r="X44" s="11"/>
      <c r="Y44" s="11"/>
      <c r="Z44" s="11"/>
      <c r="AA44" s="11"/>
      <c r="AB44" s="11"/>
    </row>
    <row r="45" spans="1:30">
      <c r="E45" t="s">
        <v>64</v>
      </c>
      <c r="Y45" s="11"/>
      <c r="Z45" s="11"/>
      <c r="AA45" s="11"/>
      <c r="AB45" s="11"/>
      <c r="AC45" s="11"/>
      <c r="AD45" s="11"/>
    </row>
    <row r="46" spans="1:30">
      <c r="B46" s="192" t="s">
        <v>19</v>
      </c>
      <c r="C46" s="193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71"/>
      <c r="X46" s="71"/>
      <c r="Y46" s="11"/>
      <c r="Z46" s="11"/>
      <c r="AA46" s="11"/>
      <c r="AB46" s="11"/>
      <c r="AC46" s="11"/>
      <c r="AD46" s="11"/>
    </row>
    <row r="47" spans="1:30">
      <c r="B47" s="194"/>
      <c r="C47" s="193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00"/>
      <c r="W47" s="71"/>
      <c r="X47" s="71"/>
      <c r="Y47" s="11"/>
      <c r="Z47" s="11"/>
      <c r="AA47" s="11"/>
      <c r="AB47" s="11"/>
      <c r="AC47" s="11"/>
      <c r="AD47" s="11"/>
    </row>
    <row r="48" spans="1:30">
      <c r="D48" s="40"/>
      <c r="E48" s="40"/>
      <c r="F48" s="40"/>
      <c r="G48" s="40"/>
      <c r="H48" s="40"/>
      <c r="I48" s="40"/>
      <c r="J48" s="40"/>
      <c r="K48" s="111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29"/>
      <c r="W48" s="11"/>
      <c r="X48" s="11"/>
      <c r="Y48" s="11"/>
      <c r="Z48" s="11"/>
      <c r="AA48" s="11"/>
      <c r="AB48" s="11"/>
      <c r="AC48" s="11"/>
      <c r="AD48" s="11"/>
    </row>
    <row r="49" spans="4:30">
      <c r="D49" s="40"/>
      <c r="E49" s="40"/>
      <c r="F49" s="40"/>
      <c r="G49" s="40"/>
      <c r="H49" s="40"/>
      <c r="I49" s="40"/>
      <c r="J49" s="40"/>
      <c r="K49" s="111"/>
      <c r="L49" s="40"/>
      <c r="M49" s="40"/>
      <c r="N49" s="40"/>
      <c r="O49" s="40"/>
      <c r="P49" s="40"/>
      <c r="Q49" s="40"/>
      <c r="R49" s="40"/>
      <c r="S49" s="40"/>
      <c r="T49" s="40"/>
      <c r="U49" s="94"/>
      <c r="V49" s="29"/>
      <c r="W49" s="11"/>
      <c r="X49" s="11"/>
      <c r="Y49" s="11"/>
      <c r="Z49" s="11"/>
      <c r="AA49" s="11"/>
      <c r="AB49" s="11"/>
      <c r="AC49" s="11"/>
      <c r="AD49" s="11"/>
    </row>
    <row r="50" spans="4:30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"/>
      <c r="O50" s="5"/>
      <c r="P50" s="5"/>
      <c r="Q50" s="5"/>
      <c r="R50" s="30"/>
      <c r="S50" s="30"/>
      <c r="T50" s="30"/>
      <c r="U50" s="30"/>
      <c r="V50" s="29"/>
    </row>
    <row r="51" spans="4:30">
      <c r="D51" s="13"/>
      <c r="E51" s="13"/>
      <c r="F51" s="13"/>
      <c r="G51" s="13"/>
      <c r="H51" s="13"/>
      <c r="I51" s="13"/>
      <c r="J51" s="13"/>
      <c r="K51" s="13"/>
      <c r="L51" s="13"/>
      <c r="M51" s="13"/>
      <c r="R51" s="24"/>
      <c r="S51" s="24"/>
      <c r="T51" s="30"/>
      <c r="U51" s="30"/>
      <c r="V51" s="30"/>
    </row>
    <row r="52" spans="4:30">
      <c r="D52" s="13"/>
      <c r="E52" s="13"/>
      <c r="F52" s="13"/>
      <c r="G52" s="13"/>
      <c r="H52" s="13"/>
      <c r="I52" s="13"/>
      <c r="J52" s="13"/>
      <c r="K52" s="13"/>
      <c r="L52" s="13"/>
      <c r="M52" s="13"/>
      <c r="R52" s="24"/>
      <c r="S52" s="24"/>
      <c r="T52" s="24"/>
      <c r="U52" s="24"/>
      <c r="V52" s="24"/>
    </row>
  </sheetData>
  <sheetProtection sheet="1" objects="1" scenarios="1" selectLockedCells="1"/>
  <mergeCells count="7">
    <mergeCell ref="C1:D1"/>
    <mergeCell ref="J1:P1"/>
    <mergeCell ref="B46:C47"/>
    <mergeCell ref="C11:E11"/>
    <mergeCell ref="D46:V47"/>
    <mergeCell ref="G11:L11"/>
    <mergeCell ref="N11:U1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V44">
      <formula1>#REF!</formula1>
    </dataValidation>
    <dataValidation type="whole" operator="greaterThanOrEqual" allowBlank="1" showInputMessage="1" showErrorMessage="1" errorTitle="Achtung!" error="Nur ganze Zahlen eintragen!" sqref="N13:U43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Matthias</cp:lastModifiedBy>
  <cp:lastPrinted>2016-12-02T10:39:24Z</cp:lastPrinted>
  <dcterms:created xsi:type="dcterms:W3CDTF">2014-02-28T08:45:05Z</dcterms:created>
  <dcterms:modified xsi:type="dcterms:W3CDTF">2016-12-13T15:28:55Z</dcterms:modified>
</cp:coreProperties>
</file>