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595" activeTab="1"/>
  </bookViews>
  <sheets>
    <sheet name="Deckblatt" sheetId="1" r:id="rId1"/>
    <sheet name="Glossar" sheetId="15" r:id="rId2"/>
    <sheet name="2017" sheetId="2" r:id="rId3"/>
    <sheet name="Januar" sheetId="3" r:id="rId4"/>
    <sheet name="Februar" sheetId="4" r:id="rId5"/>
    <sheet name="März" sheetId="5" r:id="rId6"/>
    <sheet name="April" sheetId="6" r:id="rId7"/>
    <sheet name="Mai" sheetId="7" r:id="rId8"/>
    <sheet name="Juni" sheetId="8" r:id="rId9"/>
    <sheet name="Juli" sheetId="9" r:id="rId10"/>
    <sheet name="August" sheetId="10" r:id="rId11"/>
    <sheet name="September" sheetId="11" r:id="rId12"/>
    <sheet name="Oktober" sheetId="12" r:id="rId13"/>
    <sheet name="November" sheetId="13" r:id="rId14"/>
    <sheet name="Dezember" sheetId="14" r:id="rId15"/>
  </sheets>
  <definedNames>
    <definedName name="_xlnm.Print_Area" localSheetId="2">'2017'!$A$1:$AX$20</definedName>
    <definedName name="_xlnm.Print_Area" localSheetId="6">April!$A$1:$AY$38</definedName>
    <definedName name="_xlnm.Print_Area" localSheetId="14">Dezember!$A$1:$AY$39</definedName>
    <definedName name="_xlnm.Print_Area" localSheetId="4">Februar!$A$1:$AY$37</definedName>
    <definedName name="_xlnm.Print_Area" localSheetId="1">Glossar!$A$1:$K$26</definedName>
    <definedName name="_xlnm.Print_Area" localSheetId="3">Januar!$A$1:$AY$39</definedName>
    <definedName name="_xlnm.Print_Area" localSheetId="9">Juli!$A$1:$AY$39</definedName>
    <definedName name="_xlnm.Print_Area" localSheetId="8">Juni!$A$1:$AY$38</definedName>
    <definedName name="_xlnm.Print_Area" localSheetId="7">Mai!$A$1:$AY$39</definedName>
    <definedName name="_xlnm.Print_Area" localSheetId="5">März!$A$1:$AY$39</definedName>
    <definedName name="_xlnm.Print_Area" localSheetId="13">November!$A$1:$AY$35</definedName>
    <definedName name="_xlnm.Print_Area" localSheetId="12">Oktober!$A$1:$AY$39</definedName>
  </definedNames>
  <calcPr calcId="125725"/>
  <customWorkbookViews>
    <customWorkbookView name="mamedowa - Persönliche Ansicht" guid="{888B3B36-79C6-4321-B883-F333BC6980A6}" mergeInterval="0" personalView="1" maximized="1" xWindow="1" yWindow="1" windowWidth="1276" windowHeight="797" tabRatio="789" activeSheetId="3"/>
  </customWorkbookViews>
</workbook>
</file>

<file path=xl/calcChain.xml><?xml version="1.0" encoding="utf-8"?>
<calcChain xmlns="http://schemas.openxmlformats.org/spreadsheetml/2006/main">
  <c r="J1" i="13"/>
  <c r="G35"/>
  <c r="H35"/>
  <c r="I35"/>
  <c r="J35"/>
  <c r="K35"/>
  <c r="L35"/>
  <c r="M35"/>
  <c r="N35"/>
  <c r="AT9" i="2"/>
  <c r="AT10"/>
  <c r="AT11"/>
  <c r="AT12"/>
  <c r="AT13"/>
  <c r="AT14"/>
  <c r="AT15"/>
  <c r="AT16"/>
  <c r="AT17"/>
  <c r="AT19"/>
  <c r="AP10"/>
  <c r="AM9"/>
  <c r="AM10"/>
  <c r="AM11"/>
  <c r="AM12"/>
  <c r="AM13"/>
  <c r="AM14"/>
  <c r="AM15"/>
  <c r="AM16"/>
  <c r="AM17"/>
  <c r="AM19"/>
  <c r="AF19"/>
  <c r="AD9"/>
  <c r="AD10"/>
  <c r="AD11"/>
  <c r="AD12"/>
  <c r="AD13"/>
  <c r="AD14"/>
  <c r="AD15"/>
  <c r="AD16"/>
  <c r="AD17"/>
  <c r="AD19"/>
  <c r="AA9"/>
  <c r="AT8"/>
  <c r="AM8"/>
  <c r="AA8"/>
  <c r="W14"/>
  <c r="X14"/>
  <c r="Y14"/>
  <c r="W15"/>
  <c r="X15"/>
  <c r="Y15"/>
  <c r="W16"/>
  <c r="X16"/>
  <c r="Y16"/>
  <c r="W17"/>
  <c r="X17"/>
  <c r="Y17"/>
  <c r="W19"/>
  <c r="X19"/>
  <c r="Y19"/>
  <c r="V19"/>
  <c r="V17"/>
  <c r="V16"/>
  <c r="V15"/>
  <c r="V14"/>
  <c r="W13"/>
  <c r="X13"/>
  <c r="Y13"/>
  <c r="V13"/>
  <c r="W12"/>
  <c r="X12"/>
  <c r="Y12"/>
  <c r="V12"/>
  <c r="W11"/>
  <c r="X11"/>
  <c r="V11"/>
  <c r="W10"/>
  <c r="X10"/>
  <c r="Y10"/>
  <c r="V10"/>
  <c r="W9"/>
  <c r="X9"/>
  <c r="Y9"/>
  <c r="V9"/>
  <c r="W8"/>
  <c r="X8"/>
  <c r="H19"/>
  <c r="G19"/>
  <c r="G18"/>
  <c r="H18"/>
  <c r="G17"/>
  <c r="H17"/>
  <c r="G16"/>
  <c r="H16"/>
  <c r="G15"/>
  <c r="H15"/>
  <c r="G14"/>
  <c r="H14"/>
  <c r="G12"/>
  <c r="H12"/>
  <c r="H20" s="1"/>
  <c r="G13"/>
  <c r="G20" s="1"/>
  <c r="H13"/>
  <c r="G11"/>
  <c r="H11"/>
  <c r="G10"/>
  <c r="H10"/>
  <c r="G9"/>
  <c r="H9"/>
  <c r="AX19"/>
  <c r="AX17"/>
  <c r="AX16"/>
  <c r="AX15"/>
  <c r="AX14"/>
  <c r="AX13"/>
  <c r="AX12"/>
  <c r="AX11"/>
  <c r="AX10"/>
  <c r="AX9"/>
  <c r="AW19"/>
  <c r="AW17"/>
  <c r="AW16"/>
  <c r="AW15"/>
  <c r="AW14"/>
  <c r="AW13"/>
  <c r="AW12"/>
  <c r="AW11"/>
  <c r="AW10"/>
  <c r="AW9"/>
  <c r="AV19"/>
  <c r="AV17"/>
  <c r="AV16"/>
  <c r="AV15"/>
  <c r="AV14"/>
  <c r="AV13"/>
  <c r="AV12"/>
  <c r="AV11"/>
  <c r="AV10"/>
  <c r="AV9"/>
  <c r="AU19"/>
  <c r="AU17"/>
  <c r="AU16"/>
  <c r="AU15"/>
  <c r="AU14"/>
  <c r="AU13"/>
  <c r="AU12"/>
  <c r="AU11"/>
  <c r="AU10"/>
  <c r="AI8"/>
  <c r="AH8"/>
  <c r="AG8"/>
  <c r="AY34" i="4"/>
  <c r="AX34"/>
  <c r="AW34"/>
  <c r="AV34"/>
  <c r="AU9" i="2" s="1"/>
  <c r="AT34" i="4"/>
  <c r="AS9" i="2" s="1"/>
  <c r="AS34" i="4"/>
  <c r="AR9" i="2" s="1"/>
  <c r="AR34" i="4"/>
  <c r="AQ9" i="2" s="1"/>
  <c r="AQ34" i="4"/>
  <c r="AP9" i="2" s="1"/>
  <c r="AP34" i="4"/>
  <c r="AO9" i="2" s="1"/>
  <c r="AO34" i="4"/>
  <c r="AN9" i="2" s="1"/>
  <c r="AM34" i="4"/>
  <c r="AL9" i="2" s="1"/>
  <c r="AL34" i="4"/>
  <c r="AK9" i="2" s="1"/>
  <c r="AK34" i="4"/>
  <c r="AJ9" i="2" s="1"/>
  <c r="AJ34" i="4"/>
  <c r="AI9" i="2" s="1"/>
  <c r="AI34" i="4"/>
  <c r="AH9" i="2" s="1"/>
  <c r="AH34" i="4"/>
  <c r="AG9" i="2" s="1"/>
  <c r="AG34" i="4"/>
  <c r="AF34"/>
  <c r="AE9" i="2" s="1"/>
  <c r="AD34" i="4"/>
  <c r="AC9" i="2" s="1"/>
  <c r="AC34" i="4"/>
  <c r="AB9" i="2" s="1"/>
  <c r="AB34" i="4"/>
  <c r="AB35" i="6"/>
  <c r="AA11" i="2" s="1"/>
  <c r="AY35" i="6"/>
  <c r="AX35"/>
  <c r="AW35"/>
  <c r="AV35"/>
  <c r="AT35"/>
  <c r="AS11" i="2" s="1"/>
  <c r="AS35" i="6"/>
  <c r="AR11" i="2" s="1"/>
  <c r="AR35" i="6"/>
  <c r="AQ11" i="2" s="1"/>
  <c r="AQ35" i="6"/>
  <c r="AP11" i="2" s="1"/>
  <c r="AP35" i="6"/>
  <c r="AO11" i="2" s="1"/>
  <c r="AO35" i="6"/>
  <c r="AN11" i="2" s="1"/>
  <c r="AM35" i="6"/>
  <c r="AL11" i="2" s="1"/>
  <c r="AL35" i="6"/>
  <c r="AK11" i="2" s="1"/>
  <c r="AK35" i="6"/>
  <c r="AJ11" i="2" s="1"/>
  <c r="AJ35" i="6"/>
  <c r="AI11" i="2" s="1"/>
  <c r="AI35" i="6"/>
  <c r="AH11" i="2" s="1"/>
  <c r="AH35" i="6"/>
  <c r="AG11" i="2" s="1"/>
  <c r="AG35" i="6"/>
  <c r="AF11" i="2" s="1"/>
  <c r="AF35" i="6"/>
  <c r="AE11" i="2" s="1"/>
  <c r="AD35" i="6"/>
  <c r="AC11" i="2" s="1"/>
  <c r="AC35" i="6"/>
  <c r="AB11" i="2" s="1"/>
  <c r="AT36" i="7"/>
  <c r="AS12" i="2" s="1"/>
  <c r="AY35" i="11"/>
  <c r="AX35"/>
  <c r="AW35"/>
  <c r="AV35"/>
  <c r="AT35"/>
  <c r="AS16" i="2" s="1"/>
  <c r="AS35" i="11"/>
  <c r="AR16" i="2" s="1"/>
  <c r="AR35" i="11"/>
  <c r="AQ16" i="2" s="1"/>
  <c r="AQ35" i="11"/>
  <c r="AP16" i="2" s="1"/>
  <c r="AP35" i="11"/>
  <c r="AO16" i="2" s="1"/>
  <c r="AO35" i="11"/>
  <c r="AN16" i="2" s="1"/>
  <c r="AM35" i="11"/>
  <c r="AL16" i="2" s="1"/>
  <c r="AL35" i="11"/>
  <c r="AK16" i="2" s="1"/>
  <c r="AK35" i="11"/>
  <c r="AJ16" i="2" s="1"/>
  <c r="AJ35" i="11"/>
  <c r="AI16" i="2" s="1"/>
  <c r="AI35" i="11"/>
  <c r="AH16" i="2" s="1"/>
  <c r="AH35" i="11"/>
  <c r="AG16" i="2" s="1"/>
  <c r="AG35" i="11"/>
  <c r="AF16" i="2" s="1"/>
  <c r="AF35" i="11"/>
  <c r="AE16" i="2" s="1"/>
  <c r="AD35" i="11"/>
  <c r="AC16" i="2" s="1"/>
  <c r="AC35" i="11"/>
  <c r="AB16" i="2" s="1"/>
  <c r="AB35" i="11"/>
  <c r="AA16" i="2" s="1"/>
  <c r="AY36" i="3"/>
  <c r="AX8" i="2" s="1"/>
  <c r="AX36" i="3"/>
  <c r="AW8" i="2" s="1"/>
  <c r="AW36" i="3"/>
  <c r="AV8" i="2" s="1"/>
  <c r="AV36" i="3"/>
  <c r="AU8" i="2" s="1"/>
  <c r="AT36" i="3"/>
  <c r="AS8" i="2" s="1"/>
  <c r="AS36" i="3"/>
  <c r="AR8" i="2" s="1"/>
  <c r="AR36" i="3"/>
  <c r="AQ8" i="2" s="1"/>
  <c r="AQ36" i="3"/>
  <c r="AP8" i="2" s="1"/>
  <c r="AP36" i="3"/>
  <c r="AO8" i="2" s="1"/>
  <c r="AO36" i="3"/>
  <c r="AN8" i="2" s="1"/>
  <c r="AM36" i="3"/>
  <c r="AL8" i="2" s="1"/>
  <c r="AL36" i="3"/>
  <c r="AK8" i="2" s="1"/>
  <c r="AK36" i="3"/>
  <c r="AJ8" i="2" s="1"/>
  <c r="AJ36" i="3"/>
  <c r="AI36"/>
  <c r="AH36"/>
  <c r="AG36"/>
  <c r="AF9" i="2" s="1"/>
  <c r="AF36" i="3"/>
  <c r="AE8" i="2" s="1"/>
  <c r="AD36" i="3"/>
  <c r="AC8" i="2" s="1"/>
  <c r="AC36" i="3"/>
  <c r="AB8" i="2" s="1"/>
  <c r="AB36" i="3"/>
  <c r="AU35"/>
  <c r="AN35"/>
  <c r="AE35"/>
  <c r="AU34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U33" i="4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E34" s="1"/>
  <c r="AY36" i="5"/>
  <c r="AX36"/>
  <c r="AW36"/>
  <c r="AV36"/>
  <c r="AT36"/>
  <c r="AS10" i="2" s="1"/>
  <c r="AS36" i="5"/>
  <c r="AR10" i="2" s="1"/>
  <c r="AR36" i="5"/>
  <c r="AQ10" i="2" s="1"/>
  <c r="AQ36" i="5"/>
  <c r="AP36"/>
  <c r="AO36"/>
  <c r="AN10" i="2" s="1"/>
  <c r="AM36" i="5"/>
  <c r="AL10" i="2" s="1"/>
  <c r="AL36" i="5"/>
  <c r="AK10" i="2" s="1"/>
  <c r="AK36" i="5"/>
  <c r="AJ10" i="2" s="1"/>
  <c r="AJ36" i="5"/>
  <c r="AI10" i="2" s="1"/>
  <c r="AI36" i="5"/>
  <c r="AH10" i="2" s="1"/>
  <c r="AH36" i="5"/>
  <c r="AG10" i="2" s="1"/>
  <c r="AG36" i="5"/>
  <c r="AF10" i="2" s="1"/>
  <c r="AF36" i="5"/>
  <c r="AE10" i="2" s="1"/>
  <c r="AD36" i="5"/>
  <c r="AC10" i="2" s="1"/>
  <c r="AC36" i="5"/>
  <c r="AB10" i="2" s="1"/>
  <c r="AB36" i="5"/>
  <c r="AA10" i="2" s="1"/>
  <c r="AU35" i="5"/>
  <c r="AN35"/>
  <c r="AE35"/>
  <c r="AU34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U34" i="6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Y36" i="7"/>
  <c r="AX36"/>
  <c r="AW36"/>
  <c r="AV36"/>
  <c r="AS36"/>
  <c r="AR12" i="2" s="1"/>
  <c r="AR36" i="7"/>
  <c r="AQ12" i="2" s="1"/>
  <c r="AQ36" i="7"/>
  <c r="AP12" i="2" s="1"/>
  <c r="AP36" i="7"/>
  <c r="AO12" i="2" s="1"/>
  <c r="AO36" i="7"/>
  <c r="AN12" i="2" s="1"/>
  <c r="AM36" i="7"/>
  <c r="AL12" i="2" s="1"/>
  <c r="AL36" i="7"/>
  <c r="AK12" i="2" s="1"/>
  <c r="AK36" i="7"/>
  <c r="AJ12" i="2" s="1"/>
  <c r="AJ36" i="7"/>
  <c r="AI12" i="2" s="1"/>
  <c r="AI36" i="7"/>
  <c r="AH12" i="2" s="1"/>
  <c r="AH36" i="7"/>
  <c r="AG12" i="2" s="1"/>
  <c r="AG36" i="7"/>
  <c r="AF12" i="2" s="1"/>
  <c r="AF36" i="7"/>
  <c r="AE12" i="2" s="1"/>
  <c r="AD36" i="7"/>
  <c r="AC12" i="2" s="1"/>
  <c r="AC36" i="7"/>
  <c r="AB12" i="2" s="1"/>
  <c r="AB36" i="7"/>
  <c r="AA12" i="2" s="1"/>
  <c r="AU35" i="7"/>
  <c r="AN35"/>
  <c r="AE35"/>
  <c r="AU34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N36" s="1"/>
  <c r="AE5"/>
  <c r="AY35" i="8"/>
  <c r="AX35"/>
  <c r="AW35"/>
  <c r="AV35"/>
  <c r="AT35"/>
  <c r="AS13" i="2" s="1"/>
  <c r="AS35" i="8"/>
  <c r="AR13" i="2" s="1"/>
  <c r="AR35" i="8"/>
  <c r="AQ13" i="2" s="1"/>
  <c r="AQ35" i="8"/>
  <c r="AP13" i="2" s="1"/>
  <c r="AP35" i="8"/>
  <c r="AO13" i="2" s="1"/>
  <c r="AO35" i="8"/>
  <c r="AN13" i="2" s="1"/>
  <c r="AM35" i="8"/>
  <c r="AL13" i="2" s="1"/>
  <c r="AL35" i="8"/>
  <c r="AK13" i="2" s="1"/>
  <c r="AK35" i="8"/>
  <c r="AJ13" i="2" s="1"/>
  <c r="AJ35" i="8"/>
  <c r="AI13" i="2" s="1"/>
  <c r="AI35" i="8"/>
  <c r="AH13" i="2" s="1"/>
  <c r="AH35" i="8"/>
  <c r="AG13" i="2" s="1"/>
  <c r="AG35" i="8"/>
  <c r="AF13" i="2" s="1"/>
  <c r="AF35" i="8"/>
  <c r="AE14" i="2" s="1"/>
  <c r="AD35" i="8"/>
  <c r="AC13" i="2" s="1"/>
  <c r="AC35" i="8"/>
  <c r="AB13" i="2" s="1"/>
  <c r="AB35" i="8"/>
  <c r="AA13" i="2" s="1"/>
  <c r="AU34" i="8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Y36" i="9"/>
  <c r="AX36"/>
  <c r="AW36"/>
  <c r="AV36"/>
  <c r="AT36"/>
  <c r="AS14" i="2" s="1"/>
  <c r="AS36" i="9"/>
  <c r="AR14" i="2" s="1"/>
  <c r="AR36" i="9"/>
  <c r="AQ14" i="2" s="1"/>
  <c r="AQ36" i="9"/>
  <c r="AP14" i="2" s="1"/>
  <c r="AP36" i="9"/>
  <c r="AO14" i="2" s="1"/>
  <c r="AO36" i="9"/>
  <c r="AN14" i="2" s="1"/>
  <c r="AM36" i="9"/>
  <c r="AL14" i="2" s="1"/>
  <c r="AL36" i="9"/>
  <c r="AK14" i="2" s="1"/>
  <c r="AK36" i="9"/>
  <c r="AJ14" i="2" s="1"/>
  <c r="AJ36" i="9"/>
  <c r="AI14" i="2" s="1"/>
  <c r="AI36" i="9"/>
  <c r="AH14" i="2" s="1"/>
  <c r="AH36" i="9"/>
  <c r="AG14" i="2" s="1"/>
  <c r="AG36" i="9"/>
  <c r="AF14" i="2" s="1"/>
  <c r="AF36" i="9"/>
  <c r="AD36"/>
  <c r="AC14" i="2" s="1"/>
  <c r="AC36" i="9"/>
  <c r="AB14" i="2" s="1"/>
  <c r="AB36" i="9"/>
  <c r="AA14" i="2" s="1"/>
  <c r="AU35" i="9"/>
  <c r="AN35"/>
  <c r="AE35"/>
  <c r="AU34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Y36" i="10"/>
  <c r="AX36"/>
  <c r="AW36"/>
  <c r="AV36"/>
  <c r="AT36"/>
  <c r="AS15" i="2" s="1"/>
  <c r="AS36" i="10"/>
  <c r="AR15" i="2" s="1"/>
  <c r="AR36" i="10"/>
  <c r="AQ15" i="2" s="1"/>
  <c r="AQ36" i="10"/>
  <c r="AP15" i="2" s="1"/>
  <c r="AP36" i="10"/>
  <c r="AO15" i="2" s="1"/>
  <c r="AO36" i="10"/>
  <c r="AN15" i="2" s="1"/>
  <c r="AM36" i="10"/>
  <c r="AL15" i="2" s="1"/>
  <c r="AL36" i="10"/>
  <c r="AK15" i="2" s="1"/>
  <c r="AK36" i="10"/>
  <c r="AJ15" i="2" s="1"/>
  <c r="AJ36" i="10"/>
  <c r="AI15" i="2" s="1"/>
  <c r="AI36" i="10"/>
  <c r="AH15" i="2" s="1"/>
  <c r="AH36" i="10"/>
  <c r="AG15" i="2" s="1"/>
  <c r="AG36" i="10"/>
  <c r="AF15" i="2" s="1"/>
  <c r="AF36" i="10"/>
  <c r="AE15" i="2" s="1"/>
  <c r="AD36" i="10"/>
  <c r="AC15" i="2" s="1"/>
  <c r="AC36" i="10"/>
  <c r="AB15" i="2" s="1"/>
  <c r="AB36" i="10"/>
  <c r="AA15" i="2" s="1"/>
  <c r="AU35" i="10"/>
  <c r="AN35"/>
  <c r="AE35"/>
  <c r="AU34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U34" i="11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Y36" i="12"/>
  <c r="AX36"/>
  <c r="AW36"/>
  <c r="AV36"/>
  <c r="AT36"/>
  <c r="AS17" i="2" s="1"/>
  <c r="AS36" i="12"/>
  <c r="AR17" i="2" s="1"/>
  <c r="AR36" i="12"/>
  <c r="AQ17" i="2" s="1"/>
  <c r="AQ36" i="12"/>
  <c r="AP17" i="2" s="1"/>
  <c r="AP36" i="12"/>
  <c r="AO17" i="2" s="1"/>
  <c r="AO36" i="12"/>
  <c r="AN17" i="2" s="1"/>
  <c r="AM36" i="12"/>
  <c r="AL17" i="2" s="1"/>
  <c r="AL36" i="12"/>
  <c r="AK17" i="2" s="1"/>
  <c r="AK36" i="12"/>
  <c r="AJ17" i="2" s="1"/>
  <c r="AJ36" i="12"/>
  <c r="AI17" i="2" s="1"/>
  <c r="AI36" i="12"/>
  <c r="AH17" i="2" s="1"/>
  <c r="AH36" i="12"/>
  <c r="AG17" i="2" s="1"/>
  <c r="AG36" i="12"/>
  <c r="AF17" i="2" s="1"/>
  <c r="AF36" i="12"/>
  <c r="AE17" i="2" s="1"/>
  <c r="AD36" i="12"/>
  <c r="AC17" i="2" s="1"/>
  <c r="AC36" i="12"/>
  <c r="AB17" i="2" s="1"/>
  <c r="AB36" i="12"/>
  <c r="AA17" i="2" s="1"/>
  <c r="AU35" i="12"/>
  <c r="AN35"/>
  <c r="AE35"/>
  <c r="AU34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U36" s="1"/>
  <c r="AN5"/>
  <c r="AE5"/>
  <c r="AE36" s="1"/>
  <c r="AY35" i="13"/>
  <c r="AX18" i="2" s="1"/>
  <c r="AX35" i="13"/>
  <c r="AW18" i="2" s="1"/>
  <c r="AW35" i="13"/>
  <c r="AV18" i="2" s="1"/>
  <c r="AV35" i="13"/>
  <c r="AU18" i="2" s="1"/>
  <c r="AS35" i="13"/>
  <c r="AR18" i="2" s="1"/>
  <c r="AR35" i="13"/>
  <c r="AQ18" i="2" s="1"/>
  <c r="AQ35" i="13"/>
  <c r="AP18" i="2" s="1"/>
  <c r="AP35" i="13"/>
  <c r="AO18" i="2" s="1"/>
  <c r="AO35" i="13"/>
  <c r="AN18" i="2" s="1"/>
  <c r="AM35" i="13"/>
  <c r="AL18" i="2" s="1"/>
  <c r="AL35" i="13"/>
  <c r="AK18" i="2" s="1"/>
  <c r="AK35" i="13"/>
  <c r="AJ18" i="2" s="1"/>
  <c r="AJ35" i="13"/>
  <c r="AI18" i="2" s="1"/>
  <c r="AI35" i="13"/>
  <c r="AH18" i="2" s="1"/>
  <c r="AH35" i="13"/>
  <c r="AG18" i="2" s="1"/>
  <c r="AG35" i="13"/>
  <c r="AF18" i="2" s="1"/>
  <c r="AF35" i="13"/>
  <c r="AE18" i="2" s="1"/>
  <c r="AD35" i="13"/>
  <c r="AC18" i="2" s="1"/>
  <c r="AC35" i="13"/>
  <c r="AB18" i="2" s="1"/>
  <c r="AB35" i="13"/>
  <c r="AA18" i="2" s="1"/>
  <c r="AT35" i="13"/>
  <c r="AS18" i="2" s="1"/>
  <c r="AU34" i="13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Y36" i="14"/>
  <c r="AX36"/>
  <c r="AW36"/>
  <c r="AV36"/>
  <c r="AT36"/>
  <c r="AS19" i="2" s="1"/>
  <c r="AS36" i="14"/>
  <c r="AR19" i="2" s="1"/>
  <c r="AR36" i="14"/>
  <c r="AQ19" i="2" s="1"/>
  <c r="AQ36" i="14"/>
  <c r="AP19" i="2" s="1"/>
  <c r="AP36" i="14"/>
  <c r="AO19" i="2" s="1"/>
  <c r="AO36" i="14"/>
  <c r="AM36"/>
  <c r="AL19" i="2" s="1"/>
  <c r="AL36" i="14"/>
  <c r="AK19" i="2" s="1"/>
  <c r="AK36" i="14"/>
  <c r="AJ19" i="2" s="1"/>
  <c r="AJ36" i="14"/>
  <c r="AI19" i="2" s="1"/>
  <c r="AI36" i="14"/>
  <c r="AH19" i="2" s="1"/>
  <c r="AH36" i="14"/>
  <c r="AG19" i="2" s="1"/>
  <c r="AG36" i="14"/>
  <c r="AF36"/>
  <c r="AE19" i="2" s="1"/>
  <c r="AD36" i="14"/>
  <c r="AC19" i="2" s="1"/>
  <c r="AC36" i="14"/>
  <c r="AB19" i="2" s="1"/>
  <c r="AB36" i="14"/>
  <c r="AA19" i="2" s="1"/>
  <c r="AU35" i="14"/>
  <c r="AN35"/>
  <c r="AE35"/>
  <c r="AU34"/>
  <c r="AN34"/>
  <c r="AE34"/>
  <c r="AU33"/>
  <c r="AN33"/>
  <c r="AE33"/>
  <c r="AU32"/>
  <c r="AN32"/>
  <c r="AE32"/>
  <c r="AU31"/>
  <c r="AN31"/>
  <c r="AE31"/>
  <c r="AU30"/>
  <c r="AN30"/>
  <c r="AE30"/>
  <c r="AU29"/>
  <c r="AN29"/>
  <c r="AE29"/>
  <c r="AU28"/>
  <c r="AN28"/>
  <c r="AE28"/>
  <c r="AU27"/>
  <c r="AN27"/>
  <c r="AE27"/>
  <c r="AU26"/>
  <c r="AN26"/>
  <c r="AE26"/>
  <c r="AU25"/>
  <c r="AN25"/>
  <c r="AE25"/>
  <c r="AU24"/>
  <c r="AN24"/>
  <c r="AE24"/>
  <c r="AU23"/>
  <c r="AN23"/>
  <c r="AE23"/>
  <c r="AU22"/>
  <c r="AN22"/>
  <c r="AE22"/>
  <c r="AU21"/>
  <c r="AN21"/>
  <c r="AE21"/>
  <c r="AU20"/>
  <c r="AN20"/>
  <c r="AE20"/>
  <c r="AU19"/>
  <c r="AN19"/>
  <c r="AE19"/>
  <c r="AU18"/>
  <c r="AN18"/>
  <c r="AE18"/>
  <c r="AU17"/>
  <c r="AN17"/>
  <c r="AE17"/>
  <c r="AU16"/>
  <c r="AN16"/>
  <c r="AE16"/>
  <c r="AU15"/>
  <c r="AN15"/>
  <c r="AE15"/>
  <c r="AU14"/>
  <c r="AN14"/>
  <c r="AE14"/>
  <c r="AU13"/>
  <c r="AN13"/>
  <c r="AE13"/>
  <c r="AU12"/>
  <c r="AN12"/>
  <c r="AE12"/>
  <c r="AU11"/>
  <c r="AN11"/>
  <c r="AE11"/>
  <c r="AU10"/>
  <c r="AN10"/>
  <c r="AE10"/>
  <c r="AU9"/>
  <c r="AN9"/>
  <c r="AE9"/>
  <c r="AU8"/>
  <c r="AN8"/>
  <c r="AE8"/>
  <c r="AU7"/>
  <c r="AN7"/>
  <c r="AE7"/>
  <c r="AU6"/>
  <c r="AN6"/>
  <c r="AE6"/>
  <c r="AU5"/>
  <c r="AN5"/>
  <c r="AE5"/>
  <c r="AV20" i="2" l="1"/>
  <c r="AX20"/>
  <c r="AU20"/>
  <c r="AW20"/>
  <c r="AE36" i="3"/>
  <c r="AD8" i="2" s="1"/>
  <c r="AU36" i="3"/>
  <c r="AN34" i="4"/>
  <c r="AO10" i="2"/>
  <c r="AE35" i="6"/>
  <c r="AU35"/>
  <c r="AE36" i="9"/>
  <c r="AE36" i="10"/>
  <c r="AU36"/>
  <c r="AN35" i="13"/>
  <c r="AM18" i="2" s="1"/>
  <c r="AO20"/>
  <c r="AQ20"/>
  <c r="AR20"/>
  <c r="AP20"/>
  <c r="AS20"/>
  <c r="AN19"/>
  <c r="AE35" i="13"/>
  <c r="AD18" i="2" s="1"/>
  <c r="AU35" i="13"/>
  <c r="AT18" i="2" s="1"/>
  <c r="AN36" i="12"/>
  <c r="AE35" i="11"/>
  <c r="AU35"/>
  <c r="AN35"/>
  <c r="AN36" i="10"/>
  <c r="AN36" i="9"/>
  <c r="AU36"/>
  <c r="AE13" i="2"/>
  <c r="AE20" s="1"/>
  <c r="AE35" i="8"/>
  <c r="AU35"/>
  <c r="AE36" i="7"/>
  <c r="AU36"/>
  <c r="AN35" i="6"/>
  <c r="AE36" i="5"/>
  <c r="AU36"/>
  <c r="AN36"/>
  <c r="AU34" i="4"/>
  <c r="AC20" i="2"/>
  <c r="AJ20"/>
  <c r="AL20"/>
  <c r="AH20"/>
  <c r="AA20"/>
  <c r="AB20"/>
  <c r="AK20"/>
  <c r="AN20"/>
  <c r="AG20"/>
  <c r="AI20"/>
  <c r="AN36" i="3"/>
  <c r="AF8" i="2"/>
  <c r="AF20" s="1"/>
  <c r="AN35" i="8"/>
  <c r="AN36" i="14"/>
  <c r="AE36"/>
  <c r="AU36"/>
  <c r="X34" i="4"/>
  <c r="Z34"/>
  <c r="Y34"/>
  <c r="C36" i="3"/>
  <c r="W35" i="6"/>
  <c r="U35"/>
  <c r="T35"/>
  <c r="S35"/>
  <c r="R35"/>
  <c r="Q11" i="2" s="1"/>
  <c r="Q35" i="6"/>
  <c r="P11" i="2" s="1"/>
  <c r="P35" i="6"/>
  <c r="N35"/>
  <c r="M35"/>
  <c r="L35"/>
  <c r="K35"/>
  <c r="J35"/>
  <c r="I35"/>
  <c r="H35"/>
  <c r="G35"/>
  <c r="E35"/>
  <c r="D35"/>
  <c r="C35"/>
  <c r="X35"/>
  <c r="Y35"/>
  <c r="Z35"/>
  <c r="Y11" i="2" s="1"/>
  <c r="Z36" i="14"/>
  <c r="Y36"/>
  <c r="Z35" i="13"/>
  <c r="Y18" i="2" s="1"/>
  <c r="Y35" i="13"/>
  <c r="X18" i="2" s="1"/>
  <c r="Z36" i="12"/>
  <c r="Y36"/>
  <c r="Z35" i="11"/>
  <c r="Y35"/>
  <c r="Z36" i="10"/>
  <c r="Y36"/>
  <c r="Z36" i="9"/>
  <c r="Y36"/>
  <c r="Z35" i="8"/>
  <c r="Y35"/>
  <c r="Y36" i="7"/>
  <c r="Z36"/>
  <c r="Z36" i="5"/>
  <c r="Y36"/>
  <c r="Z36" i="3"/>
  <c r="Y8" i="2" s="1"/>
  <c r="X36" i="3"/>
  <c r="Y36"/>
  <c r="W36"/>
  <c r="AM20" i="2" l="1"/>
  <c r="AT20"/>
  <c r="AD20"/>
  <c r="T11"/>
  <c r="U36" i="12" l="1"/>
  <c r="T17" i="2" s="1"/>
  <c r="X35" i="11"/>
  <c r="U35"/>
  <c r="T16" i="2" s="1"/>
  <c r="U36" i="10"/>
  <c r="T15" i="2" s="1"/>
  <c r="U36" i="9"/>
  <c r="T14" i="2" s="1"/>
  <c r="X35" i="8"/>
  <c r="U35"/>
  <c r="T13" i="2" s="1"/>
  <c r="U36" i="7"/>
  <c r="T12" i="2" s="1"/>
  <c r="U36" i="5"/>
  <c r="T10" i="2" s="1"/>
  <c r="F20" i="4"/>
  <c r="U36" i="14"/>
  <c r="T19" i="2" s="1"/>
  <c r="X35" i="13"/>
  <c r="W18" i="2" s="1"/>
  <c r="U35" i="13"/>
  <c r="T18" i="2" s="1"/>
  <c r="X36" i="14"/>
  <c r="X36" i="12"/>
  <c r="X36" i="10"/>
  <c r="X36" i="9"/>
  <c r="X36" i="7"/>
  <c r="X36" i="5"/>
  <c r="Q1" i="14" l="1"/>
  <c r="J1"/>
  <c r="F23" i="13"/>
  <c r="F29"/>
  <c r="Q1"/>
  <c r="Q1" i="12"/>
  <c r="J1"/>
  <c r="Q1" i="11"/>
  <c r="J1"/>
  <c r="Q1" i="10"/>
  <c r="J1"/>
  <c r="Q1" i="9"/>
  <c r="J1"/>
  <c r="Q1" i="8"/>
  <c r="J1"/>
  <c r="Q1" i="7"/>
  <c r="J1"/>
  <c r="Q1" i="6"/>
  <c r="J1"/>
  <c r="Q1" i="5"/>
  <c r="J1"/>
  <c r="S1" i="4"/>
  <c r="J1"/>
  <c r="J3" i="2"/>
  <c r="B3"/>
  <c r="J1" i="3"/>
  <c r="S1"/>
  <c r="I36" i="14" l="1"/>
  <c r="I36" i="12"/>
  <c r="I35" i="11"/>
  <c r="I36" i="10"/>
  <c r="I36" i="9"/>
  <c r="I35" i="8"/>
  <c r="I36" i="7"/>
  <c r="I36" i="5"/>
  <c r="I36" i="3"/>
  <c r="H8" i="2" s="1"/>
  <c r="P34" i="4"/>
  <c r="Q34"/>
  <c r="R34"/>
  <c r="S34"/>
  <c r="T34"/>
  <c r="S9" i="2" s="1"/>
  <c r="U34" i="4"/>
  <c r="T9" i="2" s="1"/>
  <c r="W34" i="4"/>
  <c r="K34"/>
  <c r="L34"/>
  <c r="M34"/>
  <c r="N34"/>
  <c r="J34"/>
  <c r="I34"/>
  <c r="H34"/>
  <c r="G34"/>
  <c r="E34"/>
  <c r="D34"/>
  <c r="C34"/>
  <c r="V6" i="14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D36"/>
  <c r="C19" i="2" s="1"/>
  <c r="E36" i="14"/>
  <c r="D19" i="2" s="1"/>
  <c r="G36" i="14"/>
  <c r="F19" i="2" s="1"/>
  <c r="H36" i="14"/>
  <c r="J36"/>
  <c r="I19" i="2" s="1"/>
  <c r="K36" i="14"/>
  <c r="J19" i="2" s="1"/>
  <c r="L36" i="14"/>
  <c r="K19" i="2" s="1"/>
  <c r="M36" i="14"/>
  <c r="L19" i="2" s="1"/>
  <c r="N36" i="14"/>
  <c r="M19" i="2" s="1"/>
  <c r="P36" i="14"/>
  <c r="O19" i="2" s="1"/>
  <c r="Q36" i="14"/>
  <c r="R36"/>
  <c r="S36"/>
  <c r="T36"/>
  <c r="S19" i="2" s="1"/>
  <c r="W36" i="1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V6" i="13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R19" i="2" l="1"/>
  <c r="P19"/>
  <c r="Q19"/>
  <c r="F36" i="14"/>
  <c r="E19" i="2" s="1"/>
  <c r="D35" i="13"/>
  <c r="C18" i="2" s="1"/>
  <c r="E35" i="13"/>
  <c r="D18" i="2" s="1"/>
  <c r="F18"/>
  <c r="I18"/>
  <c r="J18"/>
  <c r="K18"/>
  <c r="L18"/>
  <c r="M18"/>
  <c r="P35" i="13"/>
  <c r="Q35"/>
  <c r="R35"/>
  <c r="S35"/>
  <c r="T35"/>
  <c r="S18" i="2" s="1"/>
  <c r="W35" i="13"/>
  <c r="V18" i="2" s="1"/>
  <c r="F6" i="13"/>
  <c r="F7"/>
  <c r="F8"/>
  <c r="F9"/>
  <c r="F10"/>
  <c r="F11"/>
  <c r="F12"/>
  <c r="F13"/>
  <c r="F14"/>
  <c r="F15"/>
  <c r="F16"/>
  <c r="F17"/>
  <c r="F18"/>
  <c r="F19"/>
  <c r="F20"/>
  <c r="F21"/>
  <c r="F22"/>
  <c r="F24"/>
  <c r="F25"/>
  <c r="F26"/>
  <c r="F27"/>
  <c r="F28"/>
  <c r="F30"/>
  <c r="F31"/>
  <c r="F32"/>
  <c r="F33"/>
  <c r="F34"/>
  <c r="F5"/>
  <c r="Q18" i="2" l="1"/>
  <c r="R18"/>
  <c r="P18"/>
  <c r="F35" i="13"/>
  <c r="E18" i="2" s="1"/>
  <c r="O18"/>
  <c r="V6" i="12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D36"/>
  <c r="C17" i="2" s="1"/>
  <c r="E36" i="12"/>
  <c r="D17" i="2" s="1"/>
  <c r="G36" i="12"/>
  <c r="F17" i="2" s="1"/>
  <c r="H36" i="12"/>
  <c r="J36"/>
  <c r="I17" i="2" s="1"/>
  <c r="K36" i="12"/>
  <c r="J17" i="2" s="1"/>
  <c r="L36" i="12"/>
  <c r="K17" i="2" s="1"/>
  <c r="M36" i="12"/>
  <c r="L17" i="2" s="1"/>
  <c r="N36" i="12"/>
  <c r="M17" i="2" s="1"/>
  <c r="P36" i="12"/>
  <c r="O17" i="2" s="1"/>
  <c r="Q36" i="12"/>
  <c r="R36"/>
  <c r="S36"/>
  <c r="T36"/>
  <c r="S17" i="2" s="1"/>
  <c r="W36" i="1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V6" i="11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5"/>
  <c r="C16" i="2" s="1"/>
  <c r="E35" i="11"/>
  <c r="D16" i="2" s="1"/>
  <c r="G35" i="11"/>
  <c r="F16" i="2" s="1"/>
  <c r="H35" i="11"/>
  <c r="J35"/>
  <c r="I16" i="2" s="1"/>
  <c r="K35" i="11"/>
  <c r="J16" i="2" s="1"/>
  <c r="L35" i="11"/>
  <c r="K16" i="2" s="1"/>
  <c r="M35" i="11"/>
  <c r="L16" i="2" s="1"/>
  <c r="N35" i="11"/>
  <c r="M16" i="2" s="1"/>
  <c r="P35" i="11"/>
  <c r="O16" i="2" s="1"/>
  <c r="Q35" i="11"/>
  <c r="R35"/>
  <c r="S35"/>
  <c r="T35"/>
  <c r="S16" i="2" s="1"/>
  <c r="W35" i="11"/>
  <c r="V34"/>
  <c r="V6" i="10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D36"/>
  <c r="C15" i="2" s="1"/>
  <c r="E36" i="10"/>
  <c r="D15" i="2" s="1"/>
  <c r="G36" i="10"/>
  <c r="F15" i="2" s="1"/>
  <c r="H36" i="10"/>
  <c r="J36"/>
  <c r="I15" i="2" s="1"/>
  <c r="K36" i="10"/>
  <c r="J15" i="2" s="1"/>
  <c r="L36" i="10"/>
  <c r="K15" i="2" s="1"/>
  <c r="M36" i="10"/>
  <c r="L15" i="2" s="1"/>
  <c r="N36" i="10"/>
  <c r="M15" i="2" s="1"/>
  <c r="P36" i="10"/>
  <c r="O15" i="2" s="1"/>
  <c r="Q36" i="10"/>
  <c r="R36"/>
  <c r="S36"/>
  <c r="T36"/>
  <c r="S15" i="2" s="1"/>
  <c r="W36" i="10"/>
  <c r="V6" i="9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F3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D36"/>
  <c r="C14" i="2" s="1"/>
  <c r="E36" i="9"/>
  <c r="D14" i="2" s="1"/>
  <c r="G36" i="9"/>
  <c r="F14" i="2" s="1"/>
  <c r="H36" i="9"/>
  <c r="J36"/>
  <c r="I14" i="2" s="1"/>
  <c r="K36" i="9"/>
  <c r="J14" i="2" s="1"/>
  <c r="L36" i="9"/>
  <c r="K14" i="2" s="1"/>
  <c r="M36" i="9"/>
  <c r="L14" i="2" s="1"/>
  <c r="N36" i="9"/>
  <c r="M14" i="2" s="1"/>
  <c r="P36" i="9"/>
  <c r="O14" i="2" s="1"/>
  <c r="Q36" i="9"/>
  <c r="R36"/>
  <c r="S36"/>
  <c r="T36"/>
  <c r="S14" i="2" s="1"/>
  <c r="W36" i="9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V6" i="8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D35"/>
  <c r="C13" i="2" s="1"/>
  <c r="E35" i="8"/>
  <c r="D13" i="2" s="1"/>
  <c r="G35" i="8"/>
  <c r="F13" i="2" s="1"/>
  <c r="H35" i="8"/>
  <c r="J35"/>
  <c r="I13" i="2" s="1"/>
  <c r="K35" i="8"/>
  <c r="J13" i="2" s="1"/>
  <c r="L35" i="8"/>
  <c r="K13" i="2" s="1"/>
  <c r="M35" i="8"/>
  <c r="L13" i="2" s="1"/>
  <c r="N35" i="8"/>
  <c r="M13" i="2" s="1"/>
  <c r="P35" i="8"/>
  <c r="Q35"/>
  <c r="R35"/>
  <c r="S35"/>
  <c r="T35"/>
  <c r="S13" i="2" s="1"/>
  <c r="W35" i="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5"/>
  <c r="V6" i="7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D36"/>
  <c r="C12" i="2" s="1"/>
  <c r="E36" i="7"/>
  <c r="D12" i="2" s="1"/>
  <c r="G36" i="7"/>
  <c r="F12" i="2" s="1"/>
  <c r="H36" i="7"/>
  <c r="J36"/>
  <c r="I12" i="2" s="1"/>
  <c r="K36" i="7"/>
  <c r="J12" i="2" s="1"/>
  <c r="L36" i="7"/>
  <c r="K12" i="2" s="1"/>
  <c r="M36" i="7"/>
  <c r="L12" i="2" s="1"/>
  <c r="N36" i="7"/>
  <c r="M12" i="2" s="1"/>
  <c r="P36" i="7"/>
  <c r="O12" i="2" s="1"/>
  <c r="Q36" i="7"/>
  <c r="R36"/>
  <c r="S36"/>
  <c r="T36"/>
  <c r="S12" i="2" s="1"/>
  <c r="W36" i="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O6" i="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C11" i="2"/>
  <c r="D11"/>
  <c r="F11"/>
  <c r="I11"/>
  <c r="J11"/>
  <c r="K11"/>
  <c r="L11"/>
  <c r="M11"/>
  <c r="R11"/>
  <c r="S11"/>
  <c r="F7" i="6"/>
  <c r="V7"/>
  <c r="F8"/>
  <c r="V8"/>
  <c r="F9"/>
  <c r="V9"/>
  <c r="F10"/>
  <c r="V10"/>
  <c r="F11"/>
  <c r="V11"/>
  <c r="F12"/>
  <c r="V12"/>
  <c r="F13"/>
  <c r="V13"/>
  <c r="F14"/>
  <c r="V14"/>
  <c r="F15"/>
  <c r="V15"/>
  <c r="F16"/>
  <c r="V16"/>
  <c r="F17"/>
  <c r="V17"/>
  <c r="F18"/>
  <c r="V18"/>
  <c r="F19"/>
  <c r="V19"/>
  <c r="F20"/>
  <c r="V20"/>
  <c r="F21"/>
  <c r="V21"/>
  <c r="F22"/>
  <c r="V22"/>
  <c r="F23"/>
  <c r="V23"/>
  <c r="F24"/>
  <c r="V24"/>
  <c r="F25"/>
  <c r="V25"/>
  <c r="F26"/>
  <c r="V26"/>
  <c r="F27"/>
  <c r="V27"/>
  <c r="F28"/>
  <c r="V28"/>
  <c r="F29"/>
  <c r="V29"/>
  <c r="F30"/>
  <c r="V30"/>
  <c r="F31"/>
  <c r="V31"/>
  <c r="F32"/>
  <c r="V32"/>
  <c r="F33"/>
  <c r="V33"/>
  <c r="F34"/>
  <c r="V34"/>
  <c r="V6" i="5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D36"/>
  <c r="C10" i="2" s="1"/>
  <c r="E36" i="5"/>
  <c r="D10" i="2" s="1"/>
  <c r="G36" i="5"/>
  <c r="F10" i="2" s="1"/>
  <c r="H36" i="5"/>
  <c r="J36"/>
  <c r="I10" i="2" s="1"/>
  <c r="K36" i="5"/>
  <c r="J10" i="2" s="1"/>
  <c r="L36" i="5"/>
  <c r="K10" i="2" s="1"/>
  <c r="M36" i="5"/>
  <c r="L10" i="2" s="1"/>
  <c r="N36" i="5"/>
  <c r="M10" i="2" s="1"/>
  <c r="P36" i="5"/>
  <c r="O10" i="2" s="1"/>
  <c r="Q36" i="5"/>
  <c r="R36"/>
  <c r="S36"/>
  <c r="T36"/>
  <c r="S10" i="2" s="1"/>
  <c r="W36" i="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5"/>
  <c r="C9" i="2"/>
  <c r="D9"/>
  <c r="F9"/>
  <c r="I9"/>
  <c r="J9"/>
  <c r="K9"/>
  <c r="L9"/>
  <c r="M9"/>
  <c r="P9"/>
  <c r="Q9"/>
  <c r="R9"/>
  <c r="O6" i="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R10" i="2" l="1"/>
  <c r="P10"/>
  <c r="Q10"/>
  <c r="Q12"/>
  <c r="R12"/>
  <c r="P12"/>
  <c r="Q13"/>
  <c r="R13"/>
  <c r="P13"/>
  <c r="R14"/>
  <c r="P14"/>
  <c r="Q14"/>
  <c r="R15"/>
  <c r="P15"/>
  <c r="Q15"/>
  <c r="Q16"/>
  <c r="R16"/>
  <c r="P16"/>
  <c r="R17"/>
  <c r="P17"/>
  <c r="Q17"/>
  <c r="F36" i="5"/>
  <c r="E10" i="2" s="1"/>
  <c r="F36" i="12"/>
  <c r="E17" i="2" s="1"/>
  <c r="O11"/>
  <c r="O9"/>
  <c r="O13"/>
  <c r="F35" i="11"/>
  <c r="E16" i="2" s="1"/>
  <c r="F36" i="10"/>
  <c r="E15" i="2" s="1"/>
  <c r="F36" i="9"/>
  <c r="E14" i="2" s="1"/>
  <c r="F7" i="4"/>
  <c r="V7"/>
  <c r="F8"/>
  <c r="V8"/>
  <c r="F9"/>
  <c r="V9"/>
  <c r="F10"/>
  <c r="V10"/>
  <c r="F11"/>
  <c r="V11"/>
  <c r="F12"/>
  <c r="V12"/>
  <c r="F13"/>
  <c r="V13"/>
  <c r="F14"/>
  <c r="V14"/>
  <c r="F15"/>
  <c r="V15"/>
  <c r="F16"/>
  <c r="V16"/>
  <c r="F17"/>
  <c r="V17"/>
  <c r="F18"/>
  <c r="V18"/>
  <c r="F19"/>
  <c r="V19"/>
  <c r="V20"/>
  <c r="F21"/>
  <c r="V21"/>
  <c r="F22"/>
  <c r="V22"/>
  <c r="F23"/>
  <c r="V23"/>
  <c r="F24"/>
  <c r="V24"/>
  <c r="F25"/>
  <c r="V25"/>
  <c r="F26"/>
  <c r="V26"/>
  <c r="F27"/>
  <c r="V27"/>
  <c r="F28"/>
  <c r="V28"/>
  <c r="F29"/>
  <c r="V29"/>
  <c r="F30"/>
  <c r="V30"/>
  <c r="F31"/>
  <c r="V31"/>
  <c r="F32"/>
  <c r="V32"/>
  <c r="F6"/>
  <c r="F5"/>
  <c r="V6" i="3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M36"/>
  <c r="L8" i="2" s="1"/>
  <c r="L20" s="1"/>
  <c r="O6" i="3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E36"/>
  <c r="D8" i="2" s="1"/>
  <c r="D20" s="1"/>
  <c r="F7" i="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6"/>
  <c r="F5"/>
  <c r="V6" i="6"/>
  <c r="V5"/>
  <c r="F5"/>
  <c r="O5"/>
  <c r="F6"/>
  <c r="B11" i="2"/>
  <c r="V5" i="5"/>
  <c r="V36" s="1"/>
  <c r="U10" i="2" s="1"/>
  <c r="O5" i="5"/>
  <c r="O36" s="1"/>
  <c r="N10" i="2" s="1"/>
  <c r="B9"/>
  <c r="V6" i="4"/>
  <c r="V5"/>
  <c r="O5"/>
  <c r="Q36" i="3"/>
  <c r="P8" i="2" s="1"/>
  <c r="R36" i="3"/>
  <c r="Q8" i="2" s="1"/>
  <c r="Q20" s="1"/>
  <c r="S36" i="3"/>
  <c r="R8" i="2" s="1"/>
  <c r="R20" s="1"/>
  <c r="T36" i="3"/>
  <c r="U36"/>
  <c r="V8" i="2"/>
  <c r="Y20"/>
  <c r="V5" i="3"/>
  <c r="O5"/>
  <c r="F35" i="7"/>
  <c r="F36" s="1"/>
  <c r="E12" i="2" s="1"/>
  <c r="O5" i="8"/>
  <c r="O35" s="1"/>
  <c r="N13" i="2" s="1"/>
  <c r="V5" i="8"/>
  <c r="V35" s="1"/>
  <c r="U13" i="2" s="1"/>
  <c r="C36" i="14"/>
  <c r="B19" i="2" s="1"/>
  <c r="V5" i="14"/>
  <c r="V36" s="1"/>
  <c r="U19" i="2" s="1"/>
  <c r="O5" i="14"/>
  <c r="O36" s="1"/>
  <c r="N19" i="2" s="1"/>
  <c r="C35" i="13"/>
  <c r="B18" i="2" s="1"/>
  <c r="V5" i="13"/>
  <c r="V35" s="1"/>
  <c r="U18" i="2" s="1"/>
  <c r="O5" i="13"/>
  <c r="O35" s="1"/>
  <c r="N18" i="2" s="1"/>
  <c r="C36" i="12"/>
  <c r="B17" i="2" s="1"/>
  <c r="V5" i="12"/>
  <c r="V36" s="1"/>
  <c r="U17" i="2" s="1"/>
  <c r="O5" i="12"/>
  <c r="O36" s="1"/>
  <c r="N17" i="2" s="1"/>
  <c r="C35" i="11"/>
  <c r="B16" i="2" s="1"/>
  <c r="V5" i="11"/>
  <c r="V35" s="1"/>
  <c r="U16" i="2" s="1"/>
  <c r="O5" i="11"/>
  <c r="O35" s="1"/>
  <c r="N16" i="2" s="1"/>
  <c r="C36" i="10"/>
  <c r="B15" i="2" s="1"/>
  <c r="V5" i="10"/>
  <c r="V36" s="1"/>
  <c r="U15" i="2" s="1"/>
  <c r="O5" i="10"/>
  <c r="O36" s="1"/>
  <c r="N15" i="2" s="1"/>
  <c r="C36" i="9"/>
  <c r="B14" i="2" s="1"/>
  <c r="O35" i="9"/>
  <c r="O6"/>
  <c r="V5"/>
  <c r="V36" s="1"/>
  <c r="U14" i="2" s="1"/>
  <c r="O5" i="9"/>
  <c r="C35" i="8"/>
  <c r="B13" i="2" s="1"/>
  <c r="C36" i="7"/>
  <c r="B12" i="2" s="1"/>
  <c r="V5" i="7"/>
  <c r="V36" s="1"/>
  <c r="U12" i="2" s="1"/>
  <c r="O5" i="7"/>
  <c r="O36" s="1"/>
  <c r="N12" i="2" s="1"/>
  <c r="C36" i="5"/>
  <c r="B10" i="2" s="1"/>
  <c r="G36" i="3"/>
  <c r="F8" i="2" s="1"/>
  <c r="F20" s="1"/>
  <c r="H36" i="3"/>
  <c r="G8" i="2" s="1"/>
  <c r="J36" i="3"/>
  <c r="I8" i="2" s="1"/>
  <c r="K36" i="3"/>
  <c r="J8" i="2" s="1"/>
  <c r="J20" s="1"/>
  <c r="L36" i="3"/>
  <c r="K8" i="2" s="1"/>
  <c r="K20" s="1"/>
  <c r="N36" i="3"/>
  <c r="M8" i="2" s="1"/>
  <c r="M20" s="1"/>
  <c r="P36" i="3"/>
  <c r="O8" i="2" s="1"/>
  <c r="D36" i="3"/>
  <c r="C8" i="2" s="1"/>
  <c r="C20" s="1"/>
  <c r="B8"/>
  <c r="P20" l="1"/>
  <c r="F35" i="6"/>
  <c r="O35"/>
  <c r="N11" i="2" s="1"/>
  <c r="V35" i="6"/>
  <c r="V34" i="4"/>
  <c r="F34"/>
  <c r="X20" i="2"/>
  <c r="T8"/>
  <c r="T20" s="1"/>
  <c r="W20"/>
  <c r="S8"/>
  <c r="S20" s="1"/>
  <c r="O20"/>
  <c r="O34" i="4"/>
  <c r="N9" i="2" s="1"/>
  <c r="I20"/>
  <c r="O36" i="9"/>
  <c r="N14" i="2" s="1"/>
  <c r="U9"/>
  <c r="E11"/>
  <c r="E9"/>
  <c r="F34" i="8"/>
  <c r="F35" s="1"/>
  <c r="E13" i="2" s="1"/>
  <c r="U11"/>
  <c r="V36" i="3"/>
  <c r="U8" i="2" s="1"/>
  <c r="F36" i="3"/>
  <c r="E8" i="2" s="1"/>
  <c r="O36" i="3"/>
  <c r="N8" i="2" s="1"/>
  <c r="B20"/>
  <c r="N20" l="1"/>
  <c r="E20"/>
  <c r="U20"/>
  <c r="V20" l="1"/>
</calcChain>
</file>

<file path=xl/sharedStrings.xml><?xml version="1.0" encoding="utf-8"?>
<sst xmlns="http://schemas.openxmlformats.org/spreadsheetml/2006/main" count="1338" uniqueCount="116">
  <si>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</si>
  <si>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</si>
  <si>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</si>
  <si>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</si>
  <si>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</si>
  <si>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</si>
  <si>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</si>
  <si>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</si>
  <si>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</si>
  <si>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</si>
  <si>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</si>
  <si>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</si>
  <si>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</si>
  <si>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</si>
  <si>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</si>
  <si>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14-17</t>
  </si>
  <si>
    <t>Monat:</t>
  </si>
  <si>
    <t>Hinweise: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</si>
  <si>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</si>
  <si>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</si>
  <si>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</si>
  <si>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</si>
  <si>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</si>
  <si>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</si>
  <si>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</si>
  <si>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</si>
  <si>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</si>
  <si>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weiblich</t>
  </si>
  <si>
    <t>männlich</t>
  </si>
  <si>
    <t>Anzahl</t>
  </si>
  <si>
    <t>18-20</t>
  </si>
  <si>
    <t>21-24</t>
  </si>
  <si>
    <t>25-26</t>
  </si>
  <si>
    <t>andere*</t>
  </si>
  <si>
    <t>ü26</t>
  </si>
  <si>
    <t>11-13</t>
  </si>
  <si>
    <t>6-10</t>
  </si>
  <si>
    <t>Elternarbeit</t>
  </si>
  <si>
    <t>Statistik 2017</t>
  </si>
  <si>
    <t xml:space="preserve"> </t>
  </si>
  <si>
    <t>Leistungsart:</t>
  </si>
  <si>
    <t>Monat</t>
  </si>
  <si>
    <t>Wochentag</t>
  </si>
  <si>
    <t>Datum</t>
  </si>
  <si>
    <t>Erläuterungen/Ausfüllhilfe zum Statistiktool</t>
  </si>
  <si>
    <t>Offener Treff</t>
  </si>
  <si>
    <t>Nutzung durch Gemeinwesen</t>
  </si>
  <si>
    <t xml:space="preserve">Offener Treff 
</t>
  </si>
  <si>
    <t>Altersgruppen</t>
  </si>
  <si>
    <t xml:space="preserve">Nutzung durch Gemeinwesen </t>
  </si>
  <si>
    <t xml:space="preserve">Offener Treff </t>
  </si>
  <si>
    <t>bitte ankreuzen</t>
  </si>
  <si>
    <t>Jugendamt-KJF@dresden.de</t>
  </si>
  <si>
    <t>Die Statistikführung ist Bestandteil des Sachberichtes 2017 und ab dem 1. Januar 2017 zu führen.</t>
  </si>
  <si>
    <t>Stadtraum 1</t>
  </si>
  <si>
    <t>Stadtraum 2</t>
  </si>
  <si>
    <t>Stadtraum 3</t>
  </si>
  <si>
    <t>Stadtraum 4</t>
  </si>
  <si>
    <t>Stadtraum 5</t>
  </si>
  <si>
    <t>Stadtraum 6</t>
  </si>
  <si>
    <t>Stadtraum 7</t>
  </si>
  <si>
    <t>Stadtraum 8</t>
  </si>
  <si>
    <t>Stadtraum 9</t>
  </si>
  <si>
    <t>Stadtraum 10</t>
  </si>
  <si>
    <t>Stadtraum 11</t>
  </si>
  <si>
    <t>Stadtraum 12</t>
  </si>
  <si>
    <t>Stadtraum 13</t>
  </si>
  <si>
    <t>Stadtraum 14</t>
  </si>
  <si>
    <t>Stadtraum 15</t>
  </si>
  <si>
    <t>Stadtraum 16</t>
  </si>
  <si>
    <t>Stadtraum 17</t>
  </si>
  <si>
    <t xml:space="preserve">  </t>
  </si>
  <si>
    <t xml:space="preserve"> Bei Rückfragen, wenden Sie sich bitte an Ihren zuständigen Fachberater/Ihre zuständige Fachberaterin.</t>
  </si>
  <si>
    <t>Offene Arbeit auf Aktivspielplätzen und Jugendfarmen</t>
  </si>
  <si>
    <t>stadtweit</t>
  </si>
  <si>
    <t>Mitwirkung der Nutzer/Nutzerinnen bei der Angebotsgestaltung u. ä. (Monatsplanung, Samstagsfrühstück, Platzparlament, Teerunde etc.)</t>
  </si>
  <si>
    <t xml:space="preserve">Einzelhilfe </t>
  </si>
  <si>
    <t xml:space="preserve">Thematische Angebote </t>
  </si>
  <si>
    <t>Thematische Angebote</t>
  </si>
  <si>
    <t xml:space="preserve">Veranstaltungen auf dem Platz </t>
  </si>
  <si>
    <t xml:space="preserve">Selbstorganisations-prozesse </t>
  </si>
  <si>
    <t>Jahresübersicht Statistik 2017</t>
  </si>
  <si>
    <t xml:space="preserve">* andere </t>
  </si>
  <si>
    <t>Projekte mit Schulen 
oder JH-Angeboten</t>
  </si>
  <si>
    <t>Selbstorganisations-prozesse</t>
  </si>
  <si>
    <t>Zur schnellen Zuordnung der Dateien ist es erforderlich, dass die stadtraumorientierten Angebote angeben wo das Angebot verortet ist.</t>
  </si>
  <si>
    <t>gesamt</t>
  </si>
  <si>
    <t>Anzahl der Nutzer/-innen der Angebote</t>
  </si>
  <si>
    <t>Anzahl der Nutzer/_innen der Angebote</t>
  </si>
  <si>
    <t xml:space="preserve">Die klassischen Strukturprinzipien der offenen Jugendarbeit sind die freiwillige Teilnahme, die unreglementierte Zugänglichkeit und die offene Teilnahme. Dem Nutzer/der Nutzerin soll es selbst überlassen bleiben, ob er/sie das Angebot besucht, mit wem er/sie Kontakt haben möchte und welche Aktivitäten er/sie im Rahmen der Möglichkeiten betreiben oder daran teilhaben möchte. Wichtig ist das Kennenlernen, der Kontakt und der Austausch mit Gleichaltrigen in einer ungezwungenen Atmosphäre. </t>
  </si>
  <si>
    <t>Einzelhilfe</t>
  </si>
  <si>
    <t xml:space="preserve">individuelle Beratung und Begleitung einzelner Personen u. a. auch Beratung und Unterstützung von Sozialstundenleistenden Jugendlichen </t>
  </si>
  <si>
    <t>Veranstaltungen auf dem Platz</t>
  </si>
  <si>
    <t xml:space="preserve">Nutzer/-innen </t>
  </si>
  <si>
    <t>Nutzer/-innen</t>
  </si>
  <si>
    <t>Sozialwerk Nordhausen</t>
  </si>
  <si>
    <t>Waldspielplatz Albertpark</t>
  </si>
  <si>
    <t xml:space="preserve">Projekte mit Schulen </t>
  </si>
  <si>
    <t>Projekte mit anderen JH-Angeboten</t>
  </si>
  <si>
    <t xml:space="preserve">Erfasst wird die Anzahl
Entspricht einer Vermietung und/oder einer Kooperation, die inhaltliche, organisatorisch-technische Verantwortung liegt beim Nutzenden und obliegt dem Einverständnis des Trägers </t>
  </si>
  <si>
    <t>Erfasst wird die Anzahl
Projekte mit Hort- und Kindergruppen aus der Kita (auch Tagesmütter/-väter); offene Platznutzung durch Gruppen aus Kindertageseinrichtungen (auch Tagesmütter/-väter); Konkrete Angaben zur Einrichtung (Name der Einrichtung, SR) verbleibt beim Angebot</t>
  </si>
  <si>
    <t xml:space="preserve">Erfasst wird die Anzahl
Projekte mit Schulklassen, basierend auf einer Kooperationsvereinbarung und/oder Vertrag; Konkrete Angaben zur Einrichtung (Name der Einrichtung/Schul Nr., SR) verbleibt beim Angebot </t>
  </si>
  <si>
    <r>
      <t xml:space="preserve">Angebote für Eltern mit kleinen Kindern auf </t>
    </r>
    <r>
      <rPr>
        <b/>
        <sz val="10"/>
        <color theme="1"/>
        <rFont val="Calibri"/>
        <family val="2"/>
        <scheme val="minor"/>
      </rPr>
      <t>Aktivspielplätzen mit Tierhaltung</t>
    </r>
    <r>
      <rPr>
        <sz val="10"/>
        <color theme="1"/>
        <rFont val="Calibri"/>
        <family val="2"/>
        <scheme val="minor"/>
      </rPr>
      <t>, 
Arbeit mit den Eltern der Nutzer/-innengruppe ab 6 Jahre, orientiert am Bedarf der Kinder und Jugendlichen, niedrigschwellige Beratung und Weitervermittlung an geeignete Angebote der Jugendhilfe, z. B. Vorbereitung vor Ausflügen (z. B. Elternabend), Elternbriefe, Einbeziehung bei Festen und Aktionen</t>
    </r>
  </si>
  <si>
    <t>Kooperationsprojekte basierend auf einer Kooperationsvereinbarung zwischen den beteiligten Einrichtungen und Institutionen</t>
  </si>
  <si>
    <t>Projekte mit JH-Angeboten</t>
  </si>
  <si>
    <t>Erfasst wird die Anzahl. Traditionelle saisonale Feste, auch in Kooperation mit anderen Akteuren des Gemeinwesens.</t>
  </si>
  <si>
    <t>Stadtraum</t>
  </si>
  <si>
    <t>je nach Jahreszeit Angebote zur sportlichen Betätigung, kochen, Kreativangebote, Natur- und Umweltpädagogik, Erlebnispädagogik sowie Tagesfahrten/-ausflüge</t>
  </si>
  <si>
    <t>Projekte mit Kindertageseinrichtungen/Horte</t>
  </si>
  <si>
    <t>Projekte mit Kindertageseinrichtungen/Horten</t>
  </si>
  <si>
    <t>Projekt mit Kindertageseinrichtungen/Horte</t>
  </si>
  <si>
    <t xml:space="preserve">Projekt mit Schulen </t>
  </si>
  <si>
    <t xml:space="preserve">Selbstorganisationsprozesse </t>
  </si>
  <si>
    <t>Projekte mit   Kindertageseinrichtungen/Horte</t>
  </si>
  <si>
    <t>Menschen, die sich nicht definieren wollen oder können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</si>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</sst>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5"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Arial"/>
      <family val="2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14" fontId="5" fillId="0" borderId="0" xfId="0" applyNumberFormat="1" applyFont="1"/>
    <xf numFmtId="0" fontId="3" fillId="0" borderId="0" xfId="0" applyFont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left"/>
    </xf>
    <xf numFmtId="0" fontId="13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Protection="1"/>
    <xf numFmtId="0" fontId="15" fillId="2" borderId="2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 vertical="center" wrapText="1"/>
    </xf>
    <xf numFmtId="14" fontId="15" fillId="0" borderId="2" xfId="0" applyNumberFormat="1" applyFont="1" applyFill="1" applyBorder="1" applyAlignment="1" applyProtection="1">
      <alignment vertical="center"/>
    </xf>
    <xf numFmtId="14" fontId="15" fillId="0" borderId="4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5" fillId="2" borderId="1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14" fontId="15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Alignment="1" applyProtection="1"/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10" fillId="0" borderId="0" xfId="0" applyFont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/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15" fillId="2" borderId="3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2" borderId="7" xfId="0" applyFont="1" applyFill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19" fillId="0" borderId="0" xfId="0" applyFont="1" applyProtection="1"/>
    <xf numFmtId="0" fontId="20" fillId="0" borderId="0" xfId="0" applyFont="1" applyProtection="1"/>
    <xf numFmtId="0" fontId="19" fillId="0" borderId="0" xfId="0" applyFont="1" applyAlignment="1" applyProtection="1">
      <alignment horizontal="left" vertical="center"/>
    </xf>
    <xf numFmtId="0" fontId="22" fillId="0" borderId="0" xfId="0" applyFont="1" applyProtection="1"/>
    <xf numFmtId="0" fontId="17" fillId="0" borderId="2" xfId="0" applyFont="1" applyBorder="1" applyAlignment="1" applyProtection="1">
      <alignment horizontal="center" textRotation="90" wrapText="1"/>
    </xf>
    <xf numFmtId="0" fontId="17" fillId="0" borderId="2" xfId="0" applyFont="1" applyBorder="1" applyAlignment="1">
      <alignment textRotation="90" wrapText="1"/>
    </xf>
    <xf numFmtId="0" fontId="20" fillId="0" borderId="0" xfId="0" applyFont="1"/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1" fontId="10" fillId="0" borderId="12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textRotation="90" wrapText="1"/>
    </xf>
    <xf numFmtId="0" fontId="17" fillId="0" borderId="4" xfId="0" applyFont="1" applyFill="1" applyBorder="1" applyAlignment="1" applyProtection="1">
      <alignment textRotation="90"/>
    </xf>
    <xf numFmtId="0" fontId="17" fillId="0" borderId="2" xfId="0" applyFont="1" applyBorder="1" applyAlignment="1">
      <alignment horizontal="center" textRotation="90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23" fillId="0" borderId="2" xfId="0" quotePrefix="1" applyFont="1" applyBorder="1" applyAlignment="1" applyProtection="1">
      <alignment horizontal="center"/>
    </xf>
    <xf numFmtId="0" fontId="23" fillId="0" borderId="2" xfId="0" quotePrefix="1" applyNumberFormat="1" applyFont="1" applyBorder="1" applyAlignment="1" applyProtection="1">
      <alignment horizontal="center"/>
    </xf>
    <xf numFmtId="0" fontId="23" fillId="0" borderId="2" xfId="0" quotePrefix="1" applyNumberFormat="1" applyFont="1" applyFill="1" applyBorder="1" applyAlignment="1" applyProtection="1">
      <alignment horizontal="center"/>
    </xf>
    <xf numFmtId="14" fontId="15" fillId="4" borderId="2" xfId="0" applyNumberFormat="1" applyFont="1" applyFill="1" applyBorder="1" applyAlignment="1" applyProtection="1">
      <alignment vertical="center"/>
    </xf>
    <xf numFmtId="14" fontId="15" fillId="4" borderId="4" xfId="0" applyNumberFormat="1" applyFont="1" applyFill="1" applyBorder="1" applyAlignment="1" applyProtection="1">
      <alignment vertical="center"/>
    </xf>
    <xf numFmtId="0" fontId="17" fillId="0" borderId="0" xfId="0" applyFont="1" applyAlignment="1">
      <alignment horizontal="center" textRotation="90"/>
    </xf>
    <xf numFmtId="14" fontId="15" fillId="4" borderId="5" xfId="0" applyNumberFormat="1" applyFont="1" applyFill="1" applyBorder="1" applyAlignment="1" applyProtection="1">
      <alignment vertical="center"/>
    </xf>
    <xf numFmtId="0" fontId="17" fillId="0" borderId="2" xfId="0" applyFont="1" applyBorder="1" applyAlignment="1">
      <alignment horizontal="center" textRotation="90"/>
    </xf>
    <xf numFmtId="0" fontId="17" fillId="0" borderId="14" xfId="0" applyFont="1" applyBorder="1" applyAlignment="1">
      <alignment horizontal="center" textRotation="90"/>
    </xf>
    <xf numFmtId="0" fontId="17" fillId="0" borderId="5" xfId="0" applyFont="1" applyBorder="1" applyAlignment="1" applyProtection="1">
      <alignment horizontal="center" textRotation="90" wrapText="1"/>
    </xf>
    <xf numFmtId="0" fontId="17" fillId="0" borderId="5" xfId="0" applyFont="1" applyBorder="1" applyAlignment="1">
      <alignment horizontal="center" textRotation="90" wrapText="1"/>
    </xf>
    <xf numFmtId="0" fontId="16" fillId="0" borderId="7" xfId="0" applyFont="1" applyBorder="1" applyProtection="1"/>
    <xf numFmtId="0" fontId="16" fillId="0" borderId="7" xfId="0" applyFont="1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0" fontId="20" fillId="0" borderId="0" xfId="0" applyFont="1" applyBorder="1" applyAlignment="1"/>
    <xf numFmtId="0" fontId="0" fillId="0" borderId="0" xfId="0" applyBorder="1" applyAlignment="1">
      <alignment horizontal="center" vertical="center" wrapText="1"/>
    </xf>
    <xf numFmtId="0" fontId="17" fillId="5" borderId="2" xfId="0" applyFont="1" applyFill="1" applyBorder="1" applyAlignment="1" applyProtection="1">
      <alignment horizontal="center" textRotation="90" wrapText="1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vertical="center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0" fillId="5" borderId="0" xfId="0" applyFill="1" applyAlignment="1" applyProtection="1">
      <alignment vertical="center"/>
    </xf>
    <xf numFmtId="0" fontId="21" fillId="0" borderId="0" xfId="0" applyFont="1" applyBorder="1" applyAlignment="1" applyProtection="1"/>
    <xf numFmtId="0" fontId="2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/>
    </xf>
    <xf numFmtId="0" fontId="4" fillId="0" borderId="0" xfId="0" applyFont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</xf>
    <xf numFmtId="14" fontId="15" fillId="2" borderId="6" xfId="0" applyNumberFormat="1" applyFont="1" applyFill="1" applyBorder="1" applyAlignment="1" applyProtection="1">
      <alignment vertical="center"/>
    </xf>
    <xf numFmtId="0" fontId="15" fillId="2" borderId="5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15" fillId="4" borderId="2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vertical="center"/>
    </xf>
    <xf numFmtId="14" fontId="15" fillId="2" borderId="2" xfId="0" applyNumberFormat="1" applyFont="1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horizontal="center" vertical="center"/>
    </xf>
    <xf numFmtId="0" fontId="8" fillId="0" borderId="2" xfId="0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18" fillId="0" borderId="0" xfId="0" applyFont="1" applyProtection="1"/>
    <xf numFmtId="0" fontId="15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7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right"/>
    </xf>
    <xf numFmtId="0" fontId="24" fillId="0" borderId="0" xfId="0" applyFont="1" applyProtection="1"/>
    <xf numFmtId="0" fontId="17" fillId="0" borderId="4" xfId="0" applyFont="1" applyFill="1" applyBorder="1" applyAlignment="1" applyProtection="1"/>
    <xf numFmtId="0" fontId="17" fillId="0" borderId="0" xfId="0" applyFont="1" applyAlignment="1" applyProtection="1">
      <alignment horizontal="center" textRotation="90"/>
    </xf>
    <xf numFmtId="0" fontId="17" fillId="0" borderId="2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8" fillId="0" borderId="0" xfId="0" applyFont="1" applyAlignment="1" applyProtection="1">
      <alignment horizontal="left"/>
    </xf>
    <xf numFmtId="0" fontId="15" fillId="0" borderId="1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/>
    <xf numFmtId="0" fontId="0" fillId="0" borderId="0" xfId="0" applyAlignme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7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0" fillId="0" borderId="14" xfId="0" applyBorder="1" applyAlignment="1" applyProtection="1">
      <alignment horizontal="center"/>
    </xf>
    <xf numFmtId="0" fontId="24" fillId="0" borderId="4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15" fillId="5" borderId="4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/>
    </xf>
    <xf numFmtId="0" fontId="15" fillId="5" borderId="14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22" fillId="5" borderId="8" xfId="0" applyFont="1" applyFill="1" applyBorder="1" applyAlignment="1" applyProtection="1"/>
    <xf numFmtId="0" fontId="0" fillId="0" borderId="8" xfId="0" applyBorder="1" applyAlignment="1" applyProtection="1"/>
    <xf numFmtId="0" fontId="0" fillId="0" borderId="11" xfId="0" applyBorder="1" applyAlignment="1" applyProtection="1"/>
    <xf numFmtId="164" fontId="19" fillId="0" borderId="0" xfId="0" applyNumberFormat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 applyProtection="1"/>
    <xf numFmtId="0" fontId="20" fillId="0" borderId="0" xfId="0" applyFont="1" applyBorder="1" applyAlignment="1"/>
    <xf numFmtId="0" fontId="15" fillId="2" borderId="13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15" fillId="0" borderId="0" xfId="0" applyFont="1" applyAlignment="1" applyProtection="1">
      <alignment horizontal="left" wrapText="1"/>
    </xf>
    <xf numFmtId="0" fontId="10" fillId="0" borderId="8" xfId="0" applyFont="1" applyBorder="1" applyAlignment="1" applyProtection="1">
      <alignment horizontal="left" wrapText="1"/>
    </xf>
    <xf numFmtId="0" fontId="10" fillId="0" borderId="0" xfId="0" applyFont="1" applyAlignment="1" applyProtection="1">
      <alignment horizontal="left" wrapText="1"/>
    </xf>
    <xf numFmtId="0" fontId="15" fillId="2" borderId="7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vertical="center"/>
    </xf>
    <xf numFmtId="0" fontId="20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5" fillId="0" borderId="0" xfId="0" applyFont="1" applyFill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6" fillId="0" borderId="8" xfId="0" applyFont="1" applyFill="1" applyBorder="1" applyAlignment="1" applyProtection="1">
      <alignment horizontal="left" wrapText="1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8" xfId="0" applyFont="1" applyBorder="1" applyAlignment="1" applyProtection="1">
      <alignment horizontal="left" wrapText="1"/>
    </xf>
    <xf numFmtId="14" fontId="10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5" borderId="0" xfId="0" applyFill="1" applyAlignment="1" applyProtection="1"/>
    <xf numFmtId="0" fontId="0" fillId="5" borderId="0" xfId="0" applyFill="1" applyAlignment="1"/>
    <xf numFmtId="0" fontId="0" fillId="0" borderId="14" xfId="0" applyBorder="1" applyAlignment="1"/>
    <xf numFmtId="0" fontId="0" fillId="0" borderId="6" xfId="0" applyBorder="1" applyAlignment="1"/>
    <xf numFmtId="0" fontId="15" fillId="5" borderId="1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0" xfId="0" applyFont="1" applyFill="1" applyAlignment="1" applyProtection="1"/>
    <xf numFmtId="0" fontId="0" fillId="3" borderId="0" xfId="0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N40"/>
  <sheetViews>
    <sheetView zoomScaleNormal="100" workbookViewId="0">
      <selection activeCell="H22" sqref="H22"/>
    </sheetView>
  </sheetViews>
  <sheetFormatPr baseColWidth="10" defaultRowHeight="15"/>
  <cols>
    <col min="1" max="1" width="17" style="4" customWidth="1"/>
    <col min="2" max="2" width="14.140625" style="4" customWidth="1"/>
    <col min="3" max="3" width="3.28515625" style="4" customWidth="1"/>
    <col min="4" max="4" width="11.42578125" style="4"/>
    <col min="5" max="5" width="3.28515625" style="4" customWidth="1"/>
    <col min="6" max="6" width="13.85546875" style="4" customWidth="1"/>
    <col min="7" max="7" width="3.140625" style="4" customWidth="1"/>
    <col min="8" max="8" width="13.7109375" style="4" customWidth="1"/>
    <col min="9" max="9" width="2.85546875" style="4" customWidth="1"/>
    <col min="10" max="10" width="11.42578125" style="4"/>
    <col min="11" max="11" width="3" style="4" customWidth="1"/>
    <col min="12" max="16384" width="11.42578125" style="4"/>
  </cols>
  <sheetData>
    <row r="1" spans="1:14" ht="23.25">
      <c r="A1" s="183" t="s">
        <v>38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4" ht="23.25">
      <c r="A2" s="8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8.75" customHeight="1">
      <c r="A3" s="187" t="s">
        <v>85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6"/>
      <c r="N3" s="186"/>
    </row>
    <row r="4" spans="1:14" ht="15.75">
      <c r="A4" s="8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79"/>
    </row>
    <row r="5" spans="1:14" ht="15.75">
      <c r="A5" s="81"/>
      <c r="B5" s="32"/>
      <c r="C5" s="143"/>
      <c r="D5" s="32" t="s">
        <v>54</v>
      </c>
      <c r="E5" s="143"/>
      <c r="F5" s="32" t="s">
        <v>60</v>
      </c>
      <c r="G5" s="143"/>
      <c r="H5" s="32" t="s">
        <v>66</v>
      </c>
      <c r="K5" s="87"/>
      <c r="L5" s="32"/>
      <c r="M5" s="79"/>
    </row>
    <row r="6" spans="1:14" ht="15.75">
      <c r="A6" s="81"/>
      <c r="B6" s="32"/>
      <c r="C6" s="143"/>
      <c r="D6" s="32" t="s">
        <v>55</v>
      </c>
      <c r="E6" s="143"/>
      <c r="F6" s="32" t="s">
        <v>61</v>
      </c>
      <c r="G6" s="143"/>
      <c r="H6" s="32" t="s">
        <v>67</v>
      </c>
      <c r="I6" s="32"/>
      <c r="J6" s="32"/>
      <c r="K6" s="32"/>
      <c r="L6" s="32"/>
      <c r="M6" s="79"/>
    </row>
    <row r="7" spans="1:14" ht="15.75">
      <c r="A7" s="81"/>
      <c r="B7" s="32"/>
      <c r="C7" s="143"/>
      <c r="D7" s="32" t="s">
        <v>56</v>
      </c>
      <c r="E7" s="143"/>
      <c r="F7" s="32" t="s">
        <v>62</v>
      </c>
      <c r="G7" s="143"/>
      <c r="H7" s="32" t="s">
        <v>68</v>
      </c>
      <c r="I7" s="32"/>
      <c r="J7" s="32"/>
      <c r="K7" s="32"/>
      <c r="L7" s="32"/>
      <c r="M7" s="79"/>
    </row>
    <row r="8" spans="1:14" ht="15.75">
      <c r="A8" s="81"/>
      <c r="B8" s="32"/>
      <c r="C8" s="143"/>
      <c r="D8" s="32" t="s">
        <v>57</v>
      </c>
      <c r="E8" s="143"/>
      <c r="F8" s="32" t="s">
        <v>63</v>
      </c>
      <c r="G8" s="143"/>
      <c r="H8" s="32" t="s">
        <v>69</v>
      </c>
      <c r="I8" s="32"/>
      <c r="J8" s="32"/>
      <c r="K8" s="32"/>
      <c r="L8" s="32"/>
      <c r="M8" s="79"/>
    </row>
    <row r="9" spans="1:14" ht="15.75">
      <c r="A9" s="81"/>
      <c r="B9" s="32"/>
      <c r="C9" s="143"/>
      <c r="D9" s="32" t="s">
        <v>58</v>
      </c>
      <c r="E9" s="143"/>
      <c r="F9" s="32" t="s">
        <v>64</v>
      </c>
      <c r="G9" s="143"/>
      <c r="H9" s="32" t="s">
        <v>70</v>
      </c>
      <c r="I9" s="32"/>
      <c r="J9" s="32"/>
      <c r="K9" s="32"/>
      <c r="L9" s="32"/>
      <c r="M9" s="79"/>
    </row>
    <row r="10" spans="1:14" ht="15.75">
      <c r="A10" s="81"/>
      <c r="B10" s="32"/>
      <c r="C10" s="143"/>
      <c r="D10" s="32" t="s">
        <v>59</v>
      </c>
      <c r="E10" s="143"/>
      <c r="F10" s="32" t="s">
        <v>65</v>
      </c>
      <c r="G10" s="143" t="s">
        <v>39</v>
      </c>
      <c r="H10" s="88" t="s">
        <v>74</v>
      </c>
      <c r="I10" s="32"/>
      <c r="J10" s="32"/>
      <c r="K10" s="32"/>
      <c r="L10" s="32"/>
      <c r="M10" s="79"/>
    </row>
    <row r="11" spans="1:14" ht="15.75">
      <c r="A11" s="24"/>
      <c r="B11" s="24"/>
      <c r="C11" s="24"/>
      <c r="E11" s="24"/>
      <c r="G11" s="24"/>
      <c r="H11" s="24"/>
      <c r="I11" s="24"/>
      <c r="J11" s="24"/>
      <c r="K11" s="24"/>
    </row>
    <row r="12" spans="1:14" ht="15.75">
      <c r="A12" s="24"/>
      <c r="D12" s="24"/>
      <c r="E12" s="24"/>
      <c r="F12" s="24"/>
      <c r="G12" s="24"/>
      <c r="H12" s="24"/>
      <c r="I12" s="24"/>
      <c r="J12" s="24"/>
      <c r="K12" s="24"/>
    </row>
    <row r="13" spans="1:14" ht="15.75">
      <c r="A13" s="25" t="s">
        <v>40</v>
      </c>
      <c r="B13" s="25"/>
      <c r="C13" s="142"/>
      <c r="D13" s="192" t="s">
        <v>73</v>
      </c>
      <c r="E13" s="192"/>
      <c r="F13" s="192"/>
      <c r="G13" s="192"/>
      <c r="H13" s="192"/>
      <c r="I13" s="192"/>
      <c r="J13" s="192"/>
      <c r="K13" s="25"/>
    </row>
    <row r="14" spans="1:14" ht="15.75">
      <c r="A14" s="25"/>
      <c r="B14" s="25"/>
      <c r="C14" s="193" t="s">
        <v>51</v>
      </c>
      <c r="D14" s="193"/>
      <c r="E14" s="78"/>
      <c r="F14" s="78"/>
      <c r="G14" s="78"/>
      <c r="H14" s="78"/>
      <c r="I14" s="79"/>
      <c r="J14" s="79"/>
      <c r="K14" s="25"/>
    </row>
    <row r="15" spans="1:14" ht="15.75">
      <c r="A15" s="25"/>
      <c r="B15" s="25"/>
      <c r="C15" s="83"/>
      <c r="D15" s="78"/>
      <c r="E15" s="78"/>
      <c r="F15" s="78"/>
      <c r="G15" s="78"/>
      <c r="H15" s="78"/>
      <c r="I15" s="79"/>
      <c r="J15" s="79"/>
      <c r="K15" s="25"/>
    </row>
    <row r="16" spans="1:14" ht="15.7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4" ht="15.75">
      <c r="A17" s="33" t="s">
        <v>1</v>
      </c>
      <c r="B17" s="25"/>
      <c r="C17" s="298" t="s">
        <v>95</v>
      </c>
      <c r="D17" s="299"/>
      <c r="E17" s="299"/>
      <c r="F17" s="299"/>
      <c r="G17" s="299"/>
      <c r="H17" s="299"/>
      <c r="I17" s="299"/>
      <c r="J17" s="299"/>
      <c r="K17" s="25"/>
    </row>
    <row r="18" spans="1:14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4" ht="15.75">
      <c r="A19" s="33" t="s">
        <v>26</v>
      </c>
      <c r="B19" s="25"/>
      <c r="C19" s="298" t="s">
        <v>96</v>
      </c>
      <c r="D19" s="209"/>
      <c r="E19" s="209"/>
      <c r="F19" s="209"/>
      <c r="G19" s="209"/>
      <c r="H19" s="209"/>
      <c r="I19" s="209"/>
      <c r="J19" s="209"/>
      <c r="K19" s="25"/>
    </row>
    <row r="20" spans="1:14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4" ht="15.75">
      <c r="A21" s="28"/>
      <c r="B21" s="28"/>
      <c r="G21" s="28"/>
      <c r="I21" s="190"/>
      <c r="J21" s="190"/>
      <c r="K21" s="190"/>
      <c r="L21" s="191"/>
      <c r="M21" s="191"/>
    </row>
    <row r="22" spans="1:14" ht="15.75">
      <c r="A22" s="28"/>
      <c r="B22" s="28"/>
      <c r="C22" s="28"/>
      <c r="D22" s="28"/>
      <c r="E22" s="28"/>
      <c r="F22" s="28"/>
      <c r="G22" s="28"/>
      <c r="J22" s="82"/>
      <c r="K22" s="28"/>
    </row>
    <row r="23" spans="1:14" ht="15.75">
      <c r="B23" s="28"/>
      <c r="C23" s="28"/>
      <c r="D23" s="28"/>
      <c r="E23" s="31"/>
      <c r="F23" s="28"/>
      <c r="G23" s="28"/>
      <c r="H23" s="28"/>
      <c r="J23" s="28"/>
      <c r="K23" s="82"/>
      <c r="L23" s="84"/>
    </row>
    <row r="24" spans="1:14" ht="15.75">
      <c r="A24" s="28"/>
      <c r="B24" s="28"/>
      <c r="C24" s="28"/>
      <c r="D24" s="28"/>
      <c r="E24" s="28"/>
      <c r="F24" s="28"/>
      <c r="G24" s="28"/>
      <c r="H24" s="28"/>
      <c r="J24" s="28"/>
      <c r="K24" s="28"/>
    </row>
    <row r="25" spans="1:14" ht="24" customHeight="1">
      <c r="A25" s="34" t="s">
        <v>17</v>
      </c>
      <c r="B25" s="194" t="s">
        <v>53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1"/>
      <c r="M25" s="191"/>
      <c r="N25" s="191"/>
    </row>
    <row r="26" spans="1:14" ht="15.75">
      <c r="A26" s="26"/>
      <c r="B26" s="24" t="s">
        <v>115</v>
      </c>
      <c r="C26" s="30"/>
      <c r="D26" s="28"/>
      <c r="E26" s="29"/>
      <c r="F26" s="28"/>
      <c r="G26" s="28"/>
      <c r="H26" s="28"/>
      <c r="J26" s="28"/>
      <c r="K26" s="28"/>
    </row>
    <row r="27" spans="1:14" ht="15.75">
      <c r="A27" s="26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4" ht="15.75">
      <c r="A28" s="185" t="s">
        <v>52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14" ht="15.75">
      <c r="A29" s="26"/>
      <c r="B29" s="28"/>
      <c r="C29" s="28"/>
      <c r="D29" s="28"/>
      <c r="E29" s="31"/>
      <c r="F29" s="28"/>
      <c r="G29" s="28"/>
      <c r="H29" s="28"/>
      <c r="I29" s="28"/>
      <c r="J29" s="28" t="s">
        <v>71</v>
      </c>
      <c r="K29" s="28"/>
    </row>
    <row r="30" spans="1:14" ht="15.75">
      <c r="A30" s="28"/>
      <c r="B30" s="28" t="s">
        <v>72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4" ht="15.75">
      <c r="A31" s="28"/>
      <c r="B31" s="29"/>
      <c r="C31" s="29"/>
      <c r="D31" s="28"/>
      <c r="E31" s="189"/>
      <c r="F31" s="189"/>
      <c r="G31" s="28"/>
      <c r="H31" s="28"/>
      <c r="I31" s="28"/>
      <c r="J31" s="28"/>
      <c r="K31" s="28"/>
    </row>
    <row r="32" spans="1:14" ht="15.7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.7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5.75">
      <c r="A34" s="26"/>
      <c r="B34" s="29"/>
      <c r="C34" s="29"/>
      <c r="D34" s="28"/>
      <c r="E34" s="29"/>
      <c r="F34" s="28"/>
      <c r="G34" s="28"/>
      <c r="H34" s="28"/>
      <c r="I34" s="28"/>
      <c r="J34" s="28"/>
      <c r="K34" s="28"/>
    </row>
    <row r="35" spans="1:11" ht="15.75">
      <c r="A35" s="24"/>
      <c r="B35" s="24"/>
      <c r="C35" s="24"/>
      <c r="D35" s="24"/>
      <c r="E35" s="27"/>
      <c r="F35" s="24"/>
      <c r="G35" s="24"/>
      <c r="H35" s="24"/>
      <c r="I35" s="24"/>
      <c r="J35" s="24"/>
      <c r="K35" s="24"/>
    </row>
    <row r="36" spans="1:11" ht="15.75">
      <c r="E36" s="7"/>
    </row>
    <row r="38" spans="1:11" ht="20.25">
      <c r="A38" s="3"/>
      <c r="H38" s="6"/>
    </row>
    <row r="39" spans="1:11" ht="20.25">
      <c r="A39" s="5"/>
      <c r="H39" s="6"/>
    </row>
    <row r="40" spans="1:11" ht="15.75">
      <c r="A40" s="5"/>
    </row>
  </sheetData>
  <sheetProtection selectLockedCells="1"/>
  <customSheetViews>
    <customSheetView guid="{888B3B36-79C6-4321-B883-F333BC6980A6}" showPageBreaks="1" fitToPage="1" view="pageLayout">
      <selection activeCell="D9" sqref="D9:J9"/>
      <pageMargins left="0.61" right="0.5" top="0.59" bottom="0.55000000000000004" header="0.31496062992125984" footer="0.31496062992125984"/>
      <pageSetup paperSize="9" scale="85" orientation="landscape" r:id="rId1"/>
    </customSheetView>
  </customSheetViews>
  <mergeCells count="10">
    <mergeCell ref="E31:F31"/>
    <mergeCell ref="I21:M21"/>
    <mergeCell ref="D13:J13"/>
    <mergeCell ref="C14:D14"/>
    <mergeCell ref="B25:N25"/>
    <mergeCell ref="A1:M1"/>
    <mergeCell ref="A28:M28"/>
    <mergeCell ref="C17:J17"/>
    <mergeCell ref="C19:J19"/>
    <mergeCell ref="A3:N3"/>
  </mergeCells>
  <pageMargins left="0.59055118110236227" right="0.51181102362204722" top="0.59055118110236227" bottom="0.55118110236220474" header="0.31496062992125984" footer="0.31496062992125984"/>
  <pageSetup paperSize="9" scale="9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AY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2578125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2.7109375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42917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30" customHeight="1">
      <c r="A3" s="40"/>
      <c r="B3" s="40"/>
      <c r="C3" s="201" t="s">
        <v>94</v>
      </c>
      <c r="D3" s="202"/>
      <c r="E3" s="239"/>
      <c r="F3" s="67"/>
      <c r="G3" s="204" t="s">
        <v>48</v>
      </c>
      <c r="H3" s="205"/>
      <c r="I3" s="205"/>
      <c r="J3" s="205"/>
      <c r="K3" s="205"/>
      <c r="L3" s="205"/>
      <c r="M3" s="205"/>
      <c r="N3" s="205"/>
      <c r="O3" s="206"/>
      <c r="P3" s="204" t="s">
        <v>88</v>
      </c>
      <c r="Q3" s="265"/>
      <c r="R3" s="265"/>
      <c r="S3" s="265"/>
      <c r="T3" s="265"/>
      <c r="U3" s="266"/>
      <c r="V3" s="76"/>
      <c r="W3" s="44" t="s">
        <v>29</v>
      </c>
      <c r="X3" s="51" t="s">
        <v>29</v>
      </c>
      <c r="Y3" s="51" t="s">
        <v>29</v>
      </c>
      <c r="Z3" s="51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114" t="s">
        <v>50</v>
      </c>
      <c r="Q4" s="115" t="s">
        <v>80</v>
      </c>
      <c r="R4" s="115" t="s">
        <v>78</v>
      </c>
      <c r="S4" s="115" t="s">
        <v>98</v>
      </c>
      <c r="T4" s="115" t="s">
        <v>76</v>
      </c>
      <c r="U4" s="110" t="s">
        <v>37</v>
      </c>
      <c r="V4" s="99" t="s">
        <v>86</v>
      </c>
      <c r="W4" s="93" t="s">
        <v>79</v>
      </c>
      <c r="X4" s="101" t="s">
        <v>108</v>
      </c>
      <c r="Y4" s="101" t="s">
        <v>111</v>
      </c>
      <c r="Z4" s="93" t="s">
        <v>46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21" customFormat="1" ht="19.5" customHeight="1">
      <c r="A5" s="45" t="s">
        <v>22</v>
      </c>
      <c r="B5" s="46">
        <v>42917</v>
      </c>
      <c r="C5" s="47"/>
      <c r="D5" s="47"/>
      <c r="E5" s="48"/>
      <c r="F5" s="51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>SUM(G5:N5)</f>
        <v>0</v>
      </c>
      <c r="P5" s="47"/>
      <c r="Q5" s="47"/>
      <c r="R5" s="47"/>
      <c r="S5" s="47"/>
      <c r="T5" s="47"/>
      <c r="U5" s="47"/>
      <c r="V5" s="51">
        <f t="shared" ref="V5:V35" si="0">SUM(P5:T5)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5" si="1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23</v>
      </c>
      <c r="B6" s="109">
        <v>42918</v>
      </c>
      <c r="C6" s="52"/>
      <c r="D6" s="52"/>
      <c r="E6" s="52"/>
      <c r="F6" s="51">
        <f t="shared" ref="F6:F35" si="2"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ref="O6:O35" si="3">SUM(G6:N6)</f>
        <v>0</v>
      </c>
      <c r="P6" s="52"/>
      <c r="Q6" s="52"/>
      <c r="R6" s="52"/>
      <c r="S6" s="52"/>
      <c r="T6" s="52"/>
      <c r="U6" s="52"/>
      <c r="V6" s="51">
        <f t="shared" si="0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5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5" si="5">SUM(AF6:AM6)</f>
        <v>0</v>
      </c>
      <c r="AO6" s="122"/>
      <c r="AP6" s="122"/>
      <c r="AQ6" s="122"/>
      <c r="AR6" s="122"/>
      <c r="AS6" s="122"/>
      <c r="AT6" s="122"/>
      <c r="AU6" s="125">
        <f t="shared" si="1"/>
        <v>0</v>
      </c>
      <c r="AV6" s="122"/>
      <c r="AW6" s="122"/>
      <c r="AX6" s="122"/>
      <c r="AY6" s="122"/>
    </row>
    <row r="7" spans="1:51" s="21" customFormat="1" ht="19.5" customHeight="1">
      <c r="A7" s="45" t="s">
        <v>24</v>
      </c>
      <c r="B7" s="46">
        <v>42919</v>
      </c>
      <c r="C7" s="47"/>
      <c r="D7" s="47"/>
      <c r="E7" s="48"/>
      <c r="F7" s="51">
        <f t="shared" si="2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3"/>
        <v>0</v>
      </c>
      <c r="P7" s="47"/>
      <c r="Q7" s="47"/>
      <c r="R7" s="47"/>
      <c r="S7" s="47"/>
      <c r="T7" s="47"/>
      <c r="U7" s="47"/>
      <c r="V7" s="51">
        <f t="shared" si="0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1"/>
        <v>0</v>
      </c>
      <c r="AV7" s="47"/>
      <c r="AW7" s="47"/>
      <c r="AX7" s="47"/>
      <c r="AY7" s="47"/>
    </row>
    <row r="8" spans="1:51" s="9" customFormat="1" ht="19.5" customHeight="1">
      <c r="A8" s="108" t="s">
        <v>25</v>
      </c>
      <c r="B8" s="109">
        <v>42920</v>
      </c>
      <c r="C8" s="52"/>
      <c r="D8" s="52"/>
      <c r="E8" s="52"/>
      <c r="F8" s="51">
        <f t="shared" si="2"/>
        <v>0</v>
      </c>
      <c r="G8" s="52"/>
      <c r="H8" s="52"/>
      <c r="I8" s="52"/>
      <c r="J8" s="52"/>
      <c r="K8" s="52"/>
      <c r="L8" s="52"/>
      <c r="M8" s="52"/>
      <c r="N8" s="52"/>
      <c r="O8" s="51">
        <f t="shared" ref="O8:O34" si="6">SUM(G8:N8)</f>
        <v>0</v>
      </c>
      <c r="P8" s="52"/>
      <c r="Q8" s="52"/>
      <c r="R8" s="52"/>
      <c r="S8" s="52"/>
      <c r="T8" s="52"/>
      <c r="U8" s="52"/>
      <c r="V8" s="51">
        <f t="shared" si="0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1"/>
        <v>0</v>
      </c>
      <c r="AV8" s="122"/>
      <c r="AW8" s="122"/>
      <c r="AX8" s="122"/>
      <c r="AY8" s="122"/>
    </row>
    <row r="9" spans="1:51" s="21" customFormat="1" ht="19.5" customHeight="1">
      <c r="A9" s="45" t="s">
        <v>19</v>
      </c>
      <c r="B9" s="46">
        <v>42921</v>
      </c>
      <c r="C9" s="47"/>
      <c r="D9" s="47"/>
      <c r="E9" s="48"/>
      <c r="F9" s="51">
        <f t="shared" si="2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6"/>
        <v>0</v>
      </c>
      <c r="P9" s="47"/>
      <c r="Q9" s="47"/>
      <c r="R9" s="47"/>
      <c r="S9" s="47"/>
      <c r="T9" s="47"/>
      <c r="U9" s="47"/>
      <c r="V9" s="51">
        <f t="shared" si="0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1"/>
        <v>0</v>
      </c>
      <c r="AV9" s="47"/>
      <c r="AW9" s="47"/>
      <c r="AX9" s="47"/>
      <c r="AY9" s="47"/>
    </row>
    <row r="10" spans="1:51" s="9" customFormat="1" ht="19.5" customHeight="1">
      <c r="A10" s="108" t="s">
        <v>20</v>
      </c>
      <c r="B10" s="109">
        <v>42922</v>
      </c>
      <c r="C10" s="52"/>
      <c r="D10" s="52"/>
      <c r="E10" s="52"/>
      <c r="F10" s="51">
        <f t="shared" si="2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6"/>
        <v>0</v>
      </c>
      <c r="P10" s="52"/>
      <c r="Q10" s="52"/>
      <c r="R10" s="52"/>
      <c r="S10" s="52"/>
      <c r="T10" s="52"/>
      <c r="U10" s="52"/>
      <c r="V10" s="51">
        <f t="shared" si="0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1"/>
        <v>0</v>
      </c>
      <c r="AV10" s="122"/>
      <c r="AW10" s="122"/>
      <c r="AX10" s="122"/>
      <c r="AY10" s="122"/>
    </row>
    <row r="11" spans="1:51" s="21" customFormat="1" ht="19.5" customHeight="1">
      <c r="A11" s="45" t="s">
        <v>21</v>
      </c>
      <c r="B11" s="46">
        <v>42923</v>
      </c>
      <c r="C11" s="47"/>
      <c r="D11" s="47"/>
      <c r="E11" s="48"/>
      <c r="F11" s="51">
        <f t="shared" si="2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6"/>
        <v>0</v>
      </c>
      <c r="P11" s="47"/>
      <c r="Q11" s="47"/>
      <c r="R11" s="47"/>
      <c r="S11" s="47"/>
      <c r="T11" s="47"/>
      <c r="U11" s="47"/>
      <c r="V11" s="51">
        <f t="shared" si="0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1"/>
        <v>0</v>
      </c>
      <c r="AV11" s="47"/>
      <c r="AW11" s="47"/>
      <c r="AX11" s="47"/>
      <c r="AY11" s="47"/>
    </row>
    <row r="12" spans="1:51" s="9" customFormat="1" ht="19.5" customHeight="1">
      <c r="A12" s="108" t="s">
        <v>22</v>
      </c>
      <c r="B12" s="109">
        <v>42924</v>
      </c>
      <c r="C12" s="52"/>
      <c r="D12" s="52"/>
      <c r="E12" s="52"/>
      <c r="F12" s="51">
        <f t="shared" si="2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6"/>
        <v>0</v>
      </c>
      <c r="P12" s="52"/>
      <c r="Q12" s="52"/>
      <c r="R12" s="52"/>
      <c r="S12" s="52"/>
      <c r="T12" s="52"/>
      <c r="U12" s="52"/>
      <c r="V12" s="51">
        <f t="shared" si="0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1"/>
        <v>0</v>
      </c>
      <c r="AV12" s="122"/>
      <c r="AW12" s="122"/>
      <c r="AX12" s="122"/>
      <c r="AY12" s="122"/>
    </row>
    <row r="13" spans="1:51" s="21" customFormat="1" ht="19.5" customHeight="1">
      <c r="A13" s="45" t="s">
        <v>23</v>
      </c>
      <c r="B13" s="46">
        <v>42925</v>
      </c>
      <c r="C13" s="47"/>
      <c r="D13" s="47"/>
      <c r="E13" s="48"/>
      <c r="F13" s="51">
        <f t="shared" si="2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6"/>
        <v>0</v>
      </c>
      <c r="P13" s="47"/>
      <c r="Q13" s="47"/>
      <c r="R13" s="47"/>
      <c r="S13" s="47"/>
      <c r="T13" s="47"/>
      <c r="U13" s="47"/>
      <c r="V13" s="51">
        <f t="shared" si="0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1"/>
        <v>0</v>
      </c>
      <c r="AV13" s="47"/>
      <c r="AW13" s="47"/>
      <c r="AX13" s="47"/>
      <c r="AY13" s="47"/>
    </row>
    <row r="14" spans="1:51" s="9" customFormat="1" ht="19.5" customHeight="1">
      <c r="A14" s="108" t="s">
        <v>24</v>
      </c>
      <c r="B14" s="109">
        <v>42926</v>
      </c>
      <c r="C14" s="52"/>
      <c r="D14" s="52"/>
      <c r="E14" s="52"/>
      <c r="F14" s="51">
        <f t="shared" si="2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6"/>
        <v>0</v>
      </c>
      <c r="P14" s="52"/>
      <c r="Q14" s="52"/>
      <c r="R14" s="52"/>
      <c r="S14" s="52"/>
      <c r="T14" s="52"/>
      <c r="U14" s="52"/>
      <c r="V14" s="51">
        <f t="shared" si="0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1"/>
        <v>0</v>
      </c>
      <c r="AV14" s="122"/>
      <c r="AW14" s="122"/>
      <c r="AX14" s="122"/>
      <c r="AY14" s="122"/>
    </row>
    <row r="15" spans="1:51" s="21" customFormat="1" ht="19.5" customHeight="1">
      <c r="A15" s="45" t="s">
        <v>25</v>
      </c>
      <c r="B15" s="46">
        <v>42927</v>
      </c>
      <c r="C15" s="47"/>
      <c r="D15" s="47"/>
      <c r="E15" s="48"/>
      <c r="F15" s="51">
        <f t="shared" si="2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6"/>
        <v>0</v>
      </c>
      <c r="P15" s="47"/>
      <c r="Q15" s="47"/>
      <c r="R15" s="47"/>
      <c r="S15" s="47"/>
      <c r="T15" s="47"/>
      <c r="U15" s="47"/>
      <c r="V15" s="51">
        <f t="shared" si="0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1"/>
        <v>0</v>
      </c>
      <c r="AV15" s="47"/>
      <c r="AW15" s="47"/>
      <c r="AX15" s="47"/>
      <c r="AY15" s="47"/>
    </row>
    <row r="16" spans="1:51" s="9" customFormat="1" ht="19.5" customHeight="1">
      <c r="A16" s="108" t="s">
        <v>19</v>
      </c>
      <c r="B16" s="109">
        <v>42928</v>
      </c>
      <c r="C16" s="52"/>
      <c r="D16" s="52"/>
      <c r="E16" s="52"/>
      <c r="F16" s="51">
        <f t="shared" si="2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6"/>
        <v>0</v>
      </c>
      <c r="P16" s="52"/>
      <c r="Q16" s="52"/>
      <c r="R16" s="52"/>
      <c r="S16" s="52"/>
      <c r="T16" s="52"/>
      <c r="U16" s="52"/>
      <c r="V16" s="51">
        <f t="shared" si="0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1"/>
        <v>0</v>
      </c>
      <c r="AV16" s="122"/>
      <c r="AW16" s="122"/>
      <c r="AX16" s="122"/>
      <c r="AY16" s="122"/>
    </row>
    <row r="17" spans="1:51" s="21" customFormat="1" ht="19.5" customHeight="1">
      <c r="A17" s="45" t="s">
        <v>20</v>
      </c>
      <c r="B17" s="46">
        <v>42929</v>
      </c>
      <c r="C17" s="47"/>
      <c r="D17" s="47"/>
      <c r="E17" s="48"/>
      <c r="F17" s="51">
        <f t="shared" si="2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6"/>
        <v>0</v>
      </c>
      <c r="P17" s="47"/>
      <c r="Q17" s="47"/>
      <c r="R17" s="47"/>
      <c r="S17" s="47"/>
      <c r="T17" s="47"/>
      <c r="U17" s="47"/>
      <c r="V17" s="51">
        <f t="shared" si="0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1"/>
        <v>0</v>
      </c>
      <c r="AV17" s="47"/>
      <c r="AW17" s="47"/>
      <c r="AX17" s="47"/>
      <c r="AY17" s="47"/>
    </row>
    <row r="18" spans="1:51" s="21" customFormat="1" ht="19.5" customHeight="1">
      <c r="A18" s="108" t="s">
        <v>21</v>
      </c>
      <c r="B18" s="109">
        <v>42930</v>
      </c>
      <c r="C18" s="52"/>
      <c r="D18" s="52"/>
      <c r="E18" s="52"/>
      <c r="F18" s="51">
        <f t="shared" si="2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6"/>
        <v>0</v>
      </c>
      <c r="P18" s="52"/>
      <c r="Q18" s="52"/>
      <c r="R18" s="52"/>
      <c r="S18" s="52"/>
      <c r="T18" s="52"/>
      <c r="U18" s="52"/>
      <c r="V18" s="51">
        <f t="shared" si="0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1"/>
        <v>0</v>
      </c>
      <c r="AV18" s="122"/>
      <c r="AW18" s="122"/>
      <c r="AX18" s="122"/>
      <c r="AY18" s="122"/>
    </row>
    <row r="19" spans="1:51" s="9" customFormat="1" ht="19.5" customHeight="1">
      <c r="A19" s="45" t="s">
        <v>22</v>
      </c>
      <c r="B19" s="46">
        <v>42931</v>
      </c>
      <c r="C19" s="47"/>
      <c r="D19" s="47"/>
      <c r="E19" s="48"/>
      <c r="F19" s="51">
        <f t="shared" si="2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6"/>
        <v>0</v>
      </c>
      <c r="P19" s="47"/>
      <c r="Q19" s="47"/>
      <c r="R19" s="47"/>
      <c r="S19" s="47"/>
      <c r="T19" s="47"/>
      <c r="U19" s="47"/>
      <c r="V19" s="51">
        <f t="shared" si="0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1"/>
        <v>0</v>
      </c>
      <c r="AV19" s="47"/>
      <c r="AW19" s="47"/>
      <c r="AX19" s="47"/>
      <c r="AY19" s="47"/>
    </row>
    <row r="20" spans="1:51" s="21" customFormat="1" ht="19.5" customHeight="1">
      <c r="A20" s="108" t="s">
        <v>23</v>
      </c>
      <c r="B20" s="109">
        <v>42932</v>
      </c>
      <c r="C20" s="52"/>
      <c r="D20" s="52"/>
      <c r="E20" s="52"/>
      <c r="F20" s="51">
        <f t="shared" si="2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6"/>
        <v>0</v>
      </c>
      <c r="P20" s="52"/>
      <c r="Q20" s="52"/>
      <c r="R20" s="52"/>
      <c r="S20" s="52"/>
      <c r="T20" s="52"/>
      <c r="U20" s="52"/>
      <c r="V20" s="51">
        <f t="shared" si="0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1"/>
        <v>0</v>
      </c>
      <c r="AV20" s="122"/>
      <c r="AW20" s="122"/>
      <c r="AX20" s="122"/>
      <c r="AY20" s="122"/>
    </row>
    <row r="21" spans="1:51" s="9" customFormat="1" ht="19.5" customHeight="1">
      <c r="A21" s="45" t="s">
        <v>24</v>
      </c>
      <c r="B21" s="46">
        <v>42933</v>
      </c>
      <c r="C21" s="47"/>
      <c r="D21" s="47"/>
      <c r="E21" s="48"/>
      <c r="F21" s="51">
        <f t="shared" si="2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6"/>
        <v>0</v>
      </c>
      <c r="P21" s="47"/>
      <c r="Q21" s="47"/>
      <c r="R21" s="47"/>
      <c r="S21" s="47"/>
      <c r="T21" s="47"/>
      <c r="U21" s="47"/>
      <c r="V21" s="51">
        <f t="shared" si="0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1"/>
        <v>0</v>
      </c>
      <c r="AV21" s="47"/>
      <c r="AW21" s="47"/>
      <c r="AX21" s="47"/>
      <c r="AY21" s="47"/>
    </row>
    <row r="22" spans="1:51" s="21" customFormat="1" ht="19.5" customHeight="1">
      <c r="A22" s="108" t="s">
        <v>25</v>
      </c>
      <c r="B22" s="109">
        <v>42934</v>
      </c>
      <c r="C22" s="52"/>
      <c r="D22" s="52"/>
      <c r="E22" s="52"/>
      <c r="F22" s="51">
        <f t="shared" si="2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6"/>
        <v>0</v>
      </c>
      <c r="P22" s="52"/>
      <c r="Q22" s="52"/>
      <c r="R22" s="52"/>
      <c r="S22" s="52"/>
      <c r="T22" s="52"/>
      <c r="U22" s="52"/>
      <c r="V22" s="51">
        <f t="shared" si="0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1"/>
        <v>0</v>
      </c>
      <c r="AV22" s="122"/>
      <c r="AW22" s="122"/>
      <c r="AX22" s="122"/>
      <c r="AY22" s="122"/>
    </row>
    <row r="23" spans="1:51" s="9" customFormat="1" ht="19.5" customHeight="1">
      <c r="A23" s="45" t="s">
        <v>19</v>
      </c>
      <c r="B23" s="46">
        <v>42935</v>
      </c>
      <c r="C23" s="47"/>
      <c r="D23" s="47"/>
      <c r="E23" s="48"/>
      <c r="F23" s="51">
        <f t="shared" si="2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6"/>
        <v>0</v>
      </c>
      <c r="P23" s="47"/>
      <c r="Q23" s="47"/>
      <c r="R23" s="47"/>
      <c r="S23" s="47"/>
      <c r="T23" s="47"/>
      <c r="U23" s="47"/>
      <c r="V23" s="51">
        <f t="shared" si="0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1"/>
        <v>0</v>
      </c>
      <c r="AV23" s="47"/>
      <c r="AW23" s="47"/>
      <c r="AX23" s="47"/>
      <c r="AY23" s="47"/>
    </row>
    <row r="24" spans="1:51" s="21" customFormat="1" ht="19.5" customHeight="1">
      <c r="A24" s="108" t="s">
        <v>20</v>
      </c>
      <c r="B24" s="109">
        <v>42936</v>
      </c>
      <c r="C24" s="52"/>
      <c r="D24" s="52"/>
      <c r="E24" s="52"/>
      <c r="F24" s="51">
        <f t="shared" si="2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6"/>
        <v>0</v>
      </c>
      <c r="P24" s="52"/>
      <c r="Q24" s="52"/>
      <c r="R24" s="52"/>
      <c r="S24" s="52"/>
      <c r="T24" s="52"/>
      <c r="U24" s="52"/>
      <c r="V24" s="51">
        <f t="shared" si="0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1"/>
        <v>0</v>
      </c>
      <c r="AV24" s="122"/>
      <c r="AW24" s="122"/>
      <c r="AX24" s="122"/>
      <c r="AY24" s="122"/>
    </row>
    <row r="25" spans="1:51" s="9" customFormat="1" ht="19.5" customHeight="1">
      <c r="A25" s="45" t="s">
        <v>21</v>
      </c>
      <c r="B25" s="46">
        <v>42937</v>
      </c>
      <c r="C25" s="47"/>
      <c r="D25" s="47"/>
      <c r="E25" s="48"/>
      <c r="F25" s="51">
        <f t="shared" si="2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6"/>
        <v>0</v>
      </c>
      <c r="P25" s="47"/>
      <c r="Q25" s="47"/>
      <c r="R25" s="47"/>
      <c r="S25" s="47"/>
      <c r="T25" s="47"/>
      <c r="U25" s="47"/>
      <c r="V25" s="51">
        <f t="shared" si="0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1"/>
        <v>0</v>
      </c>
      <c r="AV25" s="47"/>
      <c r="AW25" s="47"/>
      <c r="AX25" s="47"/>
      <c r="AY25" s="47"/>
    </row>
    <row r="26" spans="1:51" s="21" customFormat="1" ht="19.5" customHeight="1">
      <c r="A26" s="108" t="s">
        <v>22</v>
      </c>
      <c r="B26" s="109">
        <v>42938</v>
      </c>
      <c r="C26" s="52"/>
      <c r="D26" s="52"/>
      <c r="E26" s="52"/>
      <c r="F26" s="51">
        <f t="shared" si="2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6"/>
        <v>0</v>
      </c>
      <c r="P26" s="52"/>
      <c r="Q26" s="52"/>
      <c r="R26" s="52"/>
      <c r="S26" s="52"/>
      <c r="T26" s="52"/>
      <c r="U26" s="52"/>
      <c r="V26" s="51">
        <f t="shared" si="0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1"/>
        <v>0</v>
      </c>
      <c r="AV26" s="122"/>
      <c r="AW26" s="122"/>
      <c r="AX26" s="122"/>
      <c r="AY26" s="122"/>
    </row>
    <row r="27" spans="1:51" s="9" customFormat="1" ht="19.5" customHeight="1">
      <c r="A27" s="45" t="s">
        <v>23</v>
      </c>
      <c r="B27" s="46">
        <v>42939</v>
      </c>
      <c r="C27" s="47"/>
      <c r="D27" s="47"/>
      <c r="E27" s="48"/>
      <c r="F27" s="51">
        <f t="shared" si="2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6"/>
        <v>0</v>
      </c>
      <c r="P27" s="47"/>
      <c r="Q27" s="47"/>
      <c r="R27" s="47"/>
      <c r="S27" s="47"/>
      <c r="T27" s="47"/>
      <c r="U27" s="47"/>
      <c r="V27" s="51">
        <f t="shared" si="0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1"/>
        <v>0</v>
      </c>
      <c r="AV27" s="47"/>
      <c r="AW27" s="47"/>
      <c r="AX27" s="47"/>
      <c r="AY27" s="47"/>
    </row>
    <row r="28" spans="1:51" s="21" customFormat="1" ht="19.5" customHeight="1">
      <c r="A28" s="108" t="s">
        <v>24</v>
      </c>
      <c r="B28" s="109">
        <v>42940</v>
      </c>
      <c r="C28" s="52"/>
      <c r="D28" s="52"/>
      <c r="E28" s="52"/>
      <c r="F28" s="51">
        <f t="shared" si="2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6"/>
        <v>0</v>
      </c>
      <c r="P28" s="52"/>
      <c r="Q28" s="52"/>
      <c r="R28" s="52"/>
      <c r="S28" s="52"/>
      <c r="T28" s="52"/>
      <c r="U28" s="52"/>
      <c r="V28" s="51">
        <f t="shared" si="0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1"/>
        <v>0</v>
      </c>
      <c r="AV28" s="122"/>
      <c r="AW28" s="122"/>
      <c r="AX28" s="122"/>
      <c r="AY28" s="122"/>
    </row>
    <row r="29" spans="1:51" s="9" customFormat="1" ht="19.5" customHeight="1">
      <c r="A29" s="45" t="s">
        <v>25</v>
      </c>
      <c r="B29" s="46">
        <v>42941</v>
      </c>
      <c r="C29" s="47"/>
      <c r="D29" s="47"/>
      <c r="E29" s="48"/>
      <c r="F29" s="51">
        <f t="shared" si="2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6"/>
        <v>0</v>
      </c>
      <c r="P29" s="47"/>
      <c r="Q29" s="47"/>
      <c r="R29" s="47"/>
      <c r="S29" s="47"/>
      <c r="T29" s="47"/>
      <c r="U29" s="47"/>
      <c r="V29" s="51">
        <f t="shared" si="0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1"/>
        <v>0</v>
      </c>
      <c r="AV29" s="47"/>
      <c r="AW29" s="47"/>
      <c r="AX29" s="47"/>
      <c r="AY29" s="47"/>
    </row>
    <row r="30" spans="1:51" s="21" customFormat="1" ht="19.5" customHeight="1">
      <c r="A30" s="108" t="s">
        <v>19</v>
      </c>
      <c r="B30" s="109">
        <v>42942</v>
      </c>
      <c r="C30" s="52"/>
      <c r="D30" s="52"/>
      <c r="E30" s="52"/>
      <c r="F30" s="51">
        <f t="shared" si="2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6"/>
        <v>0</v>
      </c>
      <c r="P30" s="52"/>
      <c r="Q30" s="52"/>
      <c r="R30" s="52"/>
      <c r="S30" s="52"/>
      <c r="T30" s="52"/>
      <c r="U30" s="52"/>
      <c r="V30" s="51">
        <f t="shared" si="0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1"/>
        <v>0</v>
      </c>
      <c r="AV30" s="122"/>
      <c r="AW30" s="122"/>
      <c r="AX30" s="122"/>
      <c r="AY30" s="122"/>
    </row>
    <row r="31" spans="1:51" s="9" customFormat="1" ht="19.5" customHeight="1">
      <c r="A31" s="45" t="s">
        <v>20</v>
      </c>
      <c r="B31" s="46">
        <v>42943</v>
      </c>
      <c r="C31" s="47"/>
      <c r="D31" s="47"/>
      <c r="E31" s="48"/>
      <c r="F31" s="51">
        <f t="shared" si="2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6"/>
        <v>0</v>
      </c>
      <c r="P31" s="47"/>
      <c r="Q31" s="47"/>
      <c r="R31" s="47"/>
      <c r="S31" s="47"/>
      <c r="T31" s="47"/>
      <c r="U31" s="47"/>
      <c r="V31" s="51">
        <f t="shared" si="0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1"/>
        <v>0</v>
      </c>
      <c r="AV31" s="47"/>
      <c r="AW31" s="47"/>
      <c r="AX31" s="47"/>
      <c r="AY31" s="47"/>
    </row>
    <row r="32" spans="1:51" s="21" customFormat="1" ht="19.5" customHeight="1">
      <c r="A32" s="108" t="s">
        <v>21</v>
      </c>
      <c r="B32" s="109">
        <v>42944</v>
      </c>
      <c r="C32" s="52"/>
      <c r="D32" s="52"/>
      <c r="E32" s="52"/>
      <c r="F32" s="51">
        <f t="shared" si="2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6"/>
        <v>0</v>
      </c>
      <c r="P32" s="52"/>
      <c r="Q32" s="52"/>
      <c r="R32" s="52"/>
      <c r="S32" s="52"/>
      <c r="T32" s="52"/>
      <c r="U32" s="52"/>
      <c r="V32" s="51">
        <f t="shared" si="0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1"/>
        <v>0</v>
      </c>
      <c r="AV32" s="122"/>
      <c r="AW32" s="122"/>
      <c r="AX32" s="122"/>
      <c r="AY32" s="122"/>
    </row>
    <row r="33" spans="1:51" s="9" customFormat="1" ht="19.5" customHeight="1">
      <c r="A33" s="45" t="s">
        <v>22</v>
      </c>
      <c r="B33" s="46">
        <v>42945</v>
      </c>
      <c r="C33" s="47"/>
      <c r="D33" s="47"/>
      <c r="E33" s="48"/>
      <c r="F33" s="51">
        <f t="shared" si="2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6"/>
        <v>0</v>
      </c>
      <c r="P33" s="47"/>
      <c r="Q33" s="47"/>
      <c r="R33" s="47"/>
      <c r="S33" s="47"/>
      <c r="T33" s="47"/>
      <c r="U33" s="47"/>
      <c r="V33" s="51">
        <f t="shared" si="0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1"/>
        <v>0</v>
      </c>
      <c r="AV33" s="47"/>
      <c r="AW33" s="47"/>
      <c r="AX33" s="47"/>
      <c r="AY33" s="47"/>
    </row>
    <row r="34" spans="1:51" s="21" customFormat="1" ht="19.5" customHeight="1">
      <c r="A34" s="108" t="s">
        <v>23</v>
      </c>
      <c r="B34" s="109">
        <v>42946</v>
      </c>
      <c r="C34" s="52"/>
      <c r="D34" s="52"/>
      <c r="E34" s="52"/>
      <c r="F34" s="51">
        <f t="shared" si="2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6"/>
        <v>0</v>
      </c>
      <c r="P34" s="52"/>
      <c r="Q34" s="52"/>
      <c r="R34" s="52"/>
      <c r="S34" s="52"/>
      <c r="T34" s="52"/>
      <c r="U34" s="52"/>
      <c r="V34" s="51">
        <f t="shared" si="0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1"/>
        <v>0</v>
      </c>
      <c r="AV34" s="122"/>
      <c r="AW34" s="122"/>
      <c r="AX34" s="122"/>
      <c r="AY34" s="122"/>
    </row>
    <row r="35" spans="1:51" s="21" customFormat="1" ht="19.5" customHeight="1">
      <c r="A35" s="45" t="s">
        <v>24</v>
      </c>
      <c r="B35" s="46">
        <v>42947</v>
      </c>
      <c r="C35" s="47"/>
      <c r="D35" s="74"/>
      <c r="E35" s="74"/>
      <c r="F35" s="51">
        <f t="shared" si="2"/>
        <v>0</v>
      </c>
      <c r="G35" s="66"/>
      <c r="H35" s="50"/>
      <c r="I35" s="50"/>
      <c r="J35" s="47"/>
      <c r="K35" s="47"/>
      <c r="L35" s="47"/>
      <c r="M35" s="47"/>
      <c r="N35" s="47"/>
      <c r="O35" s="51">
        <f t="shared" si="3"/>
        <v>0</v>
      </c>
      <c r="P35" s="47"/>
      <c r="Q35" s="47"/>
      <c r="R35" s="47"/>
      <c r="S35" s="47"/>
      <c r="T35" s="47"/>
      <c r="U35" s="47"/>
      <c r="V35" s="51">
        <f t="shared" si="0"/>
        <v>0</v>
      </c>
      <c r="W35" s="47"/>
      <c r="X35" s="47"/>
      <c r="Y35" s="47"/>
      <c r="Z35" s="47"/>
      <c r="AA35" s="127"/>
      <c r="AB35" s="47"/>
      <c r="AC35" s="47"/>
      <c r="AD35" s="48"/>
      <c r="AE35" s="125">
        <f t="shared" si="4"/>
        <v>0</v>
      </c>
      <c r="AF35" s="50"/>
      <c r="AG35" s="50"/>
      <c r="AH35" s="50"/>
      <c r="AI35" s="47"/>
      <c r="AJ35" s="47"/>
      <c r="AK35" s="47"/>
      <c r="AL35" s="47"/>
      <c r="AM35" s="47"/>
      <c r="AN35" s="125">
        <f t="shared" si="5"/>
        <v>0</v>
      </c>
      <c r="AO35" s="47"/>
      <c r="AP35" s="47"/>
      <c r="AQ35" s="47"/>
      <c r="AR35" s="47"/>
      <c r="AS35" s="47"/>
      <c r="AT35" s="47"/>
      <c r="AU35" s="125">
        <f t="shared" si="1"/>
        <v>0</v>
      </c>
      <c r="AV35" s="47"/>
      <c r="AW35" s="47"/>
      <c r="AX35" s="47"/>
      <c r="AY35" s="47"/>
    </row>
    <row r="36" spans="1:51" s="22" customFormat="1" ht="21.75" customHeight="1">
      <c r="A36" s="67"/>
      <c r="B36" s="140"/>
      <c r="C36" s="141">
        <f>SUM(C5:C35)</f>
        <v>0</v>
      </c>
      <c r="D36" s="141">
        <f t="shared" ref="D36:W36" si="7">SUM(D5:D35)</f>
        <v>0</v>
      </c>
      <c r="E36" s="141">
        <f t="shared" si="7"/>
        <v>0</v>
      </c>
      <c r="F36" s="141">
        <f t="shared" si="7"/>
        <v>0</v>
      </c>
      <c r="G36" s="141">
        <f t="shared" si="7"/>
        <v>0</v>
      </c>
      <c r="H36" s="141">
        <f t="shared" si="7"/>
        <v>0</v>
      </c>
      <c r="I36" s="141">
        <f t="shared" si="7"/>
        <v>0</v>
      </c>
      <c r="J36" s="141">
        <f t="shared" si="7"/>
        <v>0</v>
      </c>
      <c r="K36" s="141">
        <f t="shared" si="7"/>
        <v>0</v>
      </c>
      <c r="L36" s="141">
        <f t="shared" si="7"/>
        <v>0</v>
      </c>
      <c r="M36" s="141">
        <f t="shared" si="7"/>
        <v>0</v>
      </c>
      <c r="N36" s="141">
        <f t="shared" si="7"/>
        <v>0</v>
      </c>
      <c r="O36" s="141">
        <f t="shared" si="7"/>
        <v>0</v>
      </c>
      <c r="P36" s="141">
        <f t="shared" si="7"/>
        <v>0</v>
      </c>
      <c r="Q36" s="141">
        <f t="shared" si="7"/>
        <v>0</v>
      </c>
      <c r="R36" s="141">
        <f t="shared" si="7"/>
        <v>0</v>
      </c>
      <c r="S36" s="141">
        <f t="shared" si="7"/>
        <v>0</v>
      </c>
      <c r="T36" s="141">
        <f t="shared" si="7"/>
        <v>0</v>
      </c>
      <c r="U36" s="141">
        <f t="shared" si="7"/>
        <v>0</v>
      </c>
      <c r="V36" s="141">
        <f t="shared" si="7"/>
        <v>0</v>
      </c>
      <c r="W36" s="141">
        <f t="shared" si="7"/>
        <v>0</v>
      </c>
      <c r="X36" s="51">
        <f>SUM(X5:X35)</f>
        <v>0</v>
      </c>
      <c r="Y36" s="51">
        <f t="shared" ref="Y36:Z36" si="8">SUM(Y5:Y35)</f>
        <v>0</v>
      </c>
      <c r="Z36" s="51">
        <f t="shared" si="8"/>
        <v>0</v>
      </c>
      <c r="AA36" s="135"/>
      <c r="AB36" s="125">
        <f>SUM(AB5:AB35)</f>
        <v>0</v>
      </c>
      <c r="AC36" s="125">
        <f t="shared" ref="AC36:AR36" si="9">SUM(AC5:AC35)</f>
        <v>0</v>
      </c>
      <c r="AD36" s="125">
        <f t="shared" si="9"/>
        <v>0</v>
      </c>
      <c r="AE36" s="125">
        <f t="shared" si="9"/>
        <v>0</v>
      </c>
      <c r="AF36" s="125">
        <f t="shared" si="9"/>
        <v>0</v>
      </c>
      <c r="AG36" s="125">
        <f t="shared" si="9"/>
        <v>0</v>
      </c>
      <c r="AH36" s="125">
        <f t="shared" si="9"/>
        <v>0</v>
      </c>
      <c r="AI36" s="125">
        <f t="shared" si="9"/>
        <v>0</v>
      </c>
      <c r="AJ36" s="125">
        <f t="shared" si="9"/>
        <v>0</v>
      </c>
      <c r="AK36" s="125">
        <f t="shared" si="9"/>
        <v>0</v>
      </c>
      <c r="AL36" s="125">
        <f t="shared" si="9"/>
        <v>0</v>
      </c>
      <c r="AM36" s="125">
        <f t="shared" si="9"/>
        <v>0</v>
      </c>
      <c r="AN36" s="125">
        <f t="shared" si="9"/>
        <v>0</v>
      </c>
      <c r="AO36" s="125">
        <f t="shared" si="9"/>
        <v>0</v>
      </c>
      <c r="AP36" s="125">
        <f t="shared" si="9"/>
        <v>0</v>
      </c>
      <c r="AQ36" s="125">
        <f t="shared" si="9"/>
        <v>0</v>
      </c>
      <c r="AR36" s="125">
        <f t="shared" si="9"/>
        <v>0</v>
      </c>
      <c r="AS36" s="125">
        <f t="shared" ref="AS36" si="10">SUM(AS5:AS35)</f>
        <v>0</v>
      </c>
      <c r="AT36" s="125">
        <f>SUM(AT4:AT34)</f>
        <v>0</v>
      </c>
      <c r="AU36" s="125">
        <f t="shared" ref="AU36:AV36" si="11">SUM(AU5:AU35)</f>
        <v>0</v>
      </c>
      <c r="AV36" s="125">
        <f t="shared" si="11"/>
        <v>0</v>
      </c>
      <c r="AW36" s="125">
        <f>SUM(AW5:AW35)</f>
        <v>0</v>
      </c>
      <c r="AX36" s="125">
        <f t="shared" ref="AX36:AY36" si="12">SUM(AX5:AX35)</f>
        <v>0</v>
      </c>
      <c r="AY36" s="125">
        <f t="shared" si="12"/>
        <v>0</v>
      </c>
    </row>
    <row r="37" spans="1:5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39"/>
      <c r="W37" s="37"/>
      <c r="X37" s="38"/>
      <c r="Y37" s="38"/>
      <c r="Z37" s="38"/>
      <c r="AA37" s="18"/>
      <c r="AB37" s="18"/>
      <c r="AC37" s="18"/>
      <c r="AD37" s="18"/>
      <c r="AE37" s="18"/>
      <c r="AF37" s="18"/>
    </row>
    <row r="38" spans="1:51">
      <c r="A38" s="37"/>
      <c r="B38" s="234" t="s">
        <v>18</v>
      </c>
      <c r="C38" s="235"/>
      <c r="D38" s="240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41"/>
      <c r="Y38" s="241"/>
      <c r="Z38" s="242"/>
      <c r="AA38" s="18"/>
      <c r="AB38" s="240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3"/>
    </row>
    <row r="39" spans="1:51">
      <c r="A39" s="37"/>
      <c r="B39" s="236"/>
      <c r="C39" s="235"/>
      <c r="D39" s="254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44"/>
      <c r="Y39" s="244"/>
      <c r="Z39" s="245"/>
      <c r="AA39" s="18"/>
      <c r="AB39" s="254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6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0"/>
      <c r="W40" s="60"/>
      <c r="X40" s="55"/>
      <c r="Y40" s="55"/>
      <c r="Z40" s="55"/>
      <c r="AA40" s="18"/>
      <c r="AB40" s="18"/>
      <c r="AC40" s="18"/>
      <c r="AD40" s="18"/>
      <c r="AE40" s="18"/>
    </row>
    <row r="41" spans="1:51">
      <c r="A41" s="37"/>
      <c r="B41" s="37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60"/>
      <c r="W41" s="60"/>
      <c r="X41" s="55"/>
      <c r="Y41" s="55"/>
      <c r="Z41" s="55"/>
      <c r="AA41" s="18"/>
      <c r="AB41" s="18"/>
      <c r="AC41" s="18"/>
      <c r="AD41" s="18"/>
      <c r="AE41" s="18"/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/>
      <c r="R42" s="56"/>
      <c r="S42" s="56"/>
      <c r="T42" s="56"/>
      <c r="U42" s="56"/>
      <c r="V42" s="39"/>
      <c r="W42" s="37"/>
      <c r="X42" s="55"/>
      <c r="Y42" s="55"/>
      <c r="Z42" s="55"/>
    </row>
    <row r="43" spans="1:51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S43" s="14"/>
      <c r="T43" s="17"/>
      <c r="U43" s="17"/>
      <c r="X43" s="54"/>
      <c r="Y43" s="54"/>
      <c r="Z43" s="54"/>
    </row>
    <row r="44" spans="1:51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S44" s="14"/>
      <c r="T44" s="14"/>
      <c r="U44" s="14"/>
      <c r="X44" s="15"/>
      <c r="Y44" s="15"/>
      <c r="Z44" s="15"/>
    </row>
  </sheetData>
  <sheetProtection sheet="1" objects="1" scenarios="1" selectLockedCells="1"/>
  <customSheetViews>
    <customSheetView guid="{888B3B36-79C6-4321-B883-F333BC6980A6}" topLeftCell="AB7">
      <selection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4">
    <mergeCell ref="AB2:AY2"/>
    <mergeCell ref="AB3:AD3"/>
    <mergeCell ref="AF3:AM3"/>
    <mergeCell ref="AO3:AT3"/>
    <mergeCell ref="AB38:AY39"/>
    <mergeCell ref="C1:D1"/>
    <mergeCell ref="J1:P1"/>
    <mergeCell ref="Q1:V1"/>
    <mergeCell ref="P3:U3"/>
    <mergeCell ref="B38:C39"/>
    <mergeCell ref="G3:O3"/>
    <mergeCell ref="C3:E3"/>
    <mergeCell ref="D38:Z39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5 AN5:AN35">
      <formula1>F5</formula1>
    </dataValidation>
    <dataValidation type="whole" operator="greaterThanOrEqual" allowBlank="1" showInputMessage="1" showErrorMessage="1" errorTitle="Achtung!" error="Nur ganze Zahlen eintragen!" sqref="AW5:AY35 X5:Z35 AO5:AT35 P5:U35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5 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5 G5:N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F36 F5:F35" formulaRange="1"/>
    <ignoredError sqref="I4" twoDigitTextYear="1"/>
    <ignoredError sqref="AB36:AO36 AS36 AU36:AY36 AP36:AR36" unlockedFormula="1"/>
    <ignoredError sqref="AT36" formula="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1:AY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2578125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2.140625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42948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29.25" customHeight="1">
      <c r="A3" s="40"/>
      <c r="B3" s="40"/>
      <c r="C3" s="201" t="s">
        <v>94</v>
      </c>
      <c r="D3" s="202"/>
      <c r="E3" s="239"/>
      <c r="F3" s="67"/>
      <c r="G3" s="204" t="s">
        <v>48</v>
      </c>
      <c r="H3" s="205"/>
      <c r="I3" s="205"/>
      <c r="J3" s="205"/>
      <c r="K3" s="205"/>
      <c r="L3" s="205"/>
      <c r="M3" s="205"/>
      <c r="N3" s="206"/>
      <c r="O3" s="67"/>
      <c r="P3" s="204" t="s">
        <v>88</v>
      </c>
      <c r="Q3" s="265"/>
      <c r="R3" s="265"/>
      <c r="S3" s="265"/>
      <c r="T3" s="265"/>
      <c r="U3" s="266"/>
      <c r="V3" s="67"/>
      <c r="W3" s="44" t="s">
        <v>29</v>
      </c>
      <c r="X3" s="51" t="s">
        <v>29</v>
      </c>
      <c r="Y3" s="51" t="s">
        <v>29</v>
      </c>
      <c r="Z3" s="51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114" t="s">
        <v>50</v>
      </c>
      <c r="Q4" s="115" t="s">
        <v>80</v>
      </c>
      <c r="R4" s="115" t="s">
        <v>78</v>
      </c>
      <c r="S4" s="115" t="s">
        <v>98</v>
      </c>
      <c r="T4" s="115" t="s">
        <v>76</v>
      </c>
      <c r="U4" s="110" t="s">
        <v>37</v>
      </c>
      <c r="V4" s="99" t="s">
        <v>86</v>
      </c>
      <c r="W4" s="93" t="s">
        <v>79</v>
      </c>
      <c r="X4" s="101" t="s">
        <v>108</v>
      </c>
      <c r="Y4" s="101" t="s">
        <v>111</v>
      </c>
      <c r="Z4" s="93" t="s">
        <v>49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21" customFormat="1" ht="19.5" customHeight="1">
      <c r="A5" s="45" t="s">
        <v>25</v>
      </c>
      <c r="B5" s="46">
        <v>42948</v>
      </c>
      <c r="C5" s="47"/>
      <c r="D5" s="47"/>
      <c r="E5" s="48"/>
      <c r="F5" s="51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>SUM(G5:N5)</f>
        <v>0</v>
      </c>
      <c r="P5" s="47"/>
      <c r="Q5" s="47"/>
      <c r="R5" s="47"/>
      <c r="S5" s="47"/>
      <c r="T5" s="47"/>
      <c r="U5" s="47"/>
      <c r="V5" s="51">
        <f t="shared" ref="V5:V35" si="0">SUM(P5:T5)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5" si="1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19</v>
      </c>
      <c r="B6" s="109">
        <v>42949</v>
      </c>
      <c r="C6" s="52"/>
      <c r="D6" s="52"/>
      <c r="E6" s="52"/>
      <c r="F6" s="51">
        <f t="shared" ref="F6:F35" si="2"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ref="O6:O35" si="3">SUM(G6:N6)</f>
        <v>0</v>
      </c>
      <c r="P6" s="52"/>
      <c r="Q6" s="52"/>
      <c r="R6" s="52"/>
      <c r="S6" s="52"/>
      <c r="T6" s="52"/>
      <c r="U6" s="52"/>
      <c r="V6" s="51">
        <f t="shared" si="0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5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5" si="5">SUM(AF6:AM6)</f>
        <v>0</v>
      </c>
      <c r="AO6" s="122"/>
      <c r="AP6" s="122"/>
      <c r="AQ6" s="122"/>
      <c r="AR6" s="122"/>
      <c r="AS6" s="122"/>
      <c r="AT6" s="122"/>
      <c r="AU6" s="125">
        <f t="shared" si="1"/>
        <v>0</v>
      </c>
      <c r="AV6" s="122"/>
      <c r="AW6" s="122"/>
      <c r="AX6" s="122"/>
      <c r="AY6" s="122"/>
    </row>
    <row r="7" spans="1:51" s="21" customFormat="1" ht="19.5" customHeight="1">
      <c r="A7" s="45" t="s">
        <v>20</v>
      </c>
      <c r="B7" s="46">
        <v>42950</v>
      </c>
      <c r="C7" s="47"/>
      <c r="D7" s="47"/>
      <c r="E7" s="48"/>
      <c r="F7" s="51">
        <f t="shared" si="2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3"/>
        <v>0</v>
      </c>
      <c r="P7" s="47"/>
      <c r="Q7" s="47"/>
      <c r="R7" s="47"/>
      <c r="S7" s="47"/>
      <c r="T7" s="47"/>
      <c r="U7" s="47"/>
      <c r="V7" s="51">
        <f t="shared" si="0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1"/>
        <v>0</v>
      </c>
      <c r="AV7" s="47"/>
      <c r="AW7" s="47"/>
      <c r="AX7" s="47"/>
      <c r="AY7" s="47"/>
    </row>
    <row r="8" spans="1:51" s="9" customFormat="1" ht="19.5" customHeight="1">
      <c r="A8" s="108" t="s">
        <v>21</v>
      </c>
      <c r="B8" s="109">
        <v>42951</v>
      </c>
      <c r="C8" s="52"/>
      <c r="D8" s="52"/>
      <c r="E8" s="52"/>
      <c r="F8" s="51">
        <f t="shared" si="2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3"/>
        <v>0</v>
      </c>
      <c r="P8" s="52"/>
      <c r="Q8" s="52"/>
      <c r="R8" s="52"/>
      <c r="S8" s="52"/>
      <c r="T8" s="52"/>
      <c r="U8" s="52"/>
      <c r="V8" s="51">
        <f t="shared" si="0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1"/>
        <v>0</v>
      </c>
      <c r="AV8" s="122"/>
      <c r="AW8" s="122"/>
      <c r="AX8" s="122"/>
      <c r="AY8" s="122"/>
    </row>
    <row r="9" spans="1:51" s="21" customFormat="1" ht="19.5" customHeight="1">
      <c r="A9" s="45" t="s">
        <v>22</v>
      </c>
      <c r="B9" s="46">
        <v>42952</v>
      </c>
      <c r="C9" s="47"/>
      <c r="D9" s="47"/>
      <c r="E9" s="48"/>
      <c r="F9" s="51">
        <f t="shared" si="2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3"/>
        <v>0</v>
      </c>
      <c r="P9" s="47"/>
      <c r="Q9" s="47"/>
      <c r="R9" s="47"/>
      <c r="S9" s="47"/>
      <c r="T9" s="47"/>
      <c r="U9" s="47"/>
      <c r="V9" s="51">
        <f t="shared" si="0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1"/>
        <v>0</v>
      </c>
      <c r="AV9" s="47"/>
      <c r="AW9" s="47"/>
      <c r="AX9" s="47"/>
      <c r="AY9" s="47"/>
    </row>
    <row r="10" spans="1:51" s="9" customFormat="1" ht="19.5" customHeight="1">
      <c r="A10" s="108" t="s">
        <v>23</v>
      </c>
      <c r="B10" s="109">
        <v>42953</v>
      </c>
      <c r="C10" s="52"/>
      <c r="D10" s="52"/>
      <c r="E10" s="52"/>
      <c r="F10" s="51">
        <f t="shared" si="2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3"/>
        <v>0</v>
      </c>
      <c r="P10" s="52"/>
      <c r="Q10" s="52"/>
      <c r="R10" s="52"/>
      <c r="S10" s="52"/>
      <c r="T10" s="52"/>
      <c r="U10" s="52"/>
      <c r="V10" s="51">
        <f t="shared" si="0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1"/>
        <v>0</v>
      </c>
      <c r="AV10" s="122"/>
      <c r="AW10" s="122"/>
      <c r="AX10" s="122"/>
      <c r="AY10" s="122"/>
    </row>
    <row r="11" spans="1:51" s="21" customFormat="1" ht="19.5" customHeight="1">
      <c r="A11" s="45" t="s">
        <v>24</v>
      </c>
      <c r="B11" s="46">
        <v>42954</v>
      </c>
      <c r="C11" s="47"/>
      <c r="D11" s="47"/>
      <c r="E11" s="48"/>
      <c r="F11" s="51">
        <f t="shared" si="2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3"/>
        <v>0</v>
      </c>
      <c r="P11" s="47"/>
      <c r="Q11" s="47"/>
      <c r="R11" s="47"/>
      <c r="S11" s="47"/>
      <c r="T11" s="47"/>
      <c r="U11" s="47"/>
      <c r="V11" s="51">
        <f t="shared" si="0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1"/>
        <v>0</v>
      </c>
      <c r="AV11" s="47"/>
      <c r="AW11" s="47"/>
      <c r="AX11" s="47"/>
      <c r="AY11" s="47"/>
    </row>
    <row r="12" spans="1:51" s="9" customFormat="1" ht="19.5" customHeight="1">
      <c r="A12" s="108" t="s">
        <v>25</v>
      </c>
      <c r="B12" s="109">
        <v>42955</v>
      </c>
      <c r="C12" s="52"/>
      <c r="D12" s="52"/>
      <c r="E12" s="52"/>
      <c r="F12" s="51">
        <f t="shared" si="2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3"/>
        <v>0</v>
      </c>
      <c r="P12" s="52"/>
      <c r="Q12" s="52"/>
      <c r="R12" s="52"/>
      <c r="S12" s="52"/>
      <c r="T12" s="52"/>
      <c r="U12" s="52"/>
      <c r="V12" s="51">
        <f t="shared" si="0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1"/>
        <v>0</v>
      </c>
      <c r="AV12" s="122"/>
      <c r="AW12" s="122"/>
      <c r="AX12" s="122"/>
      <c r="AY12" s="122"/>
    </row>
    <row r="13" spans="1:51" s="21" customFormat="1" ht="19.5" customHeight="1">
      <c r="A13" s="45" t="s">
        <v>19</v>
      </c>
      <c r="B13" s="46">
        <v>42956</v>
      </c>
      <c r="C13" s="47"/>
      <c r="D13" s="47"/>
      <c r="E13" s="48"/>
      <c r="F13" s="51">
        <f t="shared" si="2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3"/>
        <v>0</v>
      </c>
      <c r="P13" s="47"/>
      <c r="Q13" s="47"/>
      <c r="R13" s="47"/>
      <c r="S13" s="47"/>
      <c r="T13" s="47"/>
      <c r="U13" s="47"/>
      <c r="V13" s="51">
        <f t="shared" si="0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1"/>
        <v>0</v>
      </c>
      <c r="AV13" s="47"/>
      <c r="AW13" s="47"/>
      <c r="AX13" s="47"/>
      <c r="AY13" s="47"/>
    </row>
    <row r="14" spans="1:51" s="9" customFormat="1" ht="19.5" customHeight="1">
      <c r="A14" s="108" t="s">
        <v>20</v>
      </c>
      <c r="B14" s="109">
        <v>42957</v>
      </c>
      <c r="C14" s="52"/>
      <c r="D14" s="52"/>
      <c r="E14" s="52"/>
      <c r="F14" s="51">
        <f t="shared" si="2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3"/>
        <v>0</v>
      </c>
      <c r="P14" s="52"/>
      <c r="Q14" s="52"/>
      <c r="R14" s="52"/>
      <c r="S14" s="52"/>
      <c r="T14" s="52"/>
      <c r="U14" s="52"/>
      <c r="V14" s="51">
        <f t="shared" si="0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1"/>
        <v>0</v>
      </c>
      <c r="AV14" s="122"/>
      <c r="AW14" s="122"/>
      <c r="AX14" s="122"/>
      <c r="AY14" s="122"/>
    </row>
    <row r="15" spans="1:51" s="21" customFormat="1" ht="19.5" customHeight="1">
      <c r="A15" s="45" t="s">
        <v>21</v>
      </c>
      <c r="B15" s="46">
        <v>42958</v>
      </c>
      <c r="C15" s="47"/>
      <c r="D15" s="47"/>
      <c r="E15" s="48"/>
      <c r="F15" s="51">
        <f t="shared" si="2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3"/>
        <v>0</v>
      </c>
      <c r="P15" s="47"/>
      <c r="Q15" s="47"/>
      <c r="R15" s="47"/>
      <c r="S15" s="47"/>
      <c r="T15" s="47"/>
      <c r="U15" s="47"/>
      <c r="V15" s="51">
        <f t="shared" si="0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1"/>
        <v>0</v>
      </c>
      <c r="AV15" s="47"/>
      <c r="AW15" s="47"/>
      <c r="AX15" s="47"/>
      <c r="AY15" s="47"/>
    </row>
    <row r="16" spans="1:51" s="9" customFormat="1" ht="19.5" customHeight="1">
      <c r="A16" s="108" t="s">
        <v>22</v>
      </c>
      <c r="B16" s="109">
        <v>42959</v>
      </c>
      <c r="C16" s="52"/>
      <c r="D16" s="52"/>
      <c r="E16" s="52"/>
      <c r="F16" s="51">
        <f t="shared" si="2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3"/>
        <v>0</v>
      </c>
      <c r="P16" s="52"/>
      <c r="Q16" s="52"/>
      <c r="R16" s="52"/>
      <c r="S16" s="52"/>
      <c r="T16" s="52"/>
      <c r="U16" s="52"/>
      <c r="V16" s="51">
        <f t="shared" si="0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1"/>
        <v>0</v>
      </c>
      <c r="AV16" s="122"/>
      <c r="AW16" s="122"/>
      <c r="AX16" s="122"/>
      <c r="AY16" s="122"/>
    </row>
    <row r="17" spans="1:51" s="21" customFormat="1" ht="19.5" customHeight="1">
      <c r="A17" s="45" t="s">
        <v>23</v>
      </c>
      <c r="B17" s="46">
        <v>42960</v>
      </c>
      <c r="C17" s="47"/>
      <c r="D17" s="47"/>
      <c r="E17" s="48"/>
      <c r="F17" s="51">
        <f t="shared" si="2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3"/>
        <v>0</v>
      </c>
      <c r="P17" s="47"/>
      <c r="Q17" s="47"/>
      <c r="R17" s="47"/>
      <c r="S17" s="47"/>
      <c r="T17" s="47"/>
      <c r="U17" s="47"/>
      <c r="V17" s="51">
        <f t="shared" si="0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1"/>
        <v>0</v>
      </c>
      <c r="AV17" s="47"/>
      <c r="AW17" s="47"/>
      <c r="AX17" s="47"/>
      <c r="AY17" s="47"/>
    </row>
    <row r="18" spans="1:51" s="21" customFormat="1" ht="19.5" customHeight="1">
      <c r="A18" s="108" t="s">
        <v>24</v>
      </c>
      <c r="B18" s="109">
        <v>42961</v>
      </c>
      <c r="C18" s="52"/>
      <c r="D18" s="52"/>
      <c r="E18" s="52"/>
      <c r="F18" s="51">
        <f t="shared" si="2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3"/>
        <v>0</v>
      </c>
      <c r="P18" s="52"/>
      <c r="Q18" s="52"/>
      <c r="R18" s="52"/>
      <c r="S18" s="52"/>
      <c r="T18" s="52"/>
      <c r="U18" s="52"/>
      <c r="V18" s="51">
        <f t="shared" si="0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1"/>
        <v>0</v>
      </c>
      <c r="AV18" s="122"/>
      <c r="AW18" s="122"/>
      <c r="AX18" s="122"/>
      <c r="AY18" s="122"/>
    </row>
    <row r="19" spans="1:51" s="9" customFormat="1" ht="19.5" customHeight="1">
      <c r="A19" s="45" t="s">
        <v>25</v>
      </c>
      <c r="B19" s="46">
        <v>42962</v>
      </c>
      <c r="C19" s="47"/>
      <c r="D19" s="47"/>
      <c r="E19" s="48"/>
      <c r="F19" s="51">
        <f t="shared" si="2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3"/>
        <v>0</v>
      </c>
      <c r="P19" s="47"/>
      <c r="Q19" s="47"/>
      <c r="R19" s="47"/>
      <c r="S19" s="47"/>
      <c r="T19" s="47"/>
      <c r="U19" s="47"/>
      <c r="V19" s="51">
        <f t="shared" si="0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1"/>
        <v>0</v>
      </c>
      <c r="AV19" s="47"/>
      <c r="AW19" s="47"/>
      <c r="AX19" s="47"/>
      <c r="AY19" s="47"/>
    </row>
    <row r="20" spans="1:51" s="21" customFormat="1" ht="19.5" customHeight="1">
      <c r="A20" s="108" t="s">
        <v>19</v>
      </c>
      <c r="B20" s="109">
        <v>42963</v>
      </c>
      <c r="C20" s="52"/>
      <c r="D20" s="52"/>
      <c r="E20" s="52"/>
      <c r="F20" s="51">
        <f t="shared" si="2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3"/>
        <v>0</v>
      </c>
      <c r="P20" s="52"/>
      <c r="Q20" s="52"/>
      <c r="R20" s="52"/>
      <c r="S20" s="52"/>
      <c r="T20" s="52"/>
      <c r="U20" s="52"/>
      <c r="V20" s="51">
        <f t="shared" si="0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1"/>
        <v>0</v>
      </c>
      <c r="AV20" s="122"/>
      <c r="AW20" s="122"/>
      <c r="AX20" s="122"/>
      <c r="AY20" s="122"/>
    </row>
    <row r="21" spans="1:51" s="9" customFormat="1" ht="19.5" customHeight="1">
      <c r="A21" s="45" t="s">
        <v>20</v>
      </c>
      <c r="B21" s="46">
        <v>42964</v>
      </c>
      <c r="C21" s="47"/>
      <c r="D21" s="47"/>
      <c r="E21" s="48"/>
      <c r="F21" s="51">
        <f t="shared" si="2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3"/>
        <v>0</v>
      </c>
      <c r="P21" s="47"/>
      <c r="Q21" s="47"/>
      <c r="R21" s="47"/>
      <c r="S21" s="47"/>
      <c r="T21" s="47"/>
      <c r="U21" s="47"/>
      <c r="V21" s="51">
        <f t="shared" si="0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1"/>
        <v>0</v>
      </c>
      <c r="AV21" s="47"/>
      <c r="AW21" s="47"/>
      <c r="AX21" s="47"/>
      <c r="AY21" s="47"/>
    </row>
    <row r="22" spans="1:51" s="21" customFormat="1" ht="19.5" customHeight="1">
      <c r="A22" s="108" t="s">
        <v>21</v>
      </c>
      <c r="B22" s="109">
        <v>42965</v>
      </c>
      <c r="C22" s="52"/>
      <c r="D22" s="52"/>
      <c r="E22" s="52"/>
      <c r="F22" s="51">
        <f t="shared" si="2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3"/>
        <v>0</v>
      </c>
      <c r="P22" s="52"/>
      <c r="Q22" s="52"/>
      <c r="R22" s="52"/>
      <c r="S22" s="52"/>
      <c r="T22" s="52"/>
      <c r="U22" s="52"/>
      <c r="V22" s="51">
        <f t="shared" si="0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1"/>
        <v>0</v>
      </c>
      <c r="AV22" s="122"/>
      <c r="AW22" s="122"/>
      <c r="AX22" s="122"/>
      <c r="AY22" s="122"/>
    </row>
    <row r="23" spans="1:51" s="9" customFormat="1" ht="19.5" customHeight="1">
      <c r="A23" s="45" t="s">
        <v>22</v>
      </c>
      <c r="B23" s="46">
        <v>42966</v>
      </c>
      <c r="C23" s="47"/>
      <c r="D23" s="47"/>
      <c r="E23" s="48"/>
      <c r="F23" s="51">
        <f t="shared" si="2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3"/>
        <v>0</v>
      </c>
      <c r="P23" s="47"/>
      <c r="Q23" s="47"/>
      <c r="R23" s="47"/>
      <c r="S23" s="47"/>
      <c r="T23" s="47"/>
      <c r="U23" s="47"/>
      <c r="V23" s="51">
        <f t="shared" si="0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1"/>
        <v>0</v>
      </c>
      <c r="AV23" s="47"/>
      <c r="AW23" s="47"/>
      <c r="AX23" s="47"/>
      <c r="AY23" s="47"/>
    </row>
    <row r="24" spans="1:51" s="21" customFormat="1" ht="19.5" customHeight="1">
      <c r="A24" s="108" t="s">
        <v>23</v>
      </c>
      <c r="B24" s="109">
        <v>42967</v>
      </c>
      <c r="C24" s="52"/>
      <c r="D24" s="52"/>
      <c r="E24" s="52"/>
      <c r="F24" s="51">
        <f t="shared" si="2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3"/>
        <v>0</v>
      </c>
      <c r="P24" s="52"/>
      <c r="Q24" s="52"/>
      <c r="R24" s="52"/>
      <c r="S24" s="52"/>
      <c r="T24" s="52"/>
      <c r="U24" s="52"/>
      <c r="V24" s="51">
        <f t="shared" si="0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1"/>
        <v>0</v>
      </c>
      <c r="AV24" s="122"/>
      <c r="AW24" s="122"/>
      <c r="AX24" s="122"/>
      <c r="AY24" s="122"/>
    </row>
    <row r="25" spans="1:51" s="9" customFormat="1" ht="19.5" customHeight="1">
      <c r="A25" s="45" t="s">
        <v>24</v>
      </c>
      <c r="B25" s="46">
        <v>42968</v>
      </c>
      <c r="C25" s="47"/>
      <c r="D25" s="47"/>
      <c r="E25" s="48"/>
      <c r="F25" s="51">
        <f t="shared" si="2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3"/>
        <v>0</v>
      </c>
      <c r="P25" s="47"/>
      <c r="Q25" s="47"/>
      <c r="R25" s="47"/>
      <c r="S25" s="47"/>
      <c r="T25" s="47"/>
      <c r="U25" s="47"/>
      <c r="V25" s="51">
        <f t="shared" si="0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1"/>
        <v>0</v>
      </c>
      <c r="AV25" s="47"/>
      <c r="AW25" s="47"/>
      <c r="AX25" s="47"/>
      <c r="AY25" s="47"/>
    </row>
    <row r="26" spans="1:51" s="21" customFormat="1" ht="19.5" customHeight="1">
      <c r="A26" s="108" t="s">
        <v>25</v>
      </c>
      <c r="B26" s="109">
        <v>42969</v>
      </c>
      <c r="C26" s="52"/>
      <c r="D26" s="52"/>
      <c r="E26" s="52"/>
      <c r="F26" s="51">
        <f t="shared" si="2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3"/>
        <v>0</v>
      </c>
      <c r="P26" s="52"/>
      <c r="Q26" s="52"/>
      <c r="R26" s="52"/>
      <c r="S26" s="52"/>
      <c r="T26" s="52"/>
      <c r="U26" s="52"/>
      <c r="V26" s="51">
        <f t="shared" si="0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1"/>
        <v>0</v>
      </c>
      <c r="AV26" s="122"/>
      <c r="AW26" s="122"/>
      <c r="AX26" s="122"/>
      <c r="AY26" s="122"/>
    </row>
    <row r="27" spans="1:51" s="9" customFormat="1" ht="19.5" customHeight="1">
      <c r="A27" s="45" t="s">
        <v>19</v>
      </c>
      <c r="B27" s="46">
        <v>42970</v>
      </c>
      <c r="C27" s="47"/>
      <c r="D27" s="47"/>
      <c r="E27" s="48"/>
      <c r="F27" s="51">
        <f t="shared" si="2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3"/>
        <v>0</v>
      </c>
      <c r="P27" s="47"/>
      <c r="Q27" s="47"/>
      <c r="R27" s="47"/>
      <c r="S27" s="47"/>
      <c r="T27" s="47"/>
      <c r="U27" s="47"/>
      <c r="V27" s="51">
        <f t="shared" si="0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1"/>
        <v>0</v>
      </c>
      <c r="AV27" s="47"/>
      <c r="AW27" s="47"/>
      <c r="AX27" s="47"/>
      <c r="AY27" s="47"/>
    </row>
    <row r="28" spans="1:51" s="21" customFormat="1" ht="19.5" customHeight="1">
      <c r="A28" s="108" t="s">
        <v>20</v>
      </c>
      <c r="B28" s="109">
        <v>42971</v>
      </c>
      <c r="C28" s="52"/>
      <c r="D28" s="52"/>
      <c r="E28" s="52"/>
      <c r="F28" s="51">
        <f t="shared" si="2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3"/>
        <v>0</v>
      </c>
      <c r="P28" s="52"/>
      <c r="Q28" s="52"/>
      <c r="R28" s="52"/>
      <c r="S28" s="52"/>
      <c r="T28" s="52"/>
      <c r="U28" s="52"/>
      <c r="V28" s="51">
        <f t="shared" si="0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1"/>
        <v>0</v>
      </c>
      <c r="AV28" s="122"/>
      <c r="AW28" s="122"/>
      <c r="AX28" s="122"/>
      <c r="AY28" s="122"/>
    </row>
    <row r="29" spans="1:51" s="9" customFormat="1" ht="19.5" customHeight="1">
      <c r="A29" s="45" t="s">
        <v>21</v>
      </c>
      <c r="B29" s="46">
        <v>42972</v>
      </c>
      <c r="C29" s="47"/>
      <c r="D29" s="47"/>
      <c r="E29" s="48"/>
      <c r="F29" s="51">
        <f t="shared" si="2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3"/>
        <v>0</v>
      </c>
      <c r="P29" s="47"/>
      <c r="Q29" s="47"/>
      <c r="R29" s="47"/>
      <c r="S29" s="47"/>
      <c r="T29" s="47"/>
      <c r="U29" s="47"/>
      <c r="V29" s="51">
        <f t="shared" si="0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1"/>
        <v>0</v>
      </c>
      <c r="AV29" s="47"/>
      <c r="AW29" s="47"/>
      <c r="AX29" s="47"/>
      <c r="AY29" s="47"/>
    </row>
    <row r="30" spans="1:51" s="21" customFormat="1" ht="19.5" customHeight="1">
      <c r="A30" s="108" t="s">
        <v>22</v>
      </c>
      <c r="B30" s="109">
        <v>42973</v>
      </c>
      <c r="C30" s="52"/>
      <c r="D30" s="52"/>
      <c r="E30" s="52"/>
      <c r="F30" s="51">
        <f t="shared" si="2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3"/>
        <v>0</v>
      </c>
      <c r="P30" s="52"/>
      <c r="Q30" s="52"/>
      <c r="R30" s="52"/>
      <c r="S30" s="52"/>
      <c r="T30" s="52"/>
      <c r="U30" s="52"/>
      <c r="V30" s="51">
        <f t="shared" si="0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1"/>
        <v>0</v>
      </c>
      <c r="AV30" s="122"/>
      <c r="AW30" s="122"/>
      <c r="AX30" s="122"/>
      <c r="AY30" s="122"/>
    </row>
    <row r="31" spans="1:51" s="9" customFormat="1" ht="19.5" customHeight="1">
      <c r="A31" s="45" t="s">
        <v>23</v>
      </c>
      <c r="B31" s="46">
        <v>42974</v>
      </c>
      <c r="C31" s="47"/>
      <c r="D31" s="47"/>
      <c r="E31" s="48"/>
      <c r="F31" s="51">
        <f t="shared" si="2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3"/>
        <v>0</v>
      </c>
      <c r="P31" s="47"/>
      <c r="Q31" s="47"/>
      <c r="R31" s="47"/>
      <c r="S31" s="47"/>
      <c r="T31" s="47"/>
      <c r="U31" s="47"/>
      <c r="V31" s="51">
        <f t="shared" si="0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1"/>
        <v>0</v>
      </c>
      <c r="AV31" s="47"/>
      <c r="AW31" s="47"/>
      <c r="AX31" s="47"/>
      <c r="AY31" s="47"/>
    </row>
    <row r="32" spans="1:51" s="21" customFormat="1" ht="19.5" customHeight="1">
      <c r="A32" s="108" t="s">
        <v>24</v>
      </c>
      <c r="B32" s="109">
        <v>42975</v>
      </c>
      <c r="C32" s="52"/>
      <c r="D32" s="52"/>
      <c r="E32" s="52"/>
      <c r="F32" s="51">
        <f t="shared" si="2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3"/>
        <v>0</v>
      </c>
      <c r="P32" s="52"/>
      <c r="Q32" s="52"/>
      <c r="R32" s="52"/>
      <c r="S32" s="52"/>
      <c r="T32" s="52"/>
      <c r="U32" s="52"/>
      <c r="V32" s="51">
        <f t="shared" si="0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1"/>
        <v>0</v>
      </c>
      <c r="AV32" s="122"/>
      <c r="AW32" s="122"/>
      <c r="AX32" s="122"/>
      <c r="AY32" s="122"/>
    </row>
    <row r="33" spans="1:51" s="9" customFormat="1" ht="19.5" customHeight="1">
      <c r="A33" s="45" t="s">
        <v>25</v>
      </c>
      <c r="B33" s="46">
        <v>42976</v>
      </c>
      <c r="C33" s="47"/>
      <c r="D33" s="47"/>
      <c r="E33" s="48"/>
      <c r="F33" s="51">
        <f t="shared" si="2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3"/>
        <v>0</v>
      </c>
      <c r="P33" s="47"/>
      <c r="Q33" s="47"/>
      <c r="R33" s="47"/>
      <c r="S33" s="47"/>
      <c r="T33" s="47"/>
      <c r="U33" s="47"/>
      <c r="V33" s="51">
        <f t="shared" si="0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1"/>
        <v>0</v>
      </c>
      <c r="AV33" s="47"/>
      <c r="AW33" s="47"/>
      <c r="AX33" s="47"/>
      <c r="AY33" s="47"/>
    </row>
    <row r="34" spans="1:51" s="21" customFormat="1" ht="19.5" customHeight="1">
      <c r="A34" s="108" t="s">
        <v>19</v>
      </c>
      <c r="B34" s="109">
        <v>42977</v>
      </c>
      <c r="C34" s="52"/>
      <c r="D34" s="52"/>
      <c r="E34" s="52"/>
      <c r="F34" s="51">
        <f t="shared" si="2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3"/>
        <v>0</v>
      </c>
      <c r="P34" s="52"/>
      <c r="Q34" s="52"/>
      <c r="R34" s="52"/>
      <c r="S34" s="52"/>
      <c r="T34" s="52"/>
      <c r="U34" s="52"/>
      <c r="V34" s="51">
        <f t="shared" si="0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1"/>
        <v>0</v>
      </c>
      <c r="AV34" s="122"/>
      <c r="AW34" s="122"/>
      <c r="AX34" s="122"/>
      <c r="AY34" s="122"/>
    </row>
    <row r="35" spans="1:51" s="21" customFormat="1" ht="19.5" customHeight="1">
      <c r="A35" s="45" t="s">
        <v>20</v>
      </c>
      <c r="B35" s="46">
        <v>42978</v>
      </c>
      <c r="C35" s="47"/>
      <c r="D35" s="47"/>
      <c r="E35" s="48"/>
      <c r="F35" s="51">
        <f t="shared" si="2"/>
        <v>0</v>
      </c>
      <c r="G35" s="50"/>
      <c r="H35" s="50"/>
      <c r="I35" s="50"/>
      <c r="J35" s="47"/>
      <c r="K35" s="47"/>
      <c r="L35" s="47"/>
      <c r="M35" s="47"/>
      <c r="N35" s="47"/>
      <c r="O35" s="51">
        <f t="shared" si="3"/>
        <v>0</v>
      </c>
      <c r="P35" s="47"/>
      <c r="Q35" s="47"/>
      <c r="R35" s="47"/>
      <c r="S35" s="47"/>
      <c r="T35" s="47"/>
      <c r="U35" s="47"/>
      <c r="V35" s="51">
        <f t="shared" si="0"/>
        <v>0</v>
      </c>
      <c r="W35" s="47"/>
      <c r="X35" s="47"/>
      <c r="Y35" s="47"/>
      <c r="Z35" s="47"/>
      <c r="AA35" s="127"/>
      <c r="AB35" s="47"/>
      <c r="AC35" s="47"/>
      <c r="AD35" s="48"/>
      <c r="AE35" s="125">
        <f t="shared" si="4"/>
        <v>0</v>
      </c>
      <c r="AF35" s="50"/>
      <c r="AG35" s="50"/>
      <c r="AH35" s="50"/>
      <c r="AI35" s="47"/>
      <c r="AJ35" s="47"/>
      <c r="AK35" s="47"/>
      <c r="AL35" s="47"/>
      <c r="AM35" s="47"/>
      <c r="AN35" s="125">
        <f t="shared" si="5"/>
        <v>0</v>
      </c>
      <c r="AO35" s="47"/>
      <c r="AP35" s="47"/>
      <c r="AQ35" s="47"/>
      <c r="AR35" s="47"/>
      <c r="AS35" s="47"/>
      <c r="AT35" s="47"/>
      <c r="AU35" s="125">
        <f t="shared" si="1"/>
        <v>0</v>
      </c>
      <c r="AV35" s="47"/>
      <c r="AW35" s="47"/>
      <c r="AX35" s="47"/>
      <c r="AY35" s="47"/>
    </row>
    <row r="36" spans="1:51" s="22" customFormat="1" ht="21.75" customHeight="1">
      <c r="A36" s="67"/>
      <c r="B36" s="140"/>
      <c r="C36" s="141">
        <f>SUM(C5:C35)</f>
        <v>0</v>
      </c>
      <c r="D36" s="141">
        <f t="shared" ref="D36:W36" si="6">SUM(D5:D35)</f>
        <v>0</v>
      </c>
      <c r="E36" s="141">
        <f t="shared" si="6"/>
        <v>0</v>
      </c>
      <c r="F36" s="141">
        <f t="shared" si="6"/>
        <v>0</v>
      </c>
      <c r="G36" s="141">
        <f t="shared" si="6"/>
        <v>0</v>
      </c>
      <c r="H36" s="141">
        <f t="shared" si="6"/>
        <v>0</v>
      </c>
      <c r="I36" s="141">
        <f t="shared" si="6"/>
        <v>0</v>
      </c>
      <c r="J36" s="141">
        <f t="shared" si="6"/>
        <v>0</v>
      </c>
      <c r="K36" s="141">
        <f t="shared" si="6"/>
        <v>0</v>
      </c>
      <c r="L36" s="141">
        <f t="shared" si="6"/>
        <v>0</v>
      </c>
      <c r="M36" s="141">
        <f t="shared" si="6"/>
        <v>0</v>
      </c>
      <c r="N36" s="141">
        <f t="shared" si="6"/>
        <v>0</v>
      </c>
      <c r="O36" s="141">
        <f t="shared" si="6"/>
        <v>0</v>
      </c>
      <c r="P36" s="141">
        <f t="shared" si="6"/>
        <v>0</v>
      </c>
      <c r="Q36" s="141">
        <f t="shared" si="6"/>
        <v>0</v>
      </c>
      <c r="R36" s="141">
        <f t="shared" si="6"/>
        <v>0</v>
      </c>
      <c r="S36" s="141">
        <f t="shared" si="6"/>
        <v>0</v>
      </c>
      <c r="T36" s="141">
        <f t="shared" si="6"/>
        <v>0</v>
      </c>
      <c r="U36" s="141">
        <f t="shared" si="6"/>
        <v>0</v>
      </c>
      <c r="V36" s="141">
        <f t="shared" si="6"/>
        <v>0</v>
      </c>
      <c r="W36" s="141">
        <f t="shared" si="6"/>
        <v>0</v>
      </c>
      <c r="X36" s="51">
        <f>SUM(X5:X35)</f>
        <v>0</v>
      </c>
      <c r="Y36" s="51">
        <f t="shared" ref="Y36:Z36" si="7">SUM(Y5:Y35)</f>
        <v>0</v>
      </c>
      <c r="Z36" s="51">
        <f t="shared" si="7"/>
        <v>0</v>
      </c>
      <c r="AA36" s="135"/>
      <c r="AB36" s="125">
        <f>SUM(AB5:AB35)</f>
        <v>0</v>
      </c>
      <c r="AC36" s="125">
        <f t="shared" ref="AC36:AR36" si="8">SUM(AC5:AC35)</f>
        <v>0</v>
      </c>
      <c r="AD36" s="125">
        <f t="shared" si="8"/>
        <v>0</v>
      </c>
      <c r="AE36" s="125">
        <f t="shared" si="8"/>
        <v>0</v>
      </c>
      <c r="AF36" s="125">
        <f t="shared" si="8"/>
        <v>0</v>
      </c>
      <c r="AG36" s="125">
        <f t="shared" si="8"/>
        <v>0</v>
      </c>
      <c r="AH36" s="125">
        <f t="shared" si="8"/>
        <v>0</v>
      </c>
      <c r="AI36" s="125">
        <f t="shared" si="8"/>
        <v>0</v>
      </c>
      <c r="AJ36" s="125">
        <f t="shared" si="8"/>
        <v>0</v>
      </c>
      <c r="AK36" s="125">
        <f t="shared" si="8"/>
        <v>0</v>
      </c>
      <c r="AL36" s="125">
        <f t="shared" si="8"/>
        <v>0</v>
      </c>
      <c r="AM36" s="125">
        <f t="shared" si="8"/>
        <v>0</v>
      </c>
      <c r="AN36" s="125">
        <f t="shared" si="8"/>
        <v>0</v>
      </c>
      <c r="AO36" s="125">
        <f t="shared" si="8"/>
        <v>0</v>
      </c>
      <c r="AP36" s="125">
        <f t="shared" si="8"/>
        <v>0</v>
      </c>
      <c r="AQ36" s="125">
        <f t="shared" si="8"/>
        <v>0</v>
      </c>
      <c r="AR36" s="125">
        <f t="shared" si="8"/>
        <v>0</v>
      </c>
      <c r="AS36" s="125">
        <f t="shared" ref="AS36" si="9">SUM(AS5:AS35)</f>
        <v>0</v>
      </c>
      <c r="AT36" s="125">
        <f>SUM(AT4:AT34)</f>
        <v>0</v>
      </c>
      <c r="AU36" s="125">
        <f t="shared" ref="AU36:AV36" si="10">SUM(AU5:AU35)</f>
        <v>0</v>
      </c>
      <c r="AV36" s="125">
        <f t="shared" si="10"/>
        <v>0</v>
      </c>
      <c r="AW36" s="125">
        <f>SUM(AW5:AW35)</f>
        <v>0</v>
      </c>
      <c r="AX36" s="125">
        <f t="shared" ref="AX36:AY36" si="11">SUM(AX5:AX35)</f>
        <v>0</v>
      </c>
      <c r="AY36" s="125">
        <f t="shared" si="11"/>
        <v>0</v>
      </c>
    </row>
    <row r="37" spans="1:5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39"/>
      <c r="W37" s="37"/>
      <c r="X37" s="38"/>
      <c r="Y37" s="38"/>
      <c r="Z37" s="38"/>
      <c r="AA37" s="18"/>
      <c r="AB37" s="18"/>
      <c r="AC37" s="18"/>
      <c r="AD37" s="18"/>
      <c r="AE37" s="18"/>
      <c r="AF37" s="18"/>
    </row>
    <row r="38" spans="1:51">
      <c r="A38" s="37"/>
      <c r="B38" s="234" t="s">
        <v>18</v>
      </c>
      <c r="C38" s="235"/>
      <c r="D38" s="240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41"/>
      <c r="Y38" s="241"/>
      <c r="Z38" s="242"/>
      <c r="AA38" s="18"/>
      <c r="AB38" s="240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3"/>
    </row>
    <row r="39" spans="1:51">
      <c r="A39" s="37"/>
      <c r="B39" s="236"/>
      <c r="C39" s="235"/>
      <c r="D39" s="254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44"/>
      <c r="Y39" s="244"/>
      <c r="Z39" s="245"/>
      <c r="AA39" s="18"/>
      <c r="AB39" s="254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6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0"/>
      <c r="W40" s="60"/>
      <c r="X40" s="55"/>
      <c r="Y40" s="55"/>
      <c r="Z40" s="55"/>
      <c r="AA40" s="18"/>
      <c r="AB40" s="18"/>
      <c r="AC40" s="18"/>
      <c r="AD40" s="18"/>
      <c r="AE40" s="18"/>
    </row>
    <row r="41" spans="1:51">
      <c r="A41" s="37"/>
      <c r="B41" s="37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60"/>
      <c r="W41" s="60"/>
      <c r="X41" s="55"/>
      <c r="Y41" s="55"/>
      <c r="Z41" s="55"/>
      <c r="AA41" s="18"/>
      <c r="AB41" s="18"/>
      <c r="AC41" s="18"/>
      <c r="AD41" s="18"/>
      <c r="AE41" s="18"/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/>
      <c r="R42" s="56"/>
      <c r="S42" s="56"/>
      <c r="T42" s="56"/>
      <c r="U42" s="56"/>
      <c r="V42" s="39"/>
      <c r="W42" s="37"/>
      <c r="X42" s="55"/>
      <c r="Y42" s="55"/>
      <c r="Z42" s="55"/>
    </row>
    <row r="43" spans="1:51">
      <c r="A43" s="37"/>
      <c r="B43" s="37"/>
      <c r="C43" s="37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38"/>
      <c r="R43" s="38"/>
      <c r="S43" s="38"/>
      <c r="T43" s="38"/>
      <c r="U43" s="38"/>
      <c r="V43" s="39"/>
      <c r="W43" s="37"/>
      <c r="X43" s="54"/>
      <c r="Y43" s="54"/>
      <c r="Z43" s="54"/>
    </row>
    <row r="44" spans="1:51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4"/>
      <c r="R44" s="14"/>
      <c r="S44" s="14"/>
      <c r="T44" s="14"/>
      <c r="U44" s="14"/>
      <c r="X44" s="15"/>
      <c r="Y44" s="15"/>
      <c r="Z44" s="15"/>
    </row>
  </sheetData>
  <sheetProtection sheet="1" objects="1" scenarios="1" selectLockedCells="1"/>
  <customSheetViews>
    <customSheetView guid="{888B3B36-79C6-4321-B883-F333BC6980A6}" topLeftCell="U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4">
    <mergeCell ref="AB2:AY2"/>
    <mergeCell ref="AB3:AD3"/>
    <mergeCell ref="AF3:AM3"/>
    <mergeCell ref="AO3:AT3"/>
    <mergeCell ref="AB38:AY39"/>
    <mergeCell ref="C1:D1"/>
    <mergeCell ref="J1:P1"/>
    <mergeCell ref="Q1:V1"/>
    <mergeCell ref="P3:U3"/>
    <mergeCell ref="B38:C39"/>
    <mergeCell ref="C3:E3"/>
    <mergeCell ref="G3:N3"/>
    <mergeCell ref="D38:Z39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5 AN5:AN35">
      <formula1>F5</formula1>
    </dataValidation>
    <dataValidation type="whole" operator="greaterThanOrEqual" allowBlank="1" showInputMessage="1" showErrorMessage="1" errorTitle="Achtung!" error="Nur ganze Zahlen eintragen!" sqref="AW5:AY35 X5:Z35 AO5:AT35 P5:U35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5 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5 C5:E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F5:F35" formulaRange="1"/>
    <ignoredError sqref="I4 AH4" twoDigitTextYear="1"/>
    <ignoredError sqref="AB36:AY3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1"/>
  <dimension ref="A1:AY44"/>
  <sheetViews>
    <sheetView zoomScaleNormal="10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baseColWidth="10" defaultColWidth="11.42578125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3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42979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29.25" customHeight="1">
      <c r="A3" s="40"/>
      <c r="B3" s="40"/>
      <c r="C3" s="201" t="s">
        <v>94</v>
      </c>
      <c r="D3" s="202"/>
      <c r="E3" s="239"/>
      <c r="F3" s="67"/>
      <c r="G3" s="204" t="s">
        <v>48</v>
      </c>
      <c r="H3" s="205"/>
      <c r="I3" s="205"/>
      <c r="J3" s="205"/>
      <c r="K3" s="205"/>
      <c r="L3" s="205"/>
      <c r="M3" s="205"/>
      <c r="N3" s="206"/>
      <c r="O3" s="67"/>
      <c r="P3" s="204" t="s">
        <v>88</v>
      </c>
      <c r="Q3" s="265"/>
      <c r="R3" s="265"/>
      <c r="S3" s="265"/>
      <c r="T3" s="265"/>
      <c r="U3" s="266"/>
      <c r="V3" s="67"/>
      <c r="W3" s="44" t="s">
        <v>29</v>
      </c>
      <c r="X3" s="51" t="s">
        <v>29</v>
      </c>
      <c r="Y3" s="51" t="s">
        <v>29</v>
      </c>
      <c r="Z3" s="51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114" t="s">
        <v>50</v>
      </c>
      <c r="Q4" s="115" t="s">
        <v>80</v>
      </c>
      <c r="R4" s="115" t="s">
        <v>78</v>
      </c>
      <c r="S4" s="115" t="s">
        <v>98</v>
      </c>
      <c r="T4" s="115" t="s">
        <v>76</v>
      </c>
      <c r="U4" s="110" t="s">
        <v>37</v>
      </c>
      <c r="V4" s="99" t="s">
        <v>86</v>
      </c>
      <c r="W4" s="93" t="s">
        <v>79</v>
      </c>
      <c r="X4" s="101" t="s">
        <v>108</v>
      </c>
      <c r="Y4" s="101" t="s">
        <v>111</v>
      </c>
      <c r="Z4" s="93" t="s">
        <v>49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21" customFormat="1" ht="19.5" customHeight="1">
      <c r="A5" s="45" t="s">
        <v>21</v>
      </c>
      <c r="B5" s="46">
        <v>42979</v>
      </c>
      <c r="C5" s="47"/>
      <c r="D5" s="47"/>
      <c r="E5" s="48"/>
      <c r="F5" s="51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>SUM(G5:N5)</f>
        <v>0</v>
      </c>
      <c r="P5" s="47"/>
      <c r="Q5" s="47"/>
      <c r="R5" s="47"/>
      <c r="S5" s="47"/>
      <c r="T5" s="47"/>
      <c r="U5" s="47"/>
      <c r="V5" s="51">
        <f t="shared" ref="V5:V34" si="0">SUM(P5:T5)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4" si="1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22</v>
      </c>
      <c r="B6" s="109">
        <v>42980</v>
      </c>
      <c r="C6" s="52"/>
      <c r="D6" s="52"/>
      <c r="E6" s="52"/>
      <c r="F6" s="51">
        <f t="shared" ref="F6:F34" si="2"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ref="O6:O34" si="3">SUM(G6:N6)</f>
        <v>0</v>
      </c>
      <c r="P6" s="52"/>
      <c r="Q6" s="52"/>
      <c r="R6" s="52"/>
      <c r="S6" s="52"/>
      <c r="T6" s="52"/>
      <c r="U6" s="52"/>
      <c r="V6" s="51">
        <f t="shared" si="0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4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4" si="5">SUM(AF6:AM6)</f>
        <v>0</v>
      </c>
      <c r="AO6" s="122"/>
      <c r="AP6" s="122"/>
      <c r="AQ6" s="122"/>
      <c r="AR6" s="122"/>
      <c r="AS6" s="122"/>
      <c r="AT6" s="122"/>
      <c r="AU6" s="125">
        <f t="shared" si="1"/>
        <v>0</v>
      </c>
      <c r="AV6" s="122"/>
      <c r="AW6" s="122"/>
      <c r="AX6" s="122"/>
      <c r="AY6" s="122"/>
    </row>
    <row r="7" spans="1:51" s="21" customFormat="1" ht="19.5" customHeight="1">
      <c r="A7" s="45" t="s">
        <v>23</v>
      </c>
      <c r="B7" s="46">
        <v>42981</v>
      </c>
      <c r="C7" s="47"/>
      <c r="D7" s="47"/>
      <c r="E7" s="48"/>
      <c r="F7" s="51">
        <f t="shared" si="2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3"/>
        <v>0</v>
      </c>
      <c r="P7" s="47"/>
      <c r="Q7" s="47"/>
      <c r="R7" s="47"/>
      <c r="S7" s="47"/>
      <c r="T7" s="47"/>
      <c r="U7" s="47"/>
      <c r="V7" s="51">
        <f t="shared" si="0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1"/>
        <v>0</v>
      </c>
      <c r="AV7" s="47"/>
      <c r="AW7" s="47"/>
      <c r="AX7" s="47"/>
      <c r="AY7" s="47"/>
    </row>
    <row r="8" spans="1:51" s="9" customFormat="1" ht="19.5" customHeight="1">
      <c r="A8" s="108" t="s">
        <v>24</v>
      </c>
      <c r="B8" s="109">
        <v>42982</v>
      </c>
      <c r="C8" s="52"/>
      <c r="D8" s="52"/>
      <c r="E8" s="52"/>
      <c r="F8" s="51">
        <f t="shared" si="2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3"/>
        <v>0</v>
      </c>
      <c r="P8" s="52"/>
      <c r="Q8" s="52"/>
      <c r="R8" s="52"/>
      <c r="S8" s="52"/>
      <c r="T8" s="52"/>
      <c r="U8" s="52"/>
      <c r="V8" s="51">
        <f t="shared" si="0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1"/>
        <v>0</v>
      </c>
      <c r="AV8" s="122"/>
      <c r="AW8" s="122"/>
      <c r="AX8" s="122"/>
      <c r="AY8" s="122"/>
    </row>
    <row r="9" spans="1:51" s="21" customFormat="1" ht="19.5" customHeight="1">
      <c r="A9" s="45" t="s">
        <v>25</v>
      </c>
      <c r="B9" s="46">
        <v>42983</v>
      </c>
      <c r="C9" s="47"/>
      <c r="D9" s="47"/>
      <c r="E9" s="48"/>
      <c r="F9" s="51">
        <f t="shared" si="2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3"/>
        <v>0</v>
      </c>
      <c r="P9" s="47"/>
      <c r="Q9" s="47"/>
      <c r="R9" s="47"/>
      <c r="S9" s="47"/>
      <c r="T9" s="47"/>
      <c r="U9" s="47"/>
      <c r="V9" s="51">
        <f t="shared" si="0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1"/>
        <v>0</v>
      </c>
      <c r="AV9" s="47"/>
      <c r="AW9" s="47"/>
      <c r="AX9" s="47"/>
      <c r="AY9" s="47"/>
    </row>
    <row r="10" spans="1:51" s="9" customFormat="1" ht="19.5" customHeight="1">
      <c r="A10" s="108" t="s">
        <v>19</v>
      </c>
      <c r="B10" s="109">
        <v>42984</v>
      </c>
      <c r="C10" s="52"/>
      <c r="D10" s="52"/>
      <c r="E10" s="52"/>
      <c r="F10" s="51">
        <f t="shared" si="2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3"/>
        <v>0</v>
      </c>
      <c r="P10" s="52"/>
      <c r="Q10" s="52"/>
      <c r="R10" s="52"/>
      <c r="S10" s="52"/>
      <c r="T10" s="52"/>
      <c r="U10" s="52"/>
      <c r="V10" s="51">
        <f t="shared" si="0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1"/>
        <v>0</v>
      </c>
      <c r="AV10" s="122"/>
      <c r="AW10" s="122"/>
      <c r="AX10" s="122"/>
      <c r="AY10" s="122"/>
    </row>
    <row r="11" spans="1:51" s="21" customFormat="1" ht="19.5" customHeight="1">
      <c r="A11" s="45" t="s">
        <v>20</v>
      </c>
      <c r="B11" s="46">
        <v>42985</v>
      </c>
      <c r="C11" s="47"/>
      <c r="D11" s="47"/>
      <c r="E11" s="48"/>
      <c r="F11" s="51">
        <f t="shared" si="2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3"/>
        <v>0</v>
      </c>
      <c r="P11" s="47"/>
      <c r="Q11" s="47"/>
      <c r="R11" s="47"/>
      <c r="S11" s="47"/>
      <c r="T11" s="47"/>
      <c r="U11" s="47"/>
      <c r="V11" s="51">
        <f t="shared" si="0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1"/>
        <v>0</v>
      </c>
      <c r="AV11" s="47"/>
      <c r="AW11" s="47"/>
      <c r="AX11" s="47"/>
      <c r="AY11" s="47"/>
    </row>
    <row r="12" spans="1:51" s="9" customFormat="1" ht="19.5" customHeight="1">
      <c r="A12" s="108" t="s">
        <v>21</v>
      </c>
      <c r="B12" s="109">
        <v>42986</v>
      </c>
      <c r="C12" s="52"/>
      <c r="D12" s="52"/>
      <c r="E12" s="52"/>
      <c r="F12" s="51">
        <f t="shared" si="2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3"/>
        <v>0</v>
      </c>
      <c r="P12" s="52"/>
      <c r="Q12" s="52"/>
      <c r="R12" s="52"/>
      <c r="S12" s="52"/>
      <c r="T12" s="52"/>
      <c r="U12" s="52"/>
      <c r="V12" s="51">
        <f t="shared" si="0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1"/>
        <v>0</v>
      </c>
      <c r="AV12" s="122"/>
      <c r="AW12" s="122"/>
      <c r="AX12" s="122"/>
      <c r="AY12" s="122"/>
    </row>
    <row r="13" spans="1:51" s="21" customFormat="1" ht="19.5" customHeight="1">
      <c r="A13" s="45" t="s">
        <v>22</v>
      </c>
      <c r="B13" s="46">
        <v>42987</v>
      </c>
      <c r="C13" s="47"/>
      <c r="D13" s="47"/>
      <c r="E13" s="48"/>
      <c r="F13" s="51">
        <f t="shared" si="2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3"/>
        <v>0</v>
      </c>
      <c r="P13" s="47"/>
      <c r="Q13" s="47"/>
      <c r="R13" s="47"/>
      <c r="S13" s="47"/>
      <c r="T13" s="47"/>
      <c r="U13" s="47"/>
      <c r="V13" s="51">
        <f t="shared" si="0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1"/>
        <v>0</v>
      </c>
      <c r="AV13" s="47"/>
      <c r="AW13" s="47"/>
      <c r="AX13" s="47"/>
      <c r="AY13" s="47"/>
    </row>
    <row r="14" spans="1:51" s="9" customFormat="1" ht="19.5" customHeight="1">
      <c r="A14" s="108" t="s">
        <v>23</v>
      </c>
      <c r="B14" s="109">
        <v>42988</v>
      </c>
      <c r="C14" s="52"/>
      <c r="D14" s="52"/>
      <c r="E14" s="52"/>
      <c r="F14" s="51">
        <f t="shared" si="2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3"/>
        <v>0</v>
      </c>
      <c r="P14" s="52"/>
      <c r="Q14" s="52"/>
      <c r="R14" s="52"/>
      <c r="S14" s="52"/>
      <c r="T14" s="52"/>
      <c r="U14" s="52"/>
      <c r="V14" s="51">
        <f t="shared" si="0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1"/>
        <v>0</v>
      </c>
      <c r="AV14" s="122"/>
      <c r="AW14" s="122"/>
      <c r="AX14" s="122"/>
      <c r="AY14" s="122"/>
    </row>
    <row r="15" spans="1:51" s="21" customFormat="1" ht="19.5" customHeight="1">
      <c r="A15" s="45" t="s">
        <v>24</v>
      </c>
      <c r="B15" s="46">
        <v>42989</v>
      </c>
      <c r="C15" s="47"/>
      <c r="D15" s="47"/>
      <c r="E15" s="48"/>
      <c r="F15" s="51">
        <f t="shared" si="2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3"/>
        <v>0</v>
      </c>
      <c r="P15" s="47"/>
      <c r="Q15" s="47"/>
      <c r="R15" s="47"/>
      <c r="S15" s="47"/>
      <c r="T15" s="47"/>
      <c r="U15" s="47"/>
      <c r="V15" s="51">
        <f t="shared" si="0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1"/>
        <v>0</v>
      </c>
      <c r="AV15" s="47"/>
      <c r="AW15" s="47"/>
      <c r="AX15" s="47"/>
      <c r="AY15" s="47"/>
    </row>
    <row r="16" spans="1:51" s="9" customFormat="1" ht="19.5" customHeight="1">
      <c r="A16" s="108" t="s">
        <v>25</v>
      </c>
      <c r="B16" s="109">
        <v>42990</v>
      </c>
      <c r="C16" s="52"/>
      <c r="D16" s="52"/>
      <c r="E16" s="52"/>
      <c r="F16" s="51">
        <f t="shared" si="2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3"/>
        <v>0</v>
      </c>
      <c r="P16" s="52"/>
      <c r="Q16" s="52"/>
      <c r="R16" s="52"/>
      <c r="S16" s="52"/>
      <c r="T16" s="52"/>
      <c r="U16" s="52"/>
      <c r="V16" s="51">
        <f t="shared" si="0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1"/>
        <v>0</v>
      </c>
      <c r="AV16" s="122"/>
      <c r="AW16" s="122"/>
      <c r="AX16" s="122"/>
      <c r="AY16" s="122"/>
    </row>
    <row r="17" spans="1:51" s="21" customFormat="1" ht="19.5" customHeight="1">
      <c r="A17" s="45" t="s">
        <v>19</v>
      </c>
      <c r="B17" s="46">
        <v>42991</v>
      </c>
      <c r="C17" s="47"/>
      <c r="D17" s="47"/>
      <c r="E17" s="48"/>
      <c r="F17" s="51">
        <f t="shared" si="2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3"/>
        <v>0</v>
      </c>
      <c r="P17" s="47"/>
      <c r="Q17" s="47"/>
      <c r="R17" s="47"/>
      <c r="S17" s="47"/>
      <c r="T17" s="47"/>
      <c r="U17" s="47"/>
      <c r="V17" s="51">
        <f t="shared" si="0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1"/>
        <v>0</v>
      </c>
      <c r="AV17" s="47"/>
      <c r="AW17" s="47"/>
      <c r="AX17" s="47"/>
      <c r="AY17" s="47"/>
    </row>
    <row r="18" spans="1:51" s="21" customFormat="1" ht="19.5" customHeight="1">
      <c r="A18" s="108" t="s">
        <v>20</v>
      </c>
      <c r="B18" s="109">
        <v>42992</v>
      </c>
      <c r="C18" s="52"/>
      <c r="D18" s="52"/>
      <c r="E18" s="52"/>
      <c r="F18" s="51">
        <f t="shared" si="2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3"/>
        <v>0</v>
      </c>
      <c r="P18" s="52"/>
      <c r="Q18" s="52"/>
      <c r="R18" s="52"/>
      <c r="S18" s="52"/>
      <c r="T18" s="52"/>
      <c r="U18" s="52"/>
      <c r="V18" s="51">
        <f t="shared" si="0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1"/>
        <v>0</v>
      </c>
      <c r="AV18" s="122"/>
      <c r="AW18" s="122"/>
      <c r="AX18" s="122"/>
      <c r="AY18" s="122"/>
    </row>
    <row r="19" spans="1:51" s="9" customFormat="1" ht="19.5" customHeight="1">
      <c r="A19" s="45" t="s">
        <v>21</v>
      </c>
      <c r="B19" s="46">
        <v>42993</v>
      </c>
      <c r="C19" s="47"/>
      <c r="D19" s="47"/>
      <c r="E19" s="48"/>
      <c r="F19" s="51">
        <f t="shared" si="2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3"/>
        <v>0</v>
      </c>
      <c r="P19" s="47"/>
      <c r="Q19" s="47"/>
      <c r="R19" s="47"/>
      <c r="S19" s="47"/>
      <c r="T19" s="47"/>
      <c r="U19" s="47"/>
      <c r="V19" s="51">
        <f t="shared" si="0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1"/>
        <v>0</v>
      </c>
      <c r="AV19" s="47"/>
      <c r="AW19" s="47"/>
      <c r="AX19" s="47"/>
      <c r="AY19" s="47"/>
    </row>
    <row r="20" spans="1:51" s="21" customFormat="1" ht="19.5" customHeight="1">
      <c r="A20" s="108" t="s">
        <v>22</v>
      </c>
      <c r="B20" s="109">
        <v>42994</v>
      </c>
      <c r="C20" s="52"/>
      <c r="D20" s="52"/>
      <c r="E20" s="52"/>
      <c r="F20" s="51">
        <f t="shared" si="2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3"/>
        <v>0</v>
      </c>
      <c r="P20" s="52"/>
      <c r="Q20" s="52"/>
      <c r="R20" s="52"/>
      <c r="S20" s="52"/>
      <c r="T20" s="52"/>
      <c r="U20" s="52"/>
      <c r="V20" s="51">
        <f t="shared" si="0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1"/>
        <v>0</v>
      </c>
      <c r="AV20" s="122"/>
      <c r="AW20" s="122"/>
      <c r="AX20" s="122"/>
      <c r="AY20" s="122"/>
    </row>
    <row r="21" spans="1:51" s="9" customFormat="1" ht="19.5" customHeight="1">
      <c r="A21" s="45" t="s">
        <v>23</v>
      </c>
      <c r="B21" s="46">
        <v>42995</v>
      </c>
      <c r="C21" s="47"/>
      <c r="D21" s="47"/>
      <c r="E21" s="48"/>
      <c r="F21" s="51">
        <f t="shared" si="2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3"/>
        <v>0</v>
      </c>
      <c r="P21" s="47"/>
      <c r="Q21" s="47"/>
      <c r="R21" s="47"/>
      <c r="S21" s="47"/>
      <c r="T21" s="47"/>
      <c r="U21" s="47"/>
      <c r="V21" s="51">
        <f t="shared" si="0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1"/>
        <v>0</v>
      </c>
      <c r="AV21" s="47"/>
      <c r="AW21" s="47"/>
      <c r="AX21" s="47"/>
      <c r="AY21" s="47"/>
    </row>
    <row r="22" spans="1:51" s="21" customFormat="1" ht="19.5" customHeight="1">
      <c r="A22" s="108" t="s">
        <v>24</v>
      </c>
      <c r="B22" s="109">
        <v>42996</v>
      </c>
      <c r="C22" s="52"/>
      <c r="D22" s="52"/>
      <c r="E22" s="52"/>
      <c r="F22" s="51">
        <f t="shared" si="2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3"/>
        <v>0</v>
      </c>
      <c r="P22" s="52"/>
      <c r="Q22" s="52"/>
      <c r="R22" s="52"/>
      <c r="S22" s="52"/>
      <c r="T22" s="52"/>
      <c r="U22" s="52"/>
      <c r="V22" s="51">
        <f t="shared" si="0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1"/>
        <v>0</v>
      </c>
      <c r="AV22" s="122"/>
      <c r="AW22" s="122"/>
      <c r="AX22" s="122"/>
      <c r="AY22" s="122"/>
    </row>
    <row r="23" spans="1:51" s="9" customFormat="1" ht="19.5" customHeight="1">
      <c r="A23" s="45" t="s">
        <v>25</v>
      </c>
      <c r="B23" s="46">
        <v>42997</v>
      </c>
      <c r="C23" s="47"/>
      <c r="D23" s="47"/>
      <c r="E23" s="48"/>
      <c r="F23" s="51">
        <f t="shared" si="2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3"/>
        <v>0</v>
      </c>
      <c r="P23" s="47"/>
      <c r="Q23" s="47"/>
      <c r="R23" s="47"/>
      <c r="S23" s="47"/>
      <c r="T23" s="47"/>
      <c r="U23" s="47"/>
      <c r="V23" s="51">
        <f t="shared" si="0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1"/>
        <v>0</v>
      </c>
      <c r="AV23" s="47"/>
      <c r="AW23" s="47"/>
      <c r="AX23" s="47"/>
      <c r="AY23" s="47"/>
    </row>
    <row r="24" spans="1:51" s="21" customFormat="1" ht="19.5" customHeight="1">
      <c r="A24" s="108" t="s">
        <v>19</v>
      </c>
      <c r="B24" s="109">
        <v>42998</v>
      </c>
      <c r="C24" s="52"/>
      <c r="D24" s="52"/>
      <c r="E24" s="52"/>
      <c r="F24" s="51">
        <f t="shared" si="2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3"/>
        <v>0</v>
      </c>
      <c r="P24" s="52"/>
      <c r="Q24" s="52"/>
      <c r="R24" s="52"/>
      <c r="S24" s="52"/>
      <c r="T24" s="52"/>
      <c r="U24" s="52"/>
      <c r="V24" s="51">
        <f t="shared" si="0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1"/>
        <v>0</v>
      </c>
      <c r="AV24" s="122"/>
      <c r="AW24" s="122"/>
      <c r="AX24" s="122"/>
      <c r="AY24" s="122"/>
    </row>
    <row r="25" spans="1:51" s="9" customFormat="1" ht="19.5" customHeight="1">
      <c r="A25" s="45" t="s">
        <v>20</v>
      </c>
      <c r="B25" s="46">
        <v>42999</v>
      </c>
      <c r="C25" s="47"/>
      <c r="D25" s="47"/>
      <c r="E25" s="48"/>
      <c r="F25" s="51">
        <f t="shared" si="2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3"/>
        <v>0</v>
      </c>
      <c r="P25" s="47"/>
      <c r="Q25" s="47"/>
      <c r="R25" s="47"/>
      <c r="S25" s="47"/>
      <c r="T25" s="47"/>
      <c r="U25" s="47"/>
      <c r="V25" s="51">
        <f t="shared" si="0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1"/>
        <v>0</v>
      </c>
      <c r="AV25" s="47"/>
      <c r="AW25" s="47"/>
      <c r="AX25" s="47"/>
      <c r="AY25" s="47"/>
    </row>
    <row r="26" spans="1:51" s="21" customFormat="1" ht="19.5" customHeight="1">
      <c r="A26" s="108" t="s">
        <v>21</v>
      </c>
      <c r="B26" s="109">
        <v>43000</v>
      </c>
      <c r="C26" s="52"/>
      <c r="D26" s="52"/>
      <c r="E26" s="52"/>
      <c r="F26" s="51">
        <f t="shared" si="2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3"/>
        <v>0</v>
      </c>
      <c r="P26" s="52"/>
      <c r="Q26" s="52"/>
      <c r="R26" s="52"/>
      <c r="S26" s="52"/>
      <c r="T26" s="52"/>
      <c r="U26" s="52"/>
      <c r="V26" s="51">
        <f t="shared" si="0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1"/>
        <v>0</v>
      </c>
      <c r="AV26" s="122"/>
      <c r="AW26" s="122"/>
      <c r="AX26" s="122"/>
      <c r="AY26" s="122"/>
    </row>
    <row r="27" spans="1:51" s="9" customFormat="1" ht="19.5" customHeight="1">
      <c r="A27" s="45" t="s">
        <v>22</v>
      </c>
      <c r="B27" s="46">
        <v>43001</v>
      </c>
      <c r="C27" s="47"/>
      <c r="D27" s="47"/>
      <c r="E27" s="48"/>
      <c r="F27" s="51">
        <f t="shared" si="2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3"/>
        <v>0</v>
      </c>
      <c r="P27" s="47"/>
      <c r="Q27" s="47"/>
      <c r="R27" s="47"/>
      <c r="S27" s="47"/>
      <c r="T27" s="47"/>
      <c r="U27" s="47"/>
      <c r="V27" s="51">
        <f t="shared" si="0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1"/>
        <v>0</v>
      </c>
      <c r="AV27" s="47"/>
      <c r="AW27" s="47"/>
      <c r="AX27" s="47"/>
      <c r="AY27" s="47"/>
    </row>
    <row r="28" spans="1:51" s="21" customFormat="1" ht="19.5" customHeight="1">
      <c r="A28" s="108" t="s">
        <v>23</v>
      </c>
      <c r="B28" s="109">
        <v>43002</v>
      </c>
      <c r="C28" s="52"/>
      <c r="D28" s="52"/>
      <c r="E28" s="52"/>
      <c r="F28" s="51">
        <f t="shared" si="2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3"/>
        <v>0</v>
      </c>
      <c r="P28" s="52"/>
      <c r="Q28" s="52"/>
      <c r="R28" s="52"/>
      <c r="S28" s="52"/>
      <c r="T28" s="52"/>
      <c r="U28" s="52"/>
      <c r="V28" s="51">
        <f t="shared" si="0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1"/>
        <v>0</v>
      </c>
      <c r="AV28" s="122"/>
      <c r="AW28" s="122"/>
      <c r="AX28" s="122"/>
      <c r="AY28" s="122"/>
    </row>
    <row r="29" spans="1:51" s="9" customFormat="1" ht="19.5" customHeight="1">
      <c r="A29" s="45" t="s">
        <v>24</v>
      </c>
      <c r="B29" s="46">
        <v>43003</v>
      </c>
      <c r="C29" s="47"/>
      <c r="D29" s="47"/>
      <c r="E29" s="48"/>
      <c r="F29" s="51">
        <f t="shared" si="2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3"/>
        <v>0</v>
      </c>
      <c r="P29" s="47"/>
      <c r="Q29" s="47"/>
      <c r="R29" s="47"/>
      <c r="S29" s="47"/>
      <c r="T29" s="47"/>
      <c r="U29" s="47"/>
      <c r="V29" s="51">
        <f t="shared" si="0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1"/>
        <v>0</v>
      </c>
      <c r="AV29" s="47"/>
      <c r="AW29" s="47"/>
      <c r="AX29" s="47"/>
      <c r="AY29" s="47"/>
    </row>
    <row r="30" spans="1:51" s="21" customFormat="1" ht="19.5" customHeight="1">
      <c r="A30" s="108" t="s">
        <v>25</v>
      </c>
      <c r="B30" s="109">
        <v>43004</v>
      </c>
      <c r="C30" s="52"/>
      <c r="D30" s="52"/>
      <c r="E30" s="52"/>
      <c r="F30" s="51">
        <f t="shared" si="2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3"/>
        <v>0</v>
      </c>
      <c r="P30" s="52"/>
      <c r="Q30" s="52"/>
      <c r="R30" s="52"/>
      <c r="S30" s="52"/>
      <c r="T30" s="52"/>
      <c r="U30" s="52"/>
      <c r="V30" s="51">
        <f t="shared" si="0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1"/>
        <v>0</v>
      </c>
      <c r="AV30" s="122"/>
      <c r="AW30" s="122"/>
      <c r="AX30" s="122"/>
      <c r="AY30" s="122"/>
    </row>
    <row r="31" spans="1:51" s="9" customFormat="1" ht="19.5" customHeight="1">
      <c r="A31" s="45" t="s">
        <v>19</v>
      </c>
      <c r="B31" s="46">
        <v>43005</v>
      </c>
      <c r="C31" s="47"/>
      <c r="D31" s="47"/>
      <c r="E31" s="48"/>
      <c r="F31" s="51">
        <f t="shared" si="2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3"/>
        <v>0</v>
      </c>
      <c r="P31" s="47"/>
      <c r="Q31" s="47"/>
      <c r="R31" s="47"/>
      <c r="S31" s="47"/>
      <c r="T31" s="47"/>
      <c r="U31" s="47"/>
      <c r="V31" s="51">
        <f t="shared" si="0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1"/>
        <v>0</v>
      </c>
      <c r="AV31" s="47"/>
      <c r="AW31" s="47"/>
      <c r="AX31" s="47"/>
      <c r="AY31" s="47"/>
    </row>
    <row r="32" spans="1:51" s="21" customFormat="1" ht="19.5" customHeight="1">
      <c r="A32" s="108" t="s">
        <v>20</v>
      </c>
      <c r="B32" s="109">
        <v>43006</v>
      </c>
      <c r="C32" s="52"/>
      <c r="D32" s="52"/>
      <c r="E32" s="52"/>
      <c r="F32" s="51">
        <f t="shared" si="2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3"/>
        <v>0</v>
      </c>
      <c r="P32" s="52"/>
      <c r="Q32" s="52"/>
      <c r="R32" s="52"/>
      <c r="S32" s="52"/>
      <c r="T32" s="52"/>
      <c r="U32" s="52"/>
      <c r="V32" s="51">
        <f t="shared" si="0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1"/>
        <v>0</v>
      </c>
      <c r="AV32" s="122"/>
      <c r="AW32" s="122"/>
      <c r="AX32" s="122"/>
      <c r="AY32" s="122"/>
    </row>
    <row r="33" spans="1:51" s="9" customFormat="1" ht="19.5" customHeight="1">
      <c r="A33" s="45" t="s">
        <v>21</v>
      </c>
      <c r="B33" s="46">
        <v>43007</v>
      </c>
      <c r="C33" s="47"/>
      <c r="D33" s="47"/>
      <c r="E33" s="48"/>
      <c r="F33" s="51">
        <f t="shared" si="2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3"/>
        <v>0</v>
      </c>
      <c r="P33" s="47"/>
      <c r="Q33" s="47"/>
      <c r="R33" s="47"/>
      <c r="S33" s="47"/>
      <c r="T33" s="47"/>
      <c r="U33" s="47"/>
      <c r="V33" s="51">
        <f t="shared" si="0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1"/>
        <v>0</v>
      </c>
      <c r="AV33" s="47"/>
      <c r="AW33" s="47"/>
      <c r="AX33" s="47"/>
      <c r="AY33" s="47"/>
    </row>
    <row r="34" spans="1:51" s="21" customFormat="1" ht="19.5" customHeight="1">
      <c r="A34" s="108" t="s">
        <v>22</v>
      </c>
      <c r="B34" s="109">
        <v>43008</v>
      </c>
      <c r="C34" s="52"/>
      <c r="D34" s="52"/>
      <c r="E34" s="52"/>
      <c r="F34" s="51">
        <f t="shared" si="2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3"/>
        <v>0</v>
      </c>
      <c r="P34" s="52"/>
      <c r="Q34" s="52"/>
      <c r="R34" s="52"/>
      <c r="S34" s="52"/>
      <c r="T34" s="52"/>
      <c r="U34" s="52"/>
      <c r="V34" s="51">
        <f t="shared" si="0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1"/>
        <v>0</v>
      </c>
      <c r="AV34" s="122"/>
      <c r="AW34" s="122"/>
      <c r="AX34" s="122"/>
      <c r="AY34" s="122"/>
    </row>
    <row r="35" spans="1:51" s="22" customFormat="1" ht="27" customHeight="1">
      <c r="A35" s="45"/>
      <c r="B35" s="46"/>
      <c r="C35" s="68">
        <f t="shared" ref="C35:X35" si="6">SUM(C5:C34)</f>
        <v>0</v>
      </c>
      <c r="D35" s="75">
        <f t="shared" si="6"/>
        <v>0</v>
      </c>
      <c r="E35" s="75">
        <f t="shared" si="6"/>
        <v>0</v>
      </c>
      <c r="F35" s="75">
        <f t="shared" si="6"/>
        <v>0</v>
      </c>
      <c r="G35" s="75">
        <f t="shared" si="6"/>
        <v>0</v>
      </c>
      <c r="H35" s="75">
        <f t="shared" si="6"/>
        <v>0</v>
      </c>
      <c r="I35" s="75">
        <f t="shared" si="6"/>
        <v>0</v>
      </c>
      <c r="J35" s="75">
        <f t="shared" si="6"/>
        <v>0</v>
      </c>
      <c r="K35" s="75">
        <f t="shared" si="6"/>
        <v>0</v>
      </c>
      <c r="L35" s="75">
        <f t="shared" si="6"/>
        <v>0</v>
      </c>
      <c r="M35" s="75">
        <f t="shared" si="6"/>
        <v>0</v>
      </c>
      <c r="N35" s="75">
        <f t="shared" si="6"/>
        <v>0</v>
      </c>
      <c r="O35" s="75">
        <f t="shared" si="6"/>
        <v>0</v>
      </c>
      <c r="P35" s="75">
        <f t="shared" si="6"/>
        <v>0</v>
      </c>
      <c r="Q35" s="75">
        <f t="shared" si="6"/>
        <v>0</v>
      </c>
      <c r="R35" s="75">
        <f t="shared" si="6"/>
        <v>0</v>
      </c>
      <c r="S35" s="75">
        <f t="shared" si="6"/>
        <v>0</v>
      </c>
      <c r="T35" s="75">
        <f t="shared" si="6"/>
        <v>0</v>
      </c>
      <c r="U35" s="68">
        <f t="shared" si="6"/>
        <v>0</v>
      </c>
      <c r="V35" s="68">
        <f t="shared" si="6"/>
        <v>0</v>
      </c>
      <c r="W35" s="68">
        <f t="shared" si="6"/>
        <v>0</v>
      </c>
      <c r="X35" s="68">
        <f t="shared" si="6"/>
        <v>0</v>
      </c>
      <c r="Y35" s="68">
        <f t="shared" ref="Y35:Z35" si="7">SUM(Y5:Y34)</f>
        <v>0</v>
      </c>
      <c r="Z35" s="68">
        <f t="shared" si="7"/>
        <v>0</v>
      </c>
      <c r="AA35" s="135"/>
      <c r="AB35" s="68">
        <f>SUM(AB5:AB34)</f>
        <v>0</v>
      </c>
      <c r="AC35" s="68">
        <f>SUM(AC5:AC34)</f>
        <v>0</v>
      </c>
      <c r="AD35" s="68">
        <f t="shared" ref="AD35:AY35" si="8">SUM(AD5:AD34)</f>
        <v>0</v>
      </c>
      <c r="AE35" s="68">
        <f t="shared" si="8"/>
        <v>0</v>
      </c>
      <c r="AF35" s="68">
        <f t="shared" si="8"/>
        <v>0</v>
      </c>
      <c r="AG35" s="68">
        <f t="shared" si="8"/>
        <v>0</v>
      </c>
      <c r="AH35" s="68">
        <f t="shared" si="8"/>
        <v>0</v>
      </c>
      <c r="AI35" s="68">
        <f t="shared" si="8"/>
        <v>0</v>
      </c>
      <c r="AJ35" s="68">
        <f t="shared" si="8"/>
        <v>0</v>
      </c>
      <c r="AK35" s="68">
        <f t="shared" si="8"/>
        <v>0</v>
      </c>
      <c r="AL35" s="68">
        <f t="shared" si="8"/>
        <v>0</v>
      </c>
      <c r="AM35" s="68">
        <f t="shared" si="8"/>
        <v>0</v>
      </c>
      <c r="AN35" s="68">
        <f t="shared" si="8"/>
        <v>0</v>
      </c>
      <c r="AO35" s="68">
        <f t="shared" si="8"/>
        <v>0</v>
      </c>
      <c r="AP35" s="68">
        <f t="shared" si="8"/>
        <v>0</v>
      </c>
      <c r="AQ35" s="68">
        <f t="shared" si="8"/>
        <v>0</v>
      </c>
      <c r="AR35" s="68">
        <f t="shared" si="8"/>
        <v>0</v>
      </c>
      <c r="AS35" s="68">
        <f t="shared" si="8"/>
        <v>0</v>
      </c>
      <c r="AT35" s="68">
        <f t="shared" si="8"/>
        <v>0</v>
      </c>
      <c r="AU35" s="68">
        <f t="shared" si="8"/>
        <v>0</v>
      </c>
      <c r="AV35" s="68">
        <f t="shared" si="8"/>
        <v>0</v>
      </c>
      <c r="AW35" s="68">
        <f t="shared" si="8"/>
        <v>0</v>
      </c>
      <c r="AX35" s="68">
        <f t="shared" si="8"/>
        <v>0</v>
      </c>
      <c r="AY35" s="68">
        <f t="shared" si="8"/>
        <v>0</v>
      </c>
    </row>
    <row r="36" spans="1:51">
      <c r="A36" s="37"/>
      <c r="B36" s="37"/>
      <c r="C36" s="61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7"/>
      <c r="Q36" s="117"/>
      <c r="R36" s="117"/>
      <c r="S36" s="117"/>
      <c r="T36" s="117"/>
      <c r="U36" s="70"/>
      <c r="V36" s="63"/>
      <c r="W36" s="63"/>
      <c r="X36" s="18"/>
      <c r="Y36" s="18"/>
      <c r="Z36" s="18"/>
      <c r="AA36" s="182"/>
    </row>
    <row r="37" spans="1:51">
      <c r="A37" s="37"/>
      <c r="B37" s="234" t="s">
        <v>18</v>
      </c>
      <c r="C37" s="235"/>
      <c r="D37" s="240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41"/>
      <c r="Y37" s="287"/>
      <c r="Z37" s="288"/>
      <c r="AA37" s="18"/>
      <c r="AB37" s="240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3"/>
    </row>
    <row r="38" spans="1:51">
      <c r="A38" s="37"/>
      <c r="B38" s="236"/>
      <c r="C38" s="235"/>
      <c r="D38" s="254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44"/>
      <c r="Y38" s="289"/>
      <c r="Z38" s="290"/>
      <c r="AA38" s="18"/>
      <c r="AB38" s="254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6"/>
    </row>
    <row r="39" spans="1:51">
      <c r="A39" s="37"/>
      <c r="B39" s="37"/>
      <c r="C39" s="3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8"/>
      <c r="Y39" s="18"/>
      <c r="Z39" s="18"/>
      <c r="AA39" s="18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0"/>
      <c r="W40" s="60"/>
      <c r="X40" s="55"/>
      <c r="Y40" s="55"/>
      <c r="Z40" s="55"/>
      <c r="AA40" s="18"/>
      <c r="AB40" s="18"/>
      <c r="AC40" s="18"/>
    </row>
    <row r="41" spans="1:51">
      <c r="A41" s="37"/>
      <c r="B41" s="37"/>
      <c r="C41" s="3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3"/>
      <c r="T41" s="56"/>
      <c r="U41" s="56"/>
      <c r="V41" s="60"/>
      <c r="W41" s="60"/>
      <c r="X41" s="55"/>
      <c r="Y41" s="55"/>
      <c r="Z41" s="55"/>
      <c r="AA41" s="18"/>
      <c r="AB41" s="18"/>
      <c r="AC41" s="18"/>
      <c r="AD41" s="8" t="s">
        <v>39</v>
      </c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/>
      <c r="R42" s="56"/>
      <c r="S42" s="56"/>
      <c r="T42" s="56"/>
      <c r="U42" s="56"/>
      <c r="V42" s="39"/>
      <c r="W42" s="37"/>
      <c r="X42" s="55"/>
      <c r="Y42" s="55"/>
      <c r="Z42" s="55"/>
    </row>
    <row r="43" spans="1:51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7"/>
      <c r="R43" s="17"/>
      <c r="S43" s="17"/>
      <c r="T43" s="17"/>
      <c r="U43" s="17"/>
      <c r="X43" s="54"/>
      <c r="Y43" s="54"/>
      <c r="Z43" s="54"/>
    </row>
    <row r="44" spans="1:51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2"/>
      <c r="Q44" s="17"/>
      <c r="R44" s="17"/>
      <c r="S44" s="17"/>
      <c r="T44" s="17"/>
      <c r="U44" s="17"/>
      <c r="X44" s="15"/>
      <c r="Y44" s="15"/>
      <c r="Z44" s="15"/>
    </row>
  </sheetData>
  <sheetProtection sheet="1" objects="1" scenarios="1" selectLockedCells="1"/>
  <customSheetViews>
    <customSheetView guid="{888B3B36-79C6-4321-B883-F333BC6980A6}" topLeftCell="W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4">
    <mergeCell ref="AB37:AY38"/>
    <mergeCell ref="AB2:AY2"/>
    <mergeCell ref="AB3:AD3"/>
    <mergeCell ref="AF3:AM3"/>
    <mergeCell ref="AO3:AT3"/>
    <mergeCell ref="C1:D1"/>
    <mergeCell ref="J1:P1"/>
    <mergeCell ref="Q1:V1"/>
    <mergeCell ref="B37:C38"/>
    <mergeCell ref="G3:N3"/>
    <mergeCell ref="C3:E3"/>
    <mergeCell ref="P3:U3"/>
    <mergeCell ref="D37:Z38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4 AN5:AN34">
      <formula1>F5</formula1>
    </dataValidation>
    <dataValidation type="whole" operator="greaterThanOrEqual" allowBlank="1" showInputMessage="1" showErrorMessage="1" errorTitle="Achtung!" error="Nur ganze Zahlen eintragen!" sqref="AW5:AY34 X5:Z34 AO5:AT34 P5:U34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4 C5:E34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4 G5:N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C35:H35 V35:W35 J35:P35 T35 AB35:AO35 Q35:S35 AP35:AR35 AS35:AY35" unlockedFormula="1"/>
    <ignoredError sqref="F5:F34" formulaRange="1"/>
    <ignoredError sqref="I4 AH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:AY4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8" sqref="D38:Z39"/>
    </sheetView>
  </sheetViews>
  <sheetFormatPr baseColWidth="10" defaultColWidth="11.42578125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3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3.2851562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43009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30.75" customHeight="1">
      <c r="A3" s="40"/>
      <c r="B3" s="40"/>
      <c r="C3" s="201" t="s">
        <v>94</v>
      </c>
      <c r="D3" s="202"/>
      <c r="E3" s="239"/>
      <c r="F3" s="67"/>
      <c r="G3" s="204" t="s">
        <v>48</v>
      </c>
      <c r="H3" s="205"/>
      <c r="I3" s="205"/>
      <c r="J3" s="205"/>
      <c r="K3" s="205"/>
      <c r="L3" s="205"/>
      <c r="M3" s="205"/>
      <c r="N3" s="206"/>
      <c r="O3" s="67"/>
      <c r="P3" s="204" t="s">
        <v>88</v>
      </c>
      <c r="Q3" s="265"/>
      <c r="R3" s="265"/>
      <c r="S3" s="265"/>
      <c r="T3" s="265"/>
      <c r="U3" s="266"/>
      <c r="V3" s="67"/>
      <c r="W3" s="44" t="s">
        <v>29</v>
      </c>
      <c r="X3" s="51" t="s">
        <v>29</v>
      </c>
      <c r="Y3" s="51" t="s">
        <v>29</v>
      </c>
      <c r="Z3" s="51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93" t="s">
        <v>50</v>
      </c>
      <c r="Q4" s="93" t="s">
        <v>80</v>
      </c>
      <c r="R4" s="93" t="s">
        <v>78</v>
      </c>
      <c r="S4" s="115" t="s">
        <v>98</v>
      </c>
      <c r="T4" s="93" t="s">
        <v>76</v>
      </c>
      <c r="U4" s="93" t="s">
        <v>37</v>
      </c>
      <c r="V4" s="99" t="s">
        <v>86</v>
      </c>
      <c r="W4" s="101" t="s">
        <v>79</v>
      </c>
      <c r="X4" s="101" t="s">
        <v>108</v>
      </c>
      <c r="Y4" s="101" t="s">
        <v>111</v>
      </c>
      <c r="Z4" s="93" t="s">
        <v>49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21" customFormat="1" ht="19.5" customHeight="1">
      <c r="A5" s="45" t="s">
        <v>23</v>
      </c>
      <c r="B5" s="46">
        <v>43009</v>
      </c>
      <c r="C5" s="47"/>
      <c r="D5" s="47"/>
      <c r="E5" s="48"/>
      <c r="F5" s="51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>SUM(G5:N5)</f>
        <v>0</v>
      </c>
      <c r="P5" s="47"/>
      <c r="Q5" s="47"/>
      <c r="R5" s="47"/>
      <c r="S5" s="47"/>
      <c r="T5" s="47"/>
      <c r="U5" s="47"/>
      <c r="V5" s="51">
        <f t="shared" ref="V5:V35" si="0">SUM(P5:T5)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5" si="1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24</v>
      </c>
      <c r="B6" s="109">
        <v>43010</v>
      </c>
      <c r="C6" s="52"/>
      <c r="D6" s="52"/>
      <c r="E6" s="52"/>
      <c r="F6" s="51">
        <f t="shared" ref="F6:F35" si="2"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ref="O6:O35" si="3">SUM(G6:N6)</f>
        <v>0</v>
      </c>
      <c r="P6" s="52"/>
      <c r="Q6" s="52"/>
      <c r="R6" s="52"/>
      <c r="S6" s="52"/>
      <c r="T6" s="52"/>
      <c r="U6" s="52"/>
      <c r="V6" s="51">
        <f t="shared" si="0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5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5" si="5">SUM(AF6:AM6)</f>
        <v>0</v>
      </c>
      <c r="AO6" s="122"/>
      <c r="AP6" s="122"/>
      <c r="AQ6" s="122"/>
      <c r="AR6" s="122"/>
      <c r="AS6" s="122"/>
      <c r="AT6" s="122"/>
      <c r="AU6" s="125">
        <f t="shared" si="1"/>
        <v>0</v>
      </c>
      <c r="AV6" s="122"/>
      <c r="AW6" s="122"/>
      <c r="AX6" s="122"/>
      <c r="AY6" s="122"/>
    </row>
    <row r="7" spans="1:51" s="21" customFormat="1" ht="19.5" customHeight="1">
      <c r="A7" s="45" t="s">
        <v>25</v>
      </c>
      <c r="B7" s="46">
        <v>43011</v>
      </c>
      <c r="C7" s="47"/>
      <c r="D7" s="47"/>
      <c r="E7" s="48"/>
      <c r="F7" s="51">
        <f t="shared" si="2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3"/>
        <v>0</v>
      </c>
      <c r="P7" s="47"/>
      <c r="Q7" s="47"/>
      <c r="R7" s="47"/>
      <c r="S7" s="47"/>
      <c r="T7" s="47"/>
      <c r="U7" s="47"/>
      <c r="V7" s="51">
        <f t="shared" si="0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1"/>
        <v>0</v>
      </c>
      <c r="AV7" s="47"/>
      <c r="AW7" s="47"/>
      <c r="AX7" s="47"/>
      <c r="AY7" s="47"/>
    </row>
    <row r="8" spans="1:51" s="9" customFormat="1" ht="19.5" customHeight="1">
      <c r="A8" s="108" t="s">
        <v>19</v>
      </c>
      <c r="B8" s="109">
        <v>43012</v>
      </c>
      <c r="C8" s="52"/>
      <c r="D8" s="52"/>
      <c r="E8" s="52"/>
      <c r="F8" s="51">
        <f t="shared" si="2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3"/>
        <v>0</v>
      </c>
      <c r="P8" s="52"/>
      <c r="Q8" s="52"/>
      <c r="R8" s="52"/>
      <c r="S8" s="52"/>
      <c r="T8" s="52"/>
      <c r="U8" s="52"/>
      <c r="V8" s="51">
        <f t="shared" si="0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1"/>
        <v>0</v>
      </c>
      <c r="AV8" s="122"/>
      <c r="AW8" s="122"/>
      <c r="AX8" s="122"/>
      <c r="AY8" s="122"/>
    </row>
    <row r="9" spans="1:51" s="21" customFormat="1" ht="19.5" customHeight="1">
      <c r="A9" s="45" t="s">
        <v>20</v>
      </c>
      <c r="B9" s="46">
        <v>43013</v>
      </c>
      <c r="C9" s="47"/>
      <c r="D9" s="47"/>
      <c r="E9" s="48"/>
      <c r="F9" s="51">
        <f t="shared" si="2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3"/>
        <v>0</v>
      </c>
      <c r="P9" s="47"/>
      <c r="Q9" s="47"/>
      <c r="R9" s="47"/>
      <c r="S9" s="47"/>
      <c r="T9" s="47"/>
      <c r="U9" s="47"/>
      <c r="V9" s="51">
        <f t="shared" si="0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1"/>
        <v>0</v>
      </c>
      <c r="AV9" s="47"/>
      <c r="AW9" s="47"/>
      <c r="AX9" s="47"/>
      <c r="AY9" s="47"/>
    </row>
    <row r="10" spans="1:51" s="9" customFormat="1" ht="19.5" customHeight="1">
      <c r="A10" s="108" t="s">
        <v>21</v>
      </c>
      <c r="B10" s="109">
        <v>43014</v>
      </c>
      <c r="C10" s="52"/>
      <c r="D10" s="52"/>
      <c r="E10" s="52"/>
      <c r="F10" s="51">
        <f t="shared" si="2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3"/>
        <v>0</v>
      </c>
      <c r="P10" s="52"/>
      <c r="Q10" s="52"/>
      <c r="R10" s="52"/>
      <c r="S10" s="52"/>
      <c r="T10" s="52"/>
      <c r="U10" s="52"/>
      <c r="V10" s="51">
        <f t="shared" si="0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1"/>
        <v>0</v>
      </c>
      <c r="AV10" s="122"/>
      <c r="AW10" s="122"/>
      <c r="AX10" s="122"/>
      <c r="AY10" s="122"/>
    </row>
    <row r="11" spans="1:51" s="21" customFormat="1" ht="19.5" customHeight="1">
      <c r="A11" s="45" t="s">
        <v>22</v>
      </c>
      <c r="B11" s="46">
        <v>43015</v>
      </c>
      <c r="C11" s="47"/>
      <c r="D11" s="47"/>
      <c r="E11" s="48"/>
      <c r="F11" s="51">
        <f t="shared" si="2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3"/>
        <v>0</v>
      </c>
      <c r="P11" s="47"/>
      <c r="Q11" s="47"/>
      <c r="R11" s="47"/>
      <c r="S11" s="47"/>
      <c r="T11" s="47"/>
      <c r="U11" s="47"/>
      <c r="V11" s="51">
        <f t="shared" si="0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1"/>
        <v>0</v>
      </c>
      <c r="AV11" s="47"/>
      <c r="AW11" s="47"/>
      <c r="AX11" s="47"/>
      <c r="AY11" s="47"/>
    </row>
    <row r="12" spans="1:51" s="9" customFormat="1" ht="19.5" customHeight="1">
      <c r="A12" s="108" t="s">
        <v>23</v>
      </c>
      <c r="B12" s="109">
        <v>43016</v>
      </c>
      <c r="C12" s="52"/>
      <c r="D12" s="52"/>
      <c r="E12" s="52"/>
      <c r="F12" s="51">
        <f t="shared" si="2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3"/>
        <v>0</v>
      </c>
      <c r="P12" s="52"/>
      <c r="Q12" s="52"/>
      <c r="R12" s="52"/>
      <c r="S12" s="52"/>
      <c r="T12" s="52"/>
      <c r="U12" s="52"/>
      <c r="V12" s="51">
        <f t="shared" si="0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1"/>
        <v>0</v>
      </c>
      <c r="AV12" s="122"/>
      <c r="AW12" s="122"/>
      <c r="AX12" s="122"/>
      <c r="AY12" s="122"/>
    </row>
    <row r="13" spans="1:51" s="21" customFormat="1" ht="19.5" customHeight="1">
      <c r="A13" s="45" t="s">
        <v>24</v>
      </c>
      <c r="B13" s="46">
        <v>43017</v>
      </c>
      <c r="C13" s="47"/>
      <c r="D13" s="47"/>
      <c r="E13" s="48"/>
      <c r="F13" s="51">
        <f t="shared" si="2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3"/>
        <v>0</v>
      </c>
      <c r="P13" s="47"/>
      <c r="Q13" s="47"/>
      <c r="R13" s="47"/>
      <c r="S13" s="47"/>
      <c r="T13" s="47"/>
      <c r="U13" s="47"/>
      <c r="V13" s="51">
        <f t="shared" si="0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1"/>
        <v>0</v>
      </c>
      <c r="AV13" s="47"/>
      <c r="AW13" s="47"/>
      <c r="AX13" s="47"/>
      <c r="AY13" s="47"/>
    </row>
    <row r="14" spans="1:51" s="9" customFormat="1" ht="19.5" customHeight="1">
      <c r="A14" s="108" t="s">
        <v>25</v>
      </c>
      <c r="B14" s="109">
        <v>43018</v>
      </c>
      <c r="C14" s="52"/>
      <c r="D14" s="52"/>
      <c r="E14" s="52"/>
      <c r="F14" s="51">
        <f t="shared" si="2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3"/>
        <v>0</v>
      </c>
      <c r="P14" s="52"/>
      <c r="Q14" s="52"/>
      <c r="R14" s="52"/>
      <c r="S14" s="52"/>
      <c r="T14" s="52"/>
      <c r="U14" s="52"/>
      <c r="V14" s="51">
        <f t="shared" si="0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1"/>
        <v>0</v>
      </c>
      <c r="AV14" s="122"/>
      <c r="AW14" s="122"/>
      <c r="AX14" s="122"/>
      <c r="AY14" s="122"/>
    </row>
    <row r="15" spans="1:51" s="21" customFormat="1" ht="19.5" customHeight="1">
      <c r="A15" s="45" t="s">
        <v>19</v>
      </c>
      <c r="B15" s="46">
        <v>43019</v>
      </c>
      <c r="C15" s="47"/>
      <c r="D15" s="47"/>
      <c r="E15" s="48"/>
      <c r="F15" s="51">
        <f t="shared" si="2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3"/>
        <v>0</v>
      </c>
      <c r="P15" s="47"/>
      <c r="Q15" s="47"/>
      <c r="R15" s="47"/>
      <c r="S15" s="47"/>
      <c r="T15" s="47"/>
      <c r="U15" s="47"/>
      <c r="V15" s="51">
        <f t="shared" si="0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1"/>
        <v>0</v>
      </c>
      <c r="AV15" s="47"/>
      <c r="AW15" s="47"/>
      <c r="AX15" s="47"/>
      <c r="AY15" s="47"/>
    </row>
    <row r="16" spans="1:51" s="9" customFormat="1" ht="19.5" customHeight="1">
      <c r="A16" s="108" t="s">
        <v>20</v>
      </c>
      <c r="B16" s="109">
        <v>43020</v>
      </c>
      <c r="C16" s="52"/>
      <c r="D16" s="52"/>
      <c r="E16" s="52"/>
      <c r="F16" s="51">
        <f t="shared" si="2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3"/>
        <v>0</v>
      </c>
      <c r="P16" s="52"/>
      <c r="Q16" s="52"/>
      <c r="R16" s="52"/>
      <c r="S16" s="52"/>
      <c r="T16" s="52"/>
      <c r="U16" s="52"/>
      <c r="V16" s="51">
        <f t="shared" si="0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1"/>
        <v>0</v>
      </c>
      <c r="AV16" s="122"/>
      <c r="AW16" s="122"/>
      <c r="AX16" s="122"/>
      <c r="AY16" s="122"/>
    </row>
    <row r="17" spans="1:51" s="21" customFormat="1" ht="19.5" customHeight="1">
      <c r="A17" s="45" t="s">
        <v>21</v>
      </c>
      <c r="B17" s="46">
        <v>43021</v>
      </c>
      <c r="C17" s="47"/>
      <c r="D17" s="47"/>
      <c r="E17" s="48"/>
      <c r="F17" s="51">
        <f t="shared" si="2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3"/>
        <v>0</v>
      </c>
      <c r="P17" s="47"/>
      <c r="Q17" s="47"/>
      <c r="R17" s="47"/>
      <c r="S17" s="47"/>
      <c r="T17" s="47"/>
      <c r="U17" s="47"/>
      <c r="V17" s="51">
        <f t="shared" si="0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1"/>
        <v>0</v>
      </c>
      <c r="AV17" s="47"/>
      <c r="AW17" s="47"/>
      <c r="AX17" s="47"/>
      <c r="AY17" s="47"/>
    </row>
    <row r="18" spans="1:51" s="21" customFormat="1" ht="19.5" customHeight="1">
      <c r="A18" s="108" t="s">
        <v>22</v>
      </c>
      <c r="B18" s="109">
        <v>43022</v>
      </c>
      <c r="C18" s="52"/>
      <c r="D18" s="52"/>
      <c r="E18" s="52"/>
      <c r="F18" s="51">
        <f t="shared" si="2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3"/>
        <v>0</v>
      </c>
      <c r="P18" s="52"/>
      <c r="Q18" s="52"/>
      <c r="R18" s="52"/>
      <c r="S18" s="52"/>
      <c r="T18" s="52"/>
      <c r="U18" s="52"/>
      <c r="V18" s="51">
        <f t="shared" si="0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1"/>
        <v>0</v>
      </c>
      <c r="AV18" s="122"/>
      <c r="AW18" s="122"/>
      <c r="AX18" s="122"/>
      <c r="AY18" s="122"/>
    </row>
    <row r="19" spans="1:51" s="9" customFormat="1" ht="19.5" customHeight="1">
      <c r="A19" s="45" t="s">
        <v>23</v>
      </c>
      <c r="B19" s="46">
        <v>43023</v>
      </c>
      <c r="C19" s="47"/>
      <c r="D19" s="47"/>
      <c r="E19" s="48"/>
      <c r="F19" s="51">
        <f t="shared" si="2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3"/>
        <v>0</v>
      </c>
      <c r="P19" s="47"/>
      <c r="Q19" s="47"/>
      <c r="R19" s="47"/>
      <c r="S19" s="47"/>
      <c r="T19" s="47"/>
      <c r="U19" s="47"/>
      <c r="V19" s="51">
        <f t="shared" si="0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1"/>
        <v>0</v>
      </c>
      <c r="AV19" s="47"/>
      <c r="AW19" s="47"/>
      <c r="AX19" s="47"/>
      <c r="AY19" s="47"/>
    </row>
    <row r="20" spans="1:51" s="21" customFormat="1" ht="19.5" customHeight="1">
      <c r="A20" s="108" t="s">
        <v>24</v>
      </c>
      <c r="B20" s="109">
        <v>43024</v>
      </c>
      <c r="C20" s="52"/>
      <c r="D20" s="52"/>
      <c r="E20" s="52"/>
      <c r="F20" s="51">
        <f t="shared" si="2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3"/>
        <v>0</v>
      </c>
      <c r="P20" s="52"/>
      <c r="Q20" s="52"/>
      <c r="R20" s="52"/>
      <c r="S20" s="52"/>
      <c r="T20" s="52"/>
      <c r="U20" s="52"/>
      <c r="V20" s="51">
        <f t="shared" si="0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1"/>
        <v>0</v>
      </c>
      <c r="AV20" s="122"/>
      <c r="AW20" s="122"/>
      <c r="AX20" s="122"/>
      <c r="AY20" s="122"/>
    </row>
    <row r="21" spans="1:51" s="9" customFormat="1" ht="19.5" customHeight="1">
      <c r="A21" s="45" t="s">
        <v>25</v>
      </c>
      <c r="B21" s="46">
        <v>43025</v>
      </c>
      <c r="C21" s="47"/>
      <c r="D21" s="47"/>
      <c r="E21" s="48"/>
      <c r="F21" s="51">
        <f t="shared" si="2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3"/>
        <v>0</v>
      </c>
      <c r="P21" s="47"/>
      <c r="Q21" s="47"/>
      <c r="R21" s="47"/>
      <c r="S21" s="47"/>
      <c r="T21" s="47"/>
      <c r="U21" s="47"/>
      <c r="V21" s="51">
        <f t="shared" si="0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1"/>
        <v>0</v>
      </c>
      <c r="AV21" s="47"/>
      <c r="AW21" s="47"/>
      <c r="AX21" s="47"/>
      <c r="AY21" s="47"/>
    </row>
    <row r="22" spans="1:51" s="21" customFormat="1" ht="19.5" customHeight="1">
      <c r="A22" s="108" t="s">
        <v>19</v>
      </c>
      <c r="B22" s="109">
        <v>43026</v>
      </c>
      <c r="C22" s="52"/>
      <c r="D22" s="52"/>
      <c r="E22" s="52"/>
      <c r="F22" s="51">
        <f t="shared" si="2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3"/>
        <v>0</v>
      </c>
      <c r="P22" s="52"/>
      <c r="Q22" s="52"/>
      <c r="R22" s="52"/>
      <c r="S22" s="52"/>
      <c r="T22" s="52"/>
      <c r="U22" s="52"/>
      <c r="V22" s="51">
        <f t="shared" si="0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1"/>
        <v>0</v>
      </c>
      <c r="AV22" s="122"/>
      <c r="AW22" s="122"/>
      <c r="AX22" s="122"/>
      <c r="AY22" s="122"/>
    </row>
    <row r="23" spans="1:51" s="9" customFormat="1" ht="19.5" customHeight="1">
      <c r="A23" s="45" t="s">
        <v>20</v>
      </c>
      <c r="B23" s="46">
        <v>43027</v>
      </c>
      <c r="C23" s="47"/>
      <c r="D23" s="47"/>
      <c r="E23" s="48"/>
      <c r="F23" s="51">
        <f t="shared" si="2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3"/>
        <v>0</v>
      </c>
      <c r="P23" s="47"/>
      <c r="Q23" s="47"/>
      <c r="R23" s="47"/>
      <c r="S23" s="47"/>
      <c r="T23" s="47"/>
      <c r="U23" s="47"/>
      <c r="V23" s="51">
        <f t="shared" si="0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1"/>
        <v>0</v>
      </c>
      <c r="AV23" s="47"/>
      <c r="AW23" s="47"/>
      <c r="AX23" s="47"/>
      <c r="AY23" s="47"/>
    </row>
    <row r="24" spans="1:51" s="21" customFormat="1" ht="19.5" customHeight="1">
      <c r="A24" s="108" t="s">
        <v>21</v>
      </c>
      <c r="B24" s="109">
        <v>43028</v>
      </c>
      <c r="C24" s="52"/>
      <c r="D24" s="52"/>
      <c r="E24" s="52"/>
      <c r="F24" s="51">
        <f t="shared" si="2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3"/>
        <v>0</v>
      </c>
      <c r="P24" s="52"/>
      <c r="Q24" s="52"/>
      <c r="R24" s="52"/>
      <c r="S24" s="52"/>
      <c r="T24" s="52"/>
      <c r="U24" s="52"/>
      <c r="V24" s="51">
        <f t="shared" si="0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1"/>
        <v>0</v>
      </c>
      <c r="AV24" s="122"/>
      <c r="AW24" s="122"/>
      <c r="AX24" s="122"/>
      <c r="AY24" s="122"/>
    </row>
    <row r="25" spans="1:51" s="9" customFormat="1" ht="19.5" customHeight="1">
      <c r="A25" s="45" t="s">
        <v>22</v>
      </c>
      <c r="B25" s="46">
        <v>43029</v>
      </c>
      <c r="C25" s="47"/>
      <c r="D25" s="47"/>
      <c r="E25" s="48"/>
      <c r="F25" s="51">
        <f t="shared" si="2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3"/>
        <v>0</v>
      </c>
      <c r="P25" s="47"/>
      <c r="Q25" s="47"/>
      <c r="R25" s="47"/>
      <c r="S25" s="47"/>
      <c r="T25" s="47"/>
      <c r="U25" s="47"/>
      <c r="V25" s="51">
        <f t="shared" si="0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1"/>
        <v>0</v>
      </c>
      <c r="AV25" s="47"/>
      <c r="AW25" s="47"/>
      <c r="AX25" s="47"/>
      <c r="AY25" s="47"/>
    </row>
    <row r="26" spans="1:51" s="21" customFormat="1" ht="19.5" customHeight="1">
      <c r="A26" s="108" t="s">
        <v>23</v>
      </c>
      <c r="B26" s="109">
        <v>43030</v>
      </c>
      <c r="C26" s="52"/>
      <c r="D26" s="52"/>
      <c r="E26" s="52"/>
      <c r="F26" s="51">
        <f t="shared" si="2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3"/>
        <v>0</v>
      </c>
      <c r="P26" s="52"/>
      <c r="Q26" s="52"/>
      <c r="R26" s="52"/>
      <c r="S26" s="52"/>
      <c r="T26" s="52"/>
      <c r="U26" s="52"/>
      <c r="V26" s="51">
        <f t="shared" si="0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1"/>
        <v>0</v>
      </c>
      <c r="AV26" s="122"/>
      <c r="AW26" s="122"/>
      <c r="AX26" s="122"/>
      <c r="AY26" s="122"/>
    </row>
    <row r="27" spans="1:51" s="9" customFormat="1" ht="19.5" customHeight="1">
      <c r="A27" s="45" t="s">
        <v>24</v>
      </c>
      <c r="B27" s="46">
        <v>43031</v>
      </c>
      <c r="C27" s="47"/>
      <c r="D27" s="47"/>
      <c r="E27" s="48"/>
      <c r="F27" s="51">
        <f t="shared" si="2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3"/>
        <v>0</v>
      </c>
      <c r="P27" s="47"/>
      <c r="Q27" s="47"/>
      <c r="R27" s="47"/>
      <c r="S27" s="47"/>
      <c r="T27" s="47"/>
      <c r="U27" s="47"/>
      <c r="V27" s="51">
        <f t="shared" si="0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1"/>
        <v>0</v>
      </c>
      <c r="AV27" s="47"/>
      <c r="AW27" s="47"/>
      <c r="AX27" s="47"/>
      <c r="AY27" s="47"/>
    </row>
    <row r="28" spans="1:51" s="21" customFormat="1" ht="19.5" customHeight="1">
      <c r="A28" s="108" t="s">
        <v>25</v>
      </c>
      <c r="B28" s="109">
        <v>43032</v>
      </c>
      <c r="C28" s="52"/>
      <c r="D28" s="52"/>
      <c r="E28" s="52"/>
      <c r="F28" s="51">
        <f t="shared" si="2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3"/>
        <v>0</v>
      </c>
      <c r="P28" s="52"/>
      <c r="Q28" s="52"/>
      <c r="R28" s="52"/>
      <c r="S28" s="52"/>
      <c r="T28" s="52"/>
      <c r="U28" s="52"/>
      <c r="V28" s="51">
        <f t="shared" si="0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1"/>
        <v>0</v>
      </c>
      <c r="AV28" s="122"/>
      <c r="AW28" s="122"/>
      <c r="AX28" s="122"/>
      <c r="AY28" s="122"/>
    </row>
    <row r="29" spans="1:51" s="9" customFormat="1" ht="19.5" customHeight="1">
      <c r="A29" s="45" t="s">
        <v>19</v>
      </c>
      <c r="B29" s="46">
        <v>43033</v>
      </c>
      <c r="C29" s="47"/>
      <c r="D29" s="47"/>
      <c r="E29" s="48"/>
      <c r="F29" s="51">
        <f t="shared" si="2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3"/>
        <v>0</v>
      </c>
      <c r="P29" s="47"/>
      <c r="Q29" s="47"/>
      <c r="R29" s="47"/>
      <c r="S29" s="47"/>
      <c r="T29" s="47"/>
      <c r="U29" s="47"/>
      <c r="V29" s="51">
        <f t="shared" si="0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1"/>
        <v>0</v>
      </c>
      <c r="AV29" s="47"/>
      <c r="AW29" s="47"/>
      <c r="AX29" s="47"/>
      <c r="AY29" s="47"/>
    </row>
    <row r="30" spans="1:51" s="21" customFormat="1" ht="19.5" customHeight="1">
      <c r="A30" s="108" t="s">
        <v>20</v>
      </c>
      <c r="B30" s="109">
        <v>43034</v>
      </c>
      <c r="C30" s="52"/>
      <c r="D30" s="52"/>
      <c r="E30" s="52"/>
      <c r="F30" s="51">
        <f t="shared" si="2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3"/>
        <v>0</v>
      </c>
      <c r="P30" s="52"/>
      <c r="Q30" s="52"/>
      <c r="R30" s="52"/>
      <c r="S30" s="52"/>
      <c r="T30" s="52"/>
      <c r="U30" s="52"/>
      <c r="V30" s="51">
        <f t="shared" si="0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1"/>
        <v>0</v>
      </c>
      <c r="AV30" s="122"/>
      <c r="AW30" s="122"/>
      <c r="AX30" s="122"/>
      <c r="AY30" s="122"/>
    </row>
    <row r="31" spans="1:51" s="9" customFormat="1" ht="19.5" customHeight="1">
      <c r="A31" s="45" t="s">
        <v>21</v>
      </c>
      <c r="B31" s="46">
        <v>43035</v>
      </c>
      <c r="C31" s="47"/>
      <c r="D31" s="47"/>
      <c r="E31" s="48"/>
      <c r="F31" s="51">
        <f t="shared" si="2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3"/>
        <v>0</v>
      </c>
      <c r="P31" s="47"/>
      <c r="Q31" s="47"/>
      <c r="R31" s="47"/>
      <c r="S31" s="47"/>
      <c r="T31" s="47"/>
      <c r="U31" s="47"/>
      <c r="V31" s="51">
        <f t="shared" si="0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1"/>
        <v>0</v>
      </c>
      <c r="AV31" s="47"/>
      <c r="AW31" s="47"/>
      <c r="AX31" s="47"/>
      <c r="AY31" s="47"/>
    </row>
    <row r="32" spans="1:51" s="21" customFormat="1" ht="19.5" customHeight="1">
      <c r="A32" s="108" t="s">
        <v>22</v>
      </c>
      <c r="B32" s="109">
        <v>43036</v>
      </c>
      <c r="C32" s="52"/>
      <c r="D32" s="52"/>
      <c r="E32" s="52"/>
      <c r="F32" s="51">
        <f t="shared" si="2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3"/>
        <v>0</v>
      </c>
      <c r="P32" s="52"/>
      <c r="Q32" s="52"/>
      <c r="R32" s="52"/>
      <c r="S32" s="52"/>
      <c r="T32" s="52"/>
      <c r="U32" s="52"/>
      <c r="V32" s="51">
        <f t="shared" si="0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1"/>
        <v>0</v>
      </c>
      <c r="AV32" s="122"/>
      <c r="AW32" s="122"/>
      <c r="AX32" s="122"/>
      <c r="AY32" s="122"/>
    </row>
    <row r="33" spans="1:51" s="9" customFormat="1" ht="19.5" customHeight="1">
      <c r="A33" s="45" t="s">
        <v>23</v>
      </c>
      <c r="B33" s="46">
        <v>43037</v>
      </c>
      <c r="C33" s="47"/>
      <c r="D33" s="47"/>
      <c r="E33" s="48"/>
      <c r="F33" s="51">
        <f t="shared" si="2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3"/>
        <v>0</v>
      </c>
      <c r="P33" s="47"/>
      <c r="Q33" s="47"/>
      <c r="R33" s="47"/>
      <c r="S33" s="47"/>
      <c r="T33" s="47"/>
      <c r="U33" s="47"/>
      <c r="V33" s="51">
        <f t="shared" si="0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1"/>
        <v>0</v>
      </c>
      <c r="AV33" s="47"/>
      <c r="AW33" s="47"/>
      <c r="AX33" s="47"/>
      <c r="AY33" s="47"/>
    </row>
    <row r="34" spans="1:51" s="21" customFormat="1" ht="19.5" customHeight="1">
      <c r="A34" s="108" t="s">
        <v>24</v>
      </c>
      <c r="B34" s="109">
        <v>43038</v>
      </c>
      <c r="C34" s="52"/>
      <c r="D34" s="52"/>
      <c r="E34" s="52"/>
      <c r="F34" s="51">
        <f t="shared" si="2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3"/>
        <v>0</v>
      </c>
      <c r="P34" s="52"/>
      <c r="Q34" s="52"/>
      <c r="R34" s="52"/>
      <c r="S34" s="52"/>
      <c r="T34" s="52"/>
      <c r="U34" s="52"/>
      <c r="V34" s="51">
        <f t="shared" si="0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1"/>
        <v>0</v>
      </c>
      <c r="AV34" s="122"/>
      <c r="AW34" s="122"/>
      <c r="AX34" s="122"/>
      <c r="AY34" s="122"/>
    </row>
    <row r="35" spans="1:51" s="21" customFormat="1" ht="19.5" customHeight="1">
      <c r="A35" s="45" t="s">
        <v>25</v>
      </c>
      <c r="B35" s="46">
        <v>43039</v>
      </c>
      <c r="C35" s="47"/>
      <c r="D35" s="47"/>
      <c r="E35" s="48"/>
      <c r="F35" s="51">
        <f t="shared" si="2"/>
        <v>0</v>
      </c>
      <c r="G35" s="50"/>
      <c r="H35" s="50"/>
      <c r="I35" s="50"/>
      <c r="J35" s="47"/>
      <c r="K35" s="47"/>
      <c r="L35" s="47"/>
      <c r="M35" s="47"/>
      <c r="N35" s="47"/>
      <c r="O35" s="51">
        <f t="shared" si="3"/>
        <v>0</v>
      </c>
      <c r="P35" s="47"/>
      <c r="Q35" s="47"/>
      <c r="R35" s="47"/>
      <c r="S35" s="47"/>
      <c r="T35" s="47"/>
      <c r="U35" s="47"/>
      <c r="V35" s="51">
        <f t="shared" si="0"/>
        <v>0</v>
      </c>
      <c r="W35" s="47"/>
      <c r="X35" s="47"/>
      <c r="Y35" s="47"/>
      <c r="Z35" s="47"/>
      <c r="AA35" s="127"/>
      <c r="AB35" s="47"/>
      <c r="AC35" s="47"/>
      <c r="AD35" s="48"/>
      <c r="AE35" s="125">
        <f t="shared" si="4"/>
        <v>0</v>
      </c>
      <c r="AF35" s="50"/>
      <c r="AG35" s="50"/>
      <c r="AH35" s="50"/>
      <c r="AI35" s="47"/>
      <c r="AJ35" s="47"/>
      <c r="AK35" s="47"/>
      <c r="AL35" s="47"/>
      <c r="AM35" s="47"/>
      <c r="AN35" s="125">
        <f t="shared" si="5"/>
        <v>0</v>
      </c>
      <c r="AO35" s="47"/>
      <c r="AP35" s="47"/>
      <c r="AQ35" s="47"/>
      <c r="AR35" s="47"/>
      <c r="AS35" s="47"/>
      <c r="AT35" s="47"/>
      <c r="AU35" s="125">
        <f t="shared" si="1"/>
        <v>0</v>
      </c>
      <c r="AV35" s="47"/>
      <c r="AW35" s="47"/>
      <c r="AX35" s="47"/>
      <c r="AY35" s="47"/>
    </row>
    <row r="36" spans="1:51" s="22" customFormat="1" ht="18.75" customHeight="1">
      <c r="A36" s="67"/>
      <c r="B36" s="140"/>
      <c r="C36" s="141">
        <f>SUM(C5:C35)</f>
        <v>0</v>
      </c>
      <c r="D36" s="141">
        <f t="shared" ref="D36:W36" si="6">SUM(D5:D35)</f>
        <v>0</v>
      </c>
      <c r="E36" s="141">
        <f t="shared" si="6"/>
        <v>0</v>
      </c>
      <c r="F36" s="141">
        <f t="shared" si="6"/>
        <v>0</v>
      </c>
      <c r="G36" s="141">
        <f t="shared" si="6"/>
        <v>0</v>
      </c>
      <c r="H36" s="141">
        <f t="shared" si="6"/>
        <v>0</v>
      </c>
      <c r="I36" s="141">
        <f t="shared" si="6"/>
        <v>0</v>
      </c>
      <c r="J36" s="141">
        <f t="shared" si="6"/>
        <v>0</v>
      </c>
      <c r="K36" s="141">
        <f t="shared" si="6"/>
        <v>0</v>
      </c>
      <c r="L36" s="141">
        <f t="shared" si="6"/>
        <v>0</v>
      </c>
      <c r="M36" s="141">
        <f t="shared" si="6"/>
        <v>0</v>
      </c>
      <c r="N36" s="141">
        <f t="shared" si="6"/>
        <v>0</v>
      </c>
      <c r="O36" s="141">
        <f t="shared" si="6"/>
        <v>0</v>
      </c>
      <c r="P36" s="141">
        <f t="shared" si="6"/>
        <v>0</v>
      </c>
      <c r="Q36" s="141">
        <f t="shared" si="6"/>
        <v>0</v>
      </c>
      <c r="R36" s="141">
        <f t="shared" si="6"/>
        <v>0</v>
      </c>
      <c r="S36" s="141">
        <f t="shared" si="6"/>
        <v>0</v>
      </c>
      <c r="T36" s="141">
        <f t="shared" si="6"/>
        <v>0</v>
      </c>
      <c r="U36" s="141">
        <f t="shared" si="6"/>
        <v>0</v>
      </c>
      <c r="V36" s="141">
        <f t="shared" si="6"/>
        <v>0</v>
      </c>
      <c r="W36" s="141">
        <f t="shared" si="6"/>
        <v>0</v>
      </c>
      <c r="X36" s="51">
        <f>SUM(X5:X35)</f>
        <v>0</v>
      </c>
      <c r="Y36" s="51">
        <f t="shared" ref="Y36:Z36" si="7">SUM(Y5:Y35)</f>
        <v>0</v>
      </c>
      <c r="Z36" s="51">
        <f t="shared" si="7"/>
        <v>0</v>
      </c>
      <c r="AA36" s="135"/>
      <c r="AB36" s="125">
        <f>SUM(AB5:AB35)</f>
        <v>0</v>
      </c>
      <c r="AC36" s="125">
        <f t="shared" ref="AC36:AR36" si="8">SUM(AC5:AC35)</f>
        <v>0</v>
      </c>
      <c r="AD36" s="125">
        <f t="shared" si="8"/>
        <v>0</v>
      </c>
      <c r="AE36" s="125">
        <f t="shared" si="8"/>
        <v>0</v>
      </c>
      <c r="AF36" s="125">
        <f t="shared" si="8"/>
        <v>0</v>
      </c>
      <c r="AG36" s="125">
        <f t="shared" si="8"/>
        <v>0</v>
      </c>
      <c r="AH36" s="125">
        <f t="shared" si="8"/>
        <v>0</v>
      </c>
      <c r="AI36" s="125">
        <f t="shared" si="8"/>
        <v>0</v>
      </c>
      <c r="AJ36" s="125">
        <f t="shared" si="8"/>
        <v>0</v>
      </c>
      <c r="AK36" s="125">
        <f t="shared" si="8"/>
        <v>0</v>
      </c>
      <c r="AL36" s="125">
        <f t="shared" si="8"/>
        <v>0</v>
      </c>
      <c r="AM36" s="125">
        <f t="shared" si="8"/>
        <v>0</v>
      </c>
      <c r="AN36" s="125">
        <f t="shared" si="8"/>
        <v>0</v>
      </c>
      <c r="AO36" s="125">
        <f t="shared" si="8"/>
        <v>0</v>
      </c>
      <c r="AP36" s="125">
        <f t="shared" si="8"/>
        <v>0</v>
      </c>
      <c r="AQ36" s="125">
        <f t="shared" si="8"/>
        <v>0</v>
      </c>
      <c r="AR36" s="125">
        <f t="shared" si="8"/>
        <v>0</v>
      </c>
      <c r="AS36" s="125">
        <f t="shared" ref="AS36" si="9">SUM(AS5:AS35)</f>
        <v>0</v>
      </c>
      <c r="AT36" s="125">
        <f>SUM(AT4:AT34)</f>
        <v>0</v>
      </c>
      <c r="AU36" s="125">
        <f t="shared" ref="AU36:AV36" si="10">SUM(AU5:AU35)</f>
        <v>0</v>
      </c>
      <c r="AV36" s="125">
        <f t="shared" si="10"/>
        <v>0</v>
      </c>
      <c r="AW36" s="125">
        <f>SUM(AW5:AW35)</f>
        <v>0</v>
      </c>
      <c r="AX36" s="125">
        <f t="shared" ref="AX36:AY36" si="11">SUM(AX5:AX35)</f>
        <v>0</v>
      </c>
      <c r="AY36" s="125">
        <f t="shared" si="11"/>
        <v>0</v>
      </c>
    </row>
    <row r="37" spans="1:5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39"/>
      <c r="W37" s="37"/>
      <c r="X37" s="38"/>
      <c r="Y37" s="38"/>
      <c r="Z37" s="38"/>
      <c r="AA37" s="18"/>
      <c r="AB37" s="18"/>
      <c r="AC37" s="18"/>
      <c r="AD37" s="18"/>
      <c r="AE37" s="18"/>
      <c r="AF37" s="18"/>
    </row>
    <row r="38" spans="1:51">
      <c r="A38" s="37"/>
      <c r="B38" s="234" t="s">
        <v>18</v>
      </c>
      <c r="C38" s="235"/>
      <c r="D38" s="240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41"/>
      <c r="Y38" s="241"/>
      <c r="Z38" s="242"/>
      <c r="AA38" s="18"/>
      <c r="AB38" s="281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3"/>
    </row>
    <row r="39" spans="1:51">
      <c r="A39" s="37"/>
      <c r="B39" s="236"/>
      <c r="C39" s="235"/>
      <c r="D39" s="254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44"/>
      <c r="Y39" s="244"/>
      <c r="Z39" s="245"/>
      <c r="AA39" s="18"/>
      <c r="AB39" s="284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6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0"/>
      <c r="W40" s="60"/>
      <c r="X40" s="55"/>
      <c r="Y40" s="55"/>
      <c r="Z40" s="55"/>
      <c r="AA40" s="18"/>
      <c r="AB40" s="18"/>
      <c r="AC40" s="18"/>
      <c r="AD40" s="18"/>
      <c r="AE40" s="18"/>
    </row>
    <row r="41" spans="1:51">
      <c r="A41" s="37"/>
      <c r="B41" s="37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60"/>
      <c r="W41" s="60"/>
      <c r="X41" s="55"/>
      <c r="Y41" s="55"/>
      <c r="Z41" s="55"/>
      <c r="AA41" s="18"/>
      <c r="AB41" s="18"/>
      <c r="AC41" s="18"/>
      <c r="AD41" s="18"/>
      <c r="AE41" s="18"/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/>
      <c r="R42" s="56"/>
      <c r="S42" s="56"/>
      <c r="T42" s="56"/>
      <c r="U42" s="56"/>
      <c r="V42" s="39"/>
      <c r="W42" s="37"/>
      <c r="X42" s="55"/>
      <c r="Y42" s="55"/>
      <c r="Z42" s="55"/>
    </row>
    <row r="43" spans="1:51">
      <c r="A43" s="37"/>
      <c r="B43" s="37"/>
      <c r="C43" s="37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56"/>
      <c r="R43" s="56"/>
      <c r="S43" s="56"/>
      <c r="T43" s="56"/>
      <c r="U43" s="56"/>
      <c r="V43" s="39"/>
      <c r="W43" s="37"/>
      <c r="X43" s="54"/>
      <c r="Y43" s="54"/>
      <c r="Z43" s="54"/>
    </row>
    <row r="44" spans="1:51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2"/>
      <c r="R44" s="12"/>
      <c r="S44" s="17"/>
      <c r="T44" s="17"/>
      <c r="U44" s="17"/>
      <c r="X44" s="15"/>
      <c r="Y44" s="15"/>
      <c r="Z44" s="15"/>
    </row>
    <row r="45" spans="1:51">
      <c r="D45" s="11"/>
      <c r="E45" s="11"/>
      <c r="F45" s="11"/>
      <c r="G45" s="11"/>
      <c r="H45" s="11"/>
      <c r="I45" s="23"/>
      <c r="J45" s="11"/>
      <c r="K45" s="11"/>
      <c r="L45" s="11"/>
      <c r="M45" s="11"/>
      <c r="N45" s="11"/>
      <c r="O45" s="11"/>
      <c r="P45" s="11"/>
    </row>
  </sheetData>
  <sheetProtection sheet="1" objects="1" scenarios="1" selectLockedCells="1"/>
  <customSheetViews>
    <customSheetView guid="{888B3B36-79C6-4321-B883-F333BC6980A6}" topLeftCell="AB1">
      <pane ySplit="12" topLeftCell="A40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4">
    <mergeCell ref="AB2:AY2"/>
    <mergeCell ref="AB3:AD3"/>
    <mergeCell ref="AF3:AM3"/>
    <mergeCell ref="AO3:AT3"/>
    <mergeCell ref="AB38:AY39"/>
    <mergeCell ref="C1:D1"/>
    <mergeCell ref="J1:P1"/>
    <mergeCell ref="Q1:V1"/>
    <mergeCell ref="B38:C39"/>
    <mergeCell ref="G3:N3"/>
    <mergeCell ref="C3:E3"/>
    <mergeCell ref="P3:U3"/>
    <mergeCell ref="D38:Z39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5 AN5:AN35">
      <formula1>F5</formula1>
    </dataValidation>
    <dataValidation type="whole" operator="greaterThanOrEqual" allowBlank="1" showInputMessage="1" showErrorMessage="1" errorTitle="Achtung!" error="Nur ganze Zahlen eintragen!" sqref="AW5:AY35 P5:U35 X5:Z35 AO5:AT35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5 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5 C5:E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I4 AH4" twoDigitTextYear="1"/>
    <ignoredError sqref="F5:F35" formulaRange="1"/>
    <ignoredError sqref="AB36:AO36 AP36:AR36" unlockedFormula="1"/>
    <ignoredError sqref="AS36:AT36 AV36:AY36" formula="1" unlockedFormula="1"/>
    <ignoredError sqref="AU3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3"/>
  <dimension ref="A1:AY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5.7109375" defaultRowHeight="12.75"/>
  <cols>
    <col min="1" max="1" width="3.5703125" style="8" bestFit="1" customWidth="1"/>
    <col min="2" max="2" width="10" style="8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2.7109375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5.7109375" style="8"/>
  </cols>
  <sheetData>
    <row r="1" spans="1:51" ht="18.75">
      <c r="A1" s="89" t="s">
        <v>16</v>
      </c>
      <c r="B1" s="90"/>
      <c r="C1" s="228">
        <v>43040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291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26.25" customHeight="1">
      <c r="A3" s="40"/>
      <c r="B3" s="40"/>
      <c r="C3" s="201" t="s">
        <v>94</v>
      </c>
      <c r="D3" s="202"/>
      <c r="E3" s="239"/>
      <c r="F3" s="67"/>
      <c r="G3" s="204" t="s">
        <v>48</v>
      </c>
      <c r="H3" s="205"/>
      <c r="I3" s="205"/>
      <c r="J3" s="205"/>
      <c r="K3" s="205"/>
      <c r="L3" s="205"/>
      <c r="M3" s="205"/>
      <c r="N3" s="206"/>
      <c r="O3" s="67"/>
      <c r="P3" s="204" t="s">
        <v>88</v>
      </c>
      <c r="Q3" s="265"/>
      <c r="R3" s="265"/>
      <c r="S3" s="265"/>
      <c r="T3" s="265"/>
      <c r="U3" s="266"/>
      <c r="V3" s="67"/>
      <c r="W3" s="44" t="s">
        <v>29</v>
      </c>
      <c r="X3" s="51" t="s">
        <v>29</v>
      </c>
      <c r="Y3" s="51" t="s">
        <v>29</v>
      </c>
      <c r="Z3" s="51" t="s">
        <v>29</v>
      </c>
      <c r="AA3" s="292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93" t="s">
        <v>50</v>
      </c>
      <c r="Q4" s="101" t="s">
        <v>80</v>
      </c>
      <c r="R4" s="101" t="s">
        <v>78</v>
      </c>
      <c r="S4" s="115" t="s">
        <v>98</v>
      </c>
      <c r="T4" s="101" t="s">
        <v>76</v>
      </c>
      <c r="U4" s="112" t="s">
        <v>37</v>
      </c>
      <c r="V4" s="99" t="s">
        <v>86</v>
      </c>
      <c r="W4" s="93" t="s">
        <v>79</v>
      </c>
      <c r="X4" s="101" t="s">
        <v>108</v>
      </c>
      <c r="Y4" s="101" t="s">
        <v>111</v>
      </c>
      <c r="Z4" s="93" t="s">
        <v>46</v>
      </c>
      <c r="AA4" s="292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21" customFormat="1" ht="19.5" customHeight="1">
      <c r="A5" s="45" t="s">
        <v>19</v>
      </c>
      <c r="B5" s="46">
        <v>43040</v>
      </c>
      <c r="C5" s="47"/>
      <c r="D5" s="47"/>
      <c r="E5" s="48"/>
      <c r="F5" s="51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 t="shared" ref="O5:O34" si="0">SUM(G5:N5)</f>
        <v>0</v>
      </c>
      <c r="P5" s="47"/>
      <c r="Q5" s="47"/>
      <c r="R5" s="47"/>
      <c r="S5" s="47"/>
      <c r="T5" s="47"/>
      <c r="U5" s="47"/>
      <c r="V5" s="51">
        <f t="shared" ref="V5:V34" si="1">SUM(P5:T5)</f>
        <v>0</v>
      </c>
      <c r="W5" s="47"/>
      <c r="X5" s="47"/>
      <c r="Y5" s="47"/>
      <c r="Z5" s="47"/>
      <c r="AA5" s="292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4" si="2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20</v>
      </c>
      <c r="B6" s="109">
        <v>43041</v>
      </c>
      <c r="C6" s="52"/>
      <c r="D6" s="52"/>
      <c r="E6" s="52"/>
      <c r="F6" s="51">
        <f t="shared" ref="F6:F34" si="3"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si="0"/>
        <v>0</v>
      </c>
      <c r="P6" s="52"/>
      <c r="Q6" s="52"/>
      <c r="R6" s="52"/>
      <c r="S6" s="52"/>
      <c r="T6" s="52"/>
      <c r="U6" s="52"/>
      <c r="V6" s="51">
        <f t="shared" si="1"/>
        <v>0</v>
      </c>
      <c r="W6" s="52"/>
      <c r="X6" s="52"/>
      <c r="Y6" s="52"/>
      <c r="Z6" s="52"/>
      <c r="AA6" s="292"/>
      <c r="AB6" s="122"/>
      <c r="AC6" s="122"/>
      <c r="AD6" s="122"/>
      <c r="AE6" s="125">
        <f t="shared" ref="AE6:AE34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4" si="5">SUM(AF6:AM6)</f>
        <v>0</v>
      </c>
      <c r="AO6" s="122"/>
      <c r="AP6" s="122"/>
      <c r="AQ6" s="122"/>
      <c r="AR6" s="122"/>
      <c r="AS6" s="122"/>
      <c r="AT6" s="122"/>
      <c r="AU6" s="125">
        <f t="shared" si="2"/>
        <v>0</v>
      </c>
      <c r="AV6" s="122"/>
      <c r="AW6" s="122"/>
      <c r="AX6" s="122"/>
      <c r="AY6" s="122"/>
    </row>
    <row r="7" spans="1:51" s="21" customFormat="1" ht="19.5" customHeight="1">
      <c r="A7" s="45" t="s">
        <v>21</v>
      </c>
      <c r="B7" s="46">
        <v>43042</v>
      </c>
      <c r="C7" s="47"/>
      <c r="D7" s="47"/>
      <c r="E7" s="48"/>
      <c r="F7" s="51">
        <f t="shared" si="3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0"/>
        <v>0</v>
      </c>
      <c r="P7" s="47"/>
      <c r="Q7" s="47"/>
      <c r="R7" s="47"/>
      <c r="S7" s="47"/>
      <c r="T7" s="47"/>
      <c r="U7" s="47"/>
      <c r="V7" s="51">
        <f t="shared" si="1"/>
        <v>0</v>
      </c>
      <c r="W7" s="47"/>
      <c r="X7" s="47"/>
      <c r="Y7" s="47"/>
      <c r="Z7" s="47"/>
      <c r="AA7" s="292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2"/>
        <v>0</v>
      </c>
      <c r="AV7" s="47"/>
      <c r="AW7" s="47"/>
      <c r="AX7" s="47"/>
      <c r="AY7" s="47"/>
    </row>
    <row r="8" spans="1:51" s="9" customFormat="1" ht="19.5" customHeight="1">
      <c r="A8" s="108" t="s">
        <v>22</v>
      </c>
      <c r="B8" s="109">
        <v>43043</v>
      </c>
      <c r="C8" s="52"/>
      <c r="D8" s="52"/>
      <c r="E8" s="52"/>
      <c r="F8" s="51">
        <f t="shared" si="3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0"/>
        <v>0</v>
      </c>
      <c r="P8" s="52"/>
      <c r="Q8" s="52"/>
      <c r="R8" s="52"/>
      <c r="S8" s="52"/>
      <c r="T8" s="52"/>
      <c r="U8" s="52"/>
      <c r="V8" s="51">
        <f t="shared" si="1"/>
        <v>0</v>
      </c>
      <c r="W8" s="52"/>
      <c r="X8" s="52"/>
      <c r="Y8" s="52"/>
      <c r="Z8" s="52"/>
      <c r="AA8" s="292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2"/>
        <v>0</v>
      </c>
      <c r="AV8" s="122"/>
      <c r="AW8" s="122"/>
      <c r="AX8" s="122"/>
      <c r="AY8" s="122"/>
    </row>
    <row r="9" spans="1:51" s="21" customFormat="1" ht="19.5" customHeight="1">
      <c r="A9" s="45" t="s">
        <v>23</v>
      </c>
      <c r="B9" s="46">
        <v>43044</v>
      </c>
      <c r="C9" s="47"/>
      <c r="D9" s="47"/>
      <c r="E9" s="48"/>
      <c r="F9" s="51">
        <f t="shared" si="3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0"/>
        <v>0</v>
      </c>
      <c r="P9" s="47"/>
      <c r="Q9" s="47"/>
      <c r="R9" s="47"/>
      <c r="S9" s="47"/>
      <c r="T9" s="47"/>
      <c r="U9" s="47"/>
      <c r="V9" s="51">
        <f t="shared" si="1"/>
        <v>0</v>
      </c>
      <c r="W9" s="47"/>
      <c r="X9" s="47"/>
      <c r="Y9" s="47"/>
      <c r="Z9" s="47"/>
      <c r="AA9" s="292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2"/>
        <v>0</v>
      </c>
      <c r="AV9" s="47"/>
      <c r="AW9" s="47"/>
      <c r="AX9" s="47"/>
      <c r="AY9" s="47"/>
    </row>
    <row r="10" spans="1:51" s="9" customFormat="1" ht="19.5" customHeight="1">
      <c r="A10" s="108" t="s">
        <v>24</v>
      </c>
      <c r="B10" s="109">
        <v>43045</v>
      </c>
      <c r="C10" s="52"/>
      <c r="D10" s="52"/>
      <c r="E10" s="52"/>
      <c r="F10" s="51">
        <f t="shared" si="3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0"/>
        <v>0</v>
      </c>
      <c r="P10" s="52"/>
      <c r="Q10" s="52"/>
      <c r="R10" s="52"/>
      <c r="S10" s="52"/>
      <c r="T10" s="52"/>
      <c r="U10" s="52"/>
      <c r="V10" s="51">
        <f t="shared" si="1"/>
        <v>0</v>
      </c>
      <c r="W10" s="52"/>
      <c r="X10" s="52"/>
      <c r="Y10" s="52"/>
      <c r="Z10" s="52"/>
      <c r="AA10" s="292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2"/>
        <v>0</v>
      </c>
      <c r="AV10" s="122"/>
      <c r="AW10" s="122"/>
      <c r="AX10" s="122"/>
      <c r="AY10" s="122"/>
    </row>
    <row r="11" spans="1:51" s="21" customFormat="1" ht="19.5" customHeight="1">
      <c r="A11" s="45" t="s">
        <v>25</v>
      </c>
      <c r="B11" s="46">
        <v>43046</v>
      </c>
      <c r="C11" s="47"/>
      <c r="D11" s="47"/>
      <c r="E11" s="48"/>
      <c r="F11" s="51">
        <f t="shared" si="3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0"/>
        <v>0</v>
      </c>
      <c r="P11" s="47"/>
      <c r="Q11" s="47"/>
      <c r="R11" s="47"/>
      <c r="S11" s="47"/>
      <c r="T11" s="47"/>
      <c r="U11" s="47"/>
      <c r="V11" s="51">
        <f t="shared" si="1"/>
        <v>0</v>
      </c>
      <c r="W11" s="47"/>
      <c r="X11" s="47"/>
      <c r="Y11" s="47"/>
      <c r="Z11" s="47"/>
      <c r="AA11" s="292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2"/>
        <v>0</v>
      </c>
      <c r="AV11" s="47"/>
      <c r="AW11" s="47"/>
      <c r="AX11" s="47"/>
      <c r="AY11" s="47"/>
    </row>
    <row r="12" spans="1:51" s="9" customFormat="1" ht="19.5" customHeight="1">
      <c r="A12" s="108" t="s">
        <v>19</v>
      </c>
      <c r="B12" s="109">
        <v>43047</v>
      </c>
      <c r="C12" s="52"/>
      <c r="D12" s="52"/>
      <c r="E12" s="52"/>
      <c r="F12" s="51">
        <f t="shared" si="3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0"/>
        <v>0</v>
      </c>
      <c r="P12" s="52"/>
      <c r="Q12" s="52"/>
      <c r="R12" s="52"/>
      <c r="S12" s="52"/>
      <c r="T12" s="52"/>
      <c r="U12" s="52"/>
      <c r="V12" s="51">
        <f t="shared" si="1"/>
        <v>0</v>
      </c>
      <c r="W12" s="52"/>
      <c r="X12" s="52"/>
      <c r="Y12" s="52"/>
      <c r="Z12" s="52"/>
      <c r="AA12" s="292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2"/>
        <v>0</v>
      </c>
      <c r="AV12" s="122"/>
      <c r="AW12" s="122"/>
      <c r="AX12" s="122"/>
      <c r="AY12" s="122"/>
    </row>
    <row r="13" spans="1:51" s="21" customFormat="1" ht="19.5" customHeight="1">
      <c r="A13" s="45" t="s">
        <v>20</v>
      </c>
      <c r="B13" s="46">
        <v>43048</v>
      </c>
      <c r="C13" s="47"/>
      <c r="D13" s="47"/>
      <c r="E13" s="48"/>
      <c r="F13" s="51">
        <f t="shared" si="3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0"/>
        <v>0</v>
      </c>
      <c r="P13" s="47"/>
      <c r="Q13" s="47"/>
      <c r="R13" s="47"/>
      <c r="S13" s="47"/>
      <c r="T13" s="47"/>
      <c r="U13" s="47"/>
      <c r="V13" s="51">
        <f t="shared" si="1"/>
        <v>0</v>
      </c>
      <c r="W13" s="47"/>
      <c r="X13" s="47"/>
      <c r="Y13" s="47"/>
      <c r="Z13" s="47"/>
      <c r="AA13" s="292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2"/>
        <v>0</v>
      </c>
      <c r="AV13" s="47"/>
      <c r="AW13" s="47"/>
      <c r="AX13" s="47"/>
      <c r="AY13" s="47"/>
    </row>
    <row r="14" spans="1:51" s="9" customFormat="1" ht="19.5" customHeight="1">
      <c r="A14" s="108" t="s">
        <v>21</v>
      </c>
      <c r="B14" s="109">
        <v>43049</v>
      </c>
      <c r="C14" s="52"/>
      <c r="D14" s="52"/>
      <c r="E14" s="52"/>
      <c r="F14" s="51">
        <f t="shared" si="3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0"/>
        <v>0</v>
      </c>
      <c r="P14" s="52"/>
      <c r="Q14" s="52"/>
      <c r="R14" s="52"/>
      <c r="S14" s="52"/>
      <c r="T14" s="52"/>
      <c r="U14" s="52"/>
      <c r="V14" s="51">
        <f t="shared" si="1"/>
        <v>0</v>
      </c>
      <c r="W14" s="52"/>
      <c r="X14" s="52"/>
      <c r="Y14" s="52"/>
      <c r="Z14" s="52"/>
      <c r="AA14" s="292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2"/>
        <v>0</v>
      </c>
      <c r="AV14" s="122"/>
      <c r="AW14" s="122"/>
      <c r="AX14" s="122"/>
      <c r="AY14" s="122"/>
    </row>
    <row r="15" spans="1:51" s="21" customFormat="1" ht="19.5" customHeight="1">
      <c r="A15" s="45" t="s">
        <v>22</v>
      </c>
      <c r="B15" s="46">
        <v>43050</v>
      </c>
      <c r="C15" s="47"/>
      <c r="D15" s="47"/>
      <c r="E15" s="48"/>
      <c r="F15" s="51">
        <f t="shared" si="3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0"/>
        <v>0</v>
      </c>
      <c r="P15" s="47"/>
      <c r="Q15" s="47"/>
      <c r="R15" s="47"/>
      <c r="S15" s="47"/>
      <c r="T15" s="47"/>
      <c r="U15" s="47"/>
      <c r="V15" s="51">
        <f t="shared" si="1"/>
        <v>0</v>
      </c>
      <c r="W15" s="47"/>
      <c r="X15" s="47"/>
      <c r="Y15" s="47"/>
      <c r="Z15" s="47"/>
      <c r="AA15" s="292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2"/>
        <v>0</v>
      </c>
      <c r="AV15" s="47"/>
      <c r="AW15" s="47"/>
      <c r="AX15" s="47"/>
      <c r="AY15" s="47"/>
    </row>
    <row r="16" spans="1:51" s="9" customFormat="1" ht="19.5" customHeight="1">
      <c r="A16" s="108" t="s">
        <v>23</v>
      </c>
      <c r="B16" s="109">
        <v>43051</v>
      </c>
      <c r="C16" s="52"/>
      <c r="D16" s="52"/>
      <c r="E16" s="52"/>
      <c r="F16" s="51">
        <f t="shared" si="3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0"/>
        <v>0</v>
      </c>
      <c r="P16" s="52"/>
      <c r="Q16" s="52"/>
      <c r="R16" s="52"/>
      <c r="S16" s="52"/>
      <c r="T16" s="52"/>
      <c r="U16" s="52"/>
      <c r="V16" s="51">
        <f t="shared" si="1"/>
        <v>0</v>
      </c>
      <c r="W16" s="52"/>
      <c r="X16" s="52"/>
      <c r="Y16" s="52"/>
      <c r="Z16" s="52"/>
      <c r="AA16" s="292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2"/>
        <v>0</v>
      </c>
      <c r="AV16" s="122"/>
      <c r="AW16" s="122"/>
      <c r="AX16" s="122"/>
      <c r="AY16" s="122"/>
    </row>
    <row r="17" spans="1:51" s="21" customFormat="1" ht="19.5" customHeight="1">
      <c r="A17" s="45" t="s">
        <v>24</v>
      </c>
      <c r="B17" s="46">
        <v>43052</v>
      </c>
      <c r="C17" s="47"/>
      <c r="D17" s="47"/>
      <c r="E17" s="48"/>
      <c r="F17" s="51">
        <f t="shared" si="3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0"/>
        <v>0</v>
      </c>
      <c r="P17" s="47"/>
      <c r="Q17" s="47"/>
      <c r="R17" s="47"/>
      <c r="S17" s="47"/>
      <c r="T17" s="47"/>
      <c r="U17" s="47"/>
      <c r="V17" s="51">
        <f t="shared" si="1"/>
        <v>0</v>
      </c>
      <c r="W17" s="47"/>
      <c r="X17" s="47"/>
      <c r="Y17" s="47"/>
      <c r="Z17" s="47"/>
      <c r="AA17" s="292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2"/>
        <v>0</v>
      </c>
      <c r="AV17" s="47"/>
      <c r="AW17" s="47"/>
      <c r="AX17" s="47"/>
      <c r="AY17" s="47"/>
    </row>
    <row r="18" spans="1:51" s="21" customFormat="1" ht="19.5" customHeight="1">
      <c r="A18" s="108" t="s">
        <v>25</v>
      </c>
      <c r="B18" s="109">
        <v>43053</v>
      </c>
      <c r="C18" s="52"/>
      <c r="D18" s="52"/>
      <c r="E18" s="52"/>
      <c r="F18" s="51">
        <f t="shared" si="3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0"/>
        <v>0</v>
      </c>
      <c r="P18" s="52"/>
      <c r="Q18" s="52"/>
      <c r="R18" s="52"/>
      <c r="S18" s="52"/>
      <c r="T18" s="52"/>
      <c r="U18" s="52"/>
      <c r="V18" s="51">
        <f t="shared" si="1"/>
        <v>0</v>
      </c>
      <c r="W18" s="52"/>
      <c r="X18" s="52"/>
      <c r="Y18" s="52"/>
      <c r="Z18" s="52"/>
      <c r="AA18" s="292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2"/>
        <v>0</v>
      </c>
      <c r="AV18" s="122"/>
      <c r="AW18" s="122"/>
      <c r="AX18" s="122"/>
      <c r="AY18" s="122"/>
    </row>
    <row r="19" spans="1:51" s="9" customFormat="1" ht="19.5" customHeight="1">
      <c r="A19" s="45" t="s">
        <v>19</v>
      </c>
      <c r="B19" s="46">
        <v>43054</v>
      </c>
      <c r="C19" s="47"/>
      <c r="D19" s="47"/>
      <c r="E19" s="48"/>
      <c r="F19" s="51">
        <f t="shared" si="3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0"/>
        <v>0</v>
      </c>
      <c r="P19" s="47"/>
      <c r="Q19" s="47"/>
      <c r="R19" s="47"/>
      <c r="S19" s="47"/>
      <c r="T19" s="47"/>
      <c r="U19" s="47"/>
      <c r="V19" s="51">
        <f t="shared" si="1"/>
        <v>0</v>
      </c>
      <c r="W19" s="47"/>
      <c r="X19" s="47"/>
      <c r="Y19" s="47"/>
      <c r="Z19" s="47"/>
      <c r="AA19" s="292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2"/>
        <v>0</v>
      </c>
      <c r="AV19" s="47"/>
      <c r="AW19" s="47"/>
      <c r="AX19" s="47"/>
      <c r="AY19" s="47"/>
    </row>
    <row r="20" spans="1:51" s="21" customFormat="1" ht="19.5" customHeight="1">
      <c r="A20" s="108" t="s">
        <v>20</v>
      </c>
      <c r="B20" s="109">
        <v>43055</v>
      </c>
      <c r="C20" s="52"/>
      <c r="D20" s="52"/>
      <c r="E20" s="52"/>
      <c r="F20" s="51">
        <f t="shared" si="3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0"/>
        <v>0</v>
      </c>
      <c r="P20" s="52"/>
      <c r="Q20" s="52"/>
      <c r="R20" s="52"/>
      <c r="S20" s="52"/>
      <c r="T20" s="52"/>
      <c r="U20" s="52"/>
      <c r="V20" s="51">
        <f t="shared" si="1"/>
        <v>0</v>
      </c>
      <c r="W20" s="52"/>
      <c r="X20" s="52"/>
      <c r="Y20" s="52"/>
      <c r="Z20" s="52"/>
      <c r="AA20" s="292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2"/>
        <v>0</v>
      </c>
      <c r="AV20" s="122"/>
      <c r="AW20" s="122"/>
      <c r="AX20" s="122"/>
      <c r="AY20" s="122"/>
    </row>
    <row r="21" spans="1:51" s="9" customFormat="1" ht="19.5" customHeight="1">
      <c r="A21" s="45" t="s">
        <v>21</v>
      </c>
      <c r="B21" s="46">
        <v>43056</v>
      </c>
      <c r="C21" s="47"/>
      <c r="D21" s="47"/>
      <c r="E21" s="48"/>
      <c r="F21" s="51">
        <f t="shared" si="3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0"/>
        <v>0</v>
      </c>
      <c r="P21" s="47"/>
      <c r="Q21" s="47"/>
      <c r="R21" s="47"/>
      <c r="S21" s="47"/>
      <c r="T21" s="47"/>
      <c r="U21" s="47"/>
      <c r="V21" s="51">
        <f t="shared" si="1"/>
        <v>0</v>
      </c>
      <c r="W21" s="47"/>
      <c r="X21" s="47"/>
      <c r="Y21" s="47"/>
      <c r="Z21" s="47"/>
      <c r="AA21" s="292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2"/>
        <v>0</v>
      </c>
      <c r="AV21" s="47"/>
      <c r="AW21" s="47"/>
      <c r="AX21" s="47"/>
      <c r="AY21" s="47"/>
    </row>
    <row r="22" spans="1:51" s="21" customFormat="1" ht="19.5" customHeight="1">
      <c r="A22" s="108" t="s">
        <v>22</v>
      </c>
      <c r="B22" s="109">
        <v>43057</v>
      </c>
      <c r="C22" s="52"/>
      <c r="D22" s="52"/>
      <c r="E22" s="52"/>
      <c r="F22" s="51">
        <f t="shared" si="3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0"/>
        <v>0</v>
      </c>
      <c r="P22" s="52"/>
      <c r="Q22" s="52"/>
      <c r="R22" s="52"/>
      <c r="S22" s="52"/>
      <c r="T22" s="52"/>
      <c r="U22" s="52"/>
      <c r="V22" s="51">
        <f t="shared" si="1"/>
        <v>0</v>
      </c>
      <c r="W22" s="52"/>
      <c r="X22" s="52"/>
      <c r="Y22" s="52"/>
      <c r="Z22" s="52"/>
      <c r="AA22" s="292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2"/>
        <v>0</v>
      </c>
      <c r="AV22" s="122"/>
      <c r="AW22" s="122"/>
      <c r="AX22" s="122"/>
      <c r="AY22" s="122"/>
    </row>
    <row r="23" spans="1:51" s="9" customFormat="1" ht="19.5" customHeight="1">
      <c r="A23" s="45" t="s">
        <v>23</v>
      </c>
      <c r="B23" s="46">
        <v>43058</v>
      </c>
      <c r="C23" s="47"/>
      <c r="D23" s="47"/>
      <c r="E23" s="48"/>
      <c r="F23" s="51">
        <f>SUM(C23:E23)</f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0"/>
        <v>0</v>
      </c>
      <c r="P23" s="47"/>
      <c r="Q23" s="47"/>
      <c r="R23" s="47"/>
      <c r="S23" s="47"/>
      <c r="T23" s="47"/>
      <c r="U23" s="47"/>
      <c r="V23" s="51">
        <f t="shared" si="1"/>
        <v>0</v>
      </c>
      <c r="W23" s="47"/>
      <c r="X23" s="47"/>
      <c r="Y23" s="47"/>
      <c r="Z23" s="47"/>
      <c r="AA23" s="292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2"/>
        <v>0</v>
      </c>
      <c r="AV23" s="47"/>
      <c r="AW23" s="47"/>
      <c r="AX23" s="47"/>
      <c r="AY23" s="47"/>
    </row>
    <row r="24" spans="1:51" s="21" customFormat="1" ht="19.5" customHeight="1">
      <c r="A24" s="108" t="s">
        <v>24</v>
      </c>
      <c r="B24" s="109">
        <v>43059</v>
      </c>
      <c r="C24" s="52"/>
      <c r="D24" s="52"/>
      <c r="E24" s="52"/>
      <c r="F24" s="51">
        <f t="shared" si="3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0"/>
        <v>0</v>
      </c>
      <c r="P24" s="52"/>
      <c r="Q24" s="52"/>
      <c r="R24" s="52"/>
      <c r="S24" s="52"/>
      <c r="T24" s="52"/>
      <c r="U24" s="52"/>
      <c r="V24" s="51">
        <f t="shared" si="1"/>
        <v>0</v>
      </c>
      <c r="W24" s="52"/>
      <c r="X24" s="52"/>
      <c r="Y24" s="52"/>
      <c r="Z24" s="52"/>
      <c r="AA24" s="292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2"/>
        <v>0</v>
      </c>
      <c r="AV24" s="122"/>
      <c r="AW24" s="122"/>
      <c r="AX24" s="122"/>
      <c r="AY24" s="122"/>
    </row>
    <row r="25" spans="1:51" s="9" customFormat="1" ht="19.5" customHeight="1">
      <c r="A25" s="45" t="s">
        <v>25</v>
      </c>
      <c r="B25" s="46">
        <v>43060</v>
      </c>
      <c r="C25" s="47"/>
      <c r="D25" s="47"/>
      <c r="E25" s="48"/>
      <c r="F25" s="51">
        <f t="shared" si="3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0"/>
        <v>0</v>
      </c>
      <c r="P25" s="47"/>
      <c r="Q25" s="47"/>
      <c r="R25" s="47"/>
      <c r="S25" s="47"/>
      <c r="T25" s="47"/>
      <c r="U25" s="47"/>
      <c r="V25" s="51">
        <f t="shared" si="1"/>
        <v>0</v>
      </c>
      <c r="W25" s="47"/>
      <c r="X25" s="47"/>
      <c r="Y25" s="47"/>
      <c r="Z25" s="47"/>
      <c r="AA25" s="292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2"/>
        <v>0</v>
      </c>
      <c r="AV25" s="47"/>
      <c r="AW25" s="47"/>
      <c r="AX25" s="47"/>
      <c r="AY25" s="47"/>
    </row>
    <row r="26" spans="1:51" s="21" customFormat="1" ht="19.5" customHeight="1">
      <c r="A26" s="108" t="s">
        <v>19</v>
      </c>
      <c r="B26" s="109">
        <v>43061</v>
      </c>
      <c r="C26" s="52"/>
      <c r="D26" s="52"/>
      <c r="E26" s="52"/>
      <c r="F26" s="51">
        <f t="shared" si="3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0"/>
        <v>0</v>
      </c>
      <c r="P26" s="52"/>
      <c r="Q26" s="52"/>
      <c r="R26" s="52"/>
      <c r="S26" s="52"/>
      <c r="T26" s="52"/>
      <c r="U26" s="52"/>
      <c r="V26" s="51">
        <f t="shared" si="1"/>
        <v>0</v>
      </c>
      <c r="W26" s="52"/>
      <c r="X26" s="52"/>
      <c r="Y26" s="52"/>
      <c r="Z26" s="52"/>
      <c r="AA26" s="292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2"/>
        <v>0</v>
      </c>
      <c r="AV26" s="122"/>
      <c r="AW26" s="122"/>
      <c r="AX26" s="122"/>
      <c r="AY26" s="122"/>
    </row>
    <row r="27" spans="1:51" s="9" customFormat="1" ht="19.5" customHeight="1">
      <c r="A27" s="45" t="s">
        <v>20</v>
      </c>
      <c r="B27" s="46">
        <v>43062</v>
      </c>
      <c r="C27" s="47"/>
      <c r="D27" s="47"/>
      <c r="E27" s="48"/>
      <c r="F27" s="51">
        <f t="shared" si="3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0"/>
        <v>0</v>
      </c>
      <c r="P27" s="47"/>
      <c r="Q27" s="47"/>
      <c r="R27" s="47"/>
      <c r="S27" s="47"/>
      <c r="T27" s="47"/>
      <c r="U27" s="47"/>
      <c r="V27" s="51">
        <f t="shared" si="1"/>
        <v>0</v>
      </c>
      <c r="W27" s="47"/>
      <c r="X27" s="47"/>
      <c r="Y27" s="47"/>
      <c r="Z27" s="47"/>
      <c r="AA27" s="292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2"/>
        <v>0</v>
      </c>
      <c r="AV27" s="47"/>
      <c r="AW27" s="47"/>
      <c r="AX27" s="47"/>
      <c r="AY27" s="47"/>
    </row>
    <row r="28" spans="1:51" s="21" customFormat="1" ht="19.5" customHeight="1">
      <c r="A28" s="108" t="s">
        <v>21</v>
      </c>
      <c r="B28" s="109">
        <v>43063</v>
      </c>
      <c r="C28" s="52"/>
      <c r="D28" s="52"/>
      <c r="E28" s="52"/>
      <c r="F28" s="51">
        <f t="shared" si="3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0"/>
        <v>0</v>
      </c>
      <c r="P28" s="52"/>
      <c r="Q28" s="52"/>
      <c r="R28" s="52"/>
      <c r="S28" s="52"/>
      <c r="T28" s="52"/>
      <c r="U28" s="52"/>
      <c r="V28" s="51">
        <f t="shared" si="1"/>
        <v>0</v>
      </c>
      <c r="W28" s="52"/>
      <c r="X28" s="52"/>
      <c r="Y28" s="52"/>
      <c r="Z28" s="52"/>
      <c r="AA28" s="292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2"/>
        <v>0</v>
      </c>
      <c r="AV28" s="122"/>
      <c r="AW28" s="122"/>
      <c r="AX28" s="122"/>
      <c r="AY28" s="122"/>
    </row>
    <row r="29" spans="1:51" s="9" customFormat="1" ht="19.5" customHeight="1">
      <c r="A29" s="45" t="s">
        <v>22</v>
      </c>
      <c r="B29" s="46">
        <v>43064</v>
      </c>
      <c r="C29" s="96"/>
      <c r="D29" s="96"/>
      <c r="E29" s="97"/>
      <c r="F29" s="98">
        <f>C29+D29+E29</f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0"/>
        <v>0</v>
      </c>
      <c r="P29" s="47"/>
      <c r="Q29" s="47"/>
      <c r="R29" s="47"/>
      <c r="S29" s="47"/>
      <c r="T29" s="47"/>
      <c r="U29" s="47"/>
      <c r="V29" s="51">
        <f t="shared" si="1"/>
        <v>0</v>
      </c>
      <c r="W29" s="47"/>
      <c r="X29" s="47"/>
      <c r="Y29" s="47"/>
      <c r="Z29" s="47"/>
      <c r="AA29" s="292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2"/>
        <v>0</v>
      </c>
      <c r="AV29" s="47"/>
      <c r="AW29" s="47"/>
      <c r="AX29" s="47"/>
      <c r="AY29" s="47"/>
    </row>
    <row r="30" spans="1:51" s="21" customFormat="1" ht="19.5" customHeight="1">
      <c r="A30" s="108" t="s">
        <v>23</v>
      </c>
      <c r="B30" s="109">
        <v>43065</v>
      </c>
      <c r="C30" s="52"/>
      <c r="D30" s="52"/>
      <c r="E30" s="52"/>
      <c r="F30" s="51">
        <f t="shared" si="3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0"/>
        <v>0</v>
      </c>
      <c r="P30" s="52"/>
      <c r="Q30" s="52"/>
      <c r="R30" s="52"/>
      <c r="S30" s="52"/>
      <c r="T30" s="52"/>
      <c r="U30" s="52"/>
      <c r="V30" s="51">
        <f t="shared" si="1"/>
        <v>0</v>
      </c>
      <c r="W30" s="52"/>
      <c r="X30" s="52"/>
      <c r="Y30" s="52"/>
      <c r="Z30" s="52"/>
      <c r="AA30" s="292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2"/>
        <v>0</v>
      </c>
      <c r="AV30" s="122"/>
      <c r="AW30" s="122"/>
      <c r="AX30" s="122"/>
      <c r="AY30" s="122"/>
    </row>
    <row r="31" spans="1:51" s="9" customFormat="1" ht="19.5" customHeight="1">
      <c r="A31" s="45" t="s">
        <v>24</v>
      </c>
      <c r="B31" s="46">
        <v>43066</v>
      </c>
      <c r="C31" s="47"/>
      <c r="D31" s="47"/>
      <c r="E31" s="48"/>
      <c r="F31" s="51">
        <f t="shared" si="3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0"/>
        <v>0</v>
      </c>
      <c r="P31" s="47"/>
      <c r="Q31" s="47"/>
      <c r="R31" s="47"/>
      <c r="S31" s="47"/>
      <c r="T31" s="47"/>
      <c r="U31" s="47"/>
      <c r="V31" s="51">
        <f t="shared" si="1"/>
        <v>0</v>
      </c>
      <c r="W31" s="47"/>
      <c r="X31" s="47"/>
      <c r="Y31" s="47"/>
      <c r="Z31" s="47"/>
      <c r="AA31" s="292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2"/>
        <v>0</v>
      </c>
      <c r="AV31" s="47"/>
      <c r="AW31" s="47"/>
      <c r="AX31" s="47"/>
      <c r="AY31" s="47"/>
    </row>
    <row r="32" spans="1:51" s="21" customFormat="1" ht="19.5" customHeight="1">
      <c r="A32" s="108" t="s">
        <v>25</v>
      </c>
      <c r="B32" s="109">
        <v>43067</v>
      </c>
      <c r="C32" s="52"/>
      <c r="D32" s="52"/>
      <c r="E32" s="52"/>
      <c r="F32" s="51">
        <f t="shared" si="3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0"/>
        <v>0</v>
      </c>
      <c r="P32" s="52"/>
      <c r="Q32" s="52"/>
      <c r="R32" s="52"/>
      <c r="S32" s="52"/>
      <c r="T32" s="52"/>
      <c r="U32" s="52"/>
      <c r="V32" s="51">
        <f t="shared" si="1"/>
        <v>0</v>
      </c>
      <c r="W32" s="52"/>
      <c r="X32" s="52"/>
      <c r="Y32" s="52"/>
      <c r="Z32" s="52"/>
      <c r="AA32" s="292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2"/>
        <v>0</v>
      </c>
      <c r="AV32" s="122"/>
      <c r="AW32" s="122"/>
      <c r="AX32" s="122"/>
      <c r="AY32" s="122"/>
    </row>
    <row r="33" spans="1:51" s="9" customFormat="1" ht="19.5" customHeight="1">
      <c r="A33" s="45" t="s">
        <v>19</v>
      </c>
      <c r="B33" s="46">
        <v>43068</v>
      </c>
      <c r="C33" s="47"/>
      <c r="D33" s="47"/>
      <c r="E33" s="48"/>
      <c r="F33" s="51">
        <f t="shared" si="3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0"/>
        <v>0</v>
      </c>
      <c r="P33" s="47"/>
      <c r="Q33" s="47"/>
      <c r="R33" s="47"/>
      <c r="S33" s="47"/>
      <c r="T33" s="47"/>
      <c r="U33" s="47"/>
      <c r="V33" s="51">
        <f t="shared" si="1"/>
        <v>0</v>
      </c>
      <c r="W33" s="47"/>
      <c r="X33" s="47"/>
      <c r="Y33" s="47"/>
      <c r="Z33" s="47"/>
      <c r="AA33" s="292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2"/>
        <v>0</v>
      </c>
      <c r="AV33" s="47"/>
      <c r="AW33" s="47"/>
      <c r="AX33" s="47"/>
      <c r="AY33" s="47"/>
    </row>
    <row r="34" spans="1:51" s="21" customFormat="1" ht="19.5" customHeight="1">
      <c r="A34" s="108" t="s">
        <v>20</v>
      </c>
      <c r="B34" s="109">
        <v>43069</v>
      </c>
      <c r="C34" s="52"/>
      <c r="D34" s="52"/>
      <c r="E34" s="52"/>
      <c r="F34" s="51">
        <f t="shared" si="3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0"/>
        <v>0</v>
      </c>
      <c r="P34" s="52"/>
      <c r="Q34" s="52"/>
      <c r="R34" s="52"/>
      <c r="S34" s="52"/>
      <c r="T34" s="52"/>
      <c r="U34" s="52"/>
      <c r="V34" s="51">
        <f t="shared" si="1"/>
        <v>0</v>
      </c>
      <c r="W34" s="52"/>
      <c r="X34" s="52"/>
      <c r="Y34" s="52"/>
      <c r="Z34" s="52"/>
      <c r="AA34" s="292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2"/>
        <v>0</v>
      </c>
      <c r="AV34" s="122"/>
      <c r="AW34" s="122"/>
      <c r="AX34" s="122"/>
      <c r="AY34" s="122"/>
    </row>
    <row r="35" spans="1:51" s="22" customFormat="1" ht="19.5" customHeight="1">
      <c r="A35" s="45"/>
      <c r="B35" s="46"/>
      <c r="C35" s="68">
        <f t="shared" ref="C35:W35" si="6">SUM(C5:C34)</f>
        <v>0</v>
      </c>
      <c r="D35" s="68">
        <f t="shared" si="6"/>
        <v>0</v>
      </c>
      <c r="E35" s="68">
        <f t="shared" si="6"/>
        <v>0</v>
      </c>
      <c r="F35" s="51">
        <f t="shared" si="6"/>
        <v>0</v>
      </c>
      <c r="G35" s="68">
        <f t="shared" si="6"/>
        <v>0</v>
      </c>
      <c r="H35" s="68">
        <f t="shared" si="6"/>
        <v>0</v>
      </c>
      <c r="I35" s="68">
        <f t="shared" si="6"/>
        <v>0</v>
      </c>
      <c r="J35" s="68">
        <f t="shared" si="6"/>
        <v>0</v>
      </c>
      <c r="K35" s="68">
        <f t="shared" si="6"/>
        <v>0</v>
      </c>
      <c r="L35" s="68">
        <f t="shared" si="6"/>
        <v>0</v>
      </c>
      <c r="M35" s="68">
        <f t="shared" si="6"/>
        <v>0</v>
      </c>
      <c r="N35" s="68">
        <f t="shared" si="6"/>
        <v>0</v>
      </c>
      <c r="O35" s="68">
        <f t="shared" si="6"/>
        <v>0</v>
      </c>
      <c r="P35" s="68">
        <f t="shared" si="6"/>
        <v>0</v>
      </c>
      <c r="Q35" s="68">
        <f t="shared" si="6"/>
        <v>0</v>
      </c>
      <c r="R35" s="68">
        <f t="shared" si="6"/>
        <v>0</v>
      </c>
      <c r="S35" s="68">
        <f t="shared" si="6"/>
        <v>0</v>
      </c>
      <c r="T35" s="68">
        <f t="shared" si="6"/>
        <v>0</v>
      </c>
      <c r="U35" s="68">
        <f>SUM(U5:U34)</f>
        <v>0</v>
      </c>
      <c r="V35" s="68">
        <f t="shared" si="6"/>
        <v>0</v>
      </c>
      <c r="W35" s="68">
        <f t="shared" si="6"/>
        <v>0</v>
      </c>
      <c r="X35" s="102">
        <f>SUM(X5:X34)</f>
        <v>0</v>
      </c>
      <c r="Y35" s="102">
        <f t="shared" ref="Y35:Z35" si="7">SUM(Y5:Y34)</f>
        <v>0</v>
      </c>
      <c r="Z35" s="102">
        <f t="shared" si="7"/>
        <v>0</v>
      </c>
      <c r="AA35" s="292"/>
      <c r="AB35" s="68">
        <f t="shared" ref="AB35:AS35" si="8">SUM(AB5:AB34)</f>
        <v>0</v>
      </c>
      <c r="AC35" s="68">
        <f t="shared" si="8"/>
        <v>0</v>
      </c>
      <c r="AD35" s="68">
        <f t="shared" si="8"/>
        <v>0</v>
      </c>
      <c r="AE35" s="68">
        <f t="shared" si="8"/>
        <v>0</v>
      </c>
      <c r="AF35" s="68">
        <f t="shared" si="8"/>
        <v>0</v>
      </c>
      <c r="AG35" s="68">
        <f t="shared" si="8"/>
        <v>0</v>
      </c>
      <c r="AH35" s="68">
        <f t="shared" si="8"/>
        <v>0</v>
      </c>
      <c r="AI35" s="68">
        <f t="shared" si="8"/>
        <v>0</v>
      </c>
      <c r="AJ35" s="68">
        <f t="shared" si="8"/>
        <v>0</v>
      </c>
      <c r="AK35" s="68">
        <f t="shared" si="8"/>
        <v>0</v>
      </c>
      <c r="AL35" s="68">
        <f t="shared" si="8"/>
        <v>0</v>
      </c>
      <c r="AM35" s="68">
        <f t="shared" si="8"/>
        <v>0</v>
      </c>
      <c r="AN35" s="68">
        <f t="shared" si="8"/>
        <v>0</v>
      </c>
      <c r="AO35" s="68">
        <f t="shared" si="8"/>
        <v>0</v>
      </c>
      <c r="AP35" s="68">
        <f t="shared" si="8"/>
        <v>0</v>
      </c>
      <c r="AQ35" s="68">
        <f t="shared" si="8"/>
        <v>0</v>
      </c>
      <c r="AR35" s="68">
        <f t="shared" si="8"/>
        <v>0</v>
      </c>
      <c r="AS35" s="68">
        <f t="shared" si="8"/>
        <v>0</v>
      </c>
      <c r="AT35" s="68">
        <f>SUM(AT4:AT34)</f>
        <v>0</v>
      </c>
      <c r="AU35" s="68">
        <f>SUM(AU5:AU34)</f>
        <v>0</v>
      </c>
      <c r="AV35" s="68">
        <f>SUM(AV5:AV34)</f>
        <v>0</v>
      </c>
      <c r="AW35" s="68">
        <f>SUM(AW5:AW34)</f>
        <v>0</v>
      </c>
      <c r="AX35" s="68">
        <f>SUM(AX5:AX34)</f>
        <v>0</v>
      </c>
      <c r="AY35" s="68">
        <f>SUM(AY5:AY34)</f>
        <v>0</v>
      </c>
    </row>
    <row r="36" spans="1:51">
      <c r="A36" s="37"/>
      <c r="B36" s="37"/>
      <c r="C36" s="61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70"/>
      <c r="R36" s="70"/>
      <c r="S36" s="70"/>
      <c r="T36" s="70"/>
      <c r="U36" s="70"/>
      <c r="V36" s="63"/>
      <c r="W36" s="63"/>
      <c r="X36" s="18"/>
      <c r="Y36" s="18"/>
      <c r="Z36" s="18"/>
      <c r="AA36" s="18"/>
    </row>
    <row r="37" spans="1:51" ht="15" customHeight="1">
      <c r="A37" s="37"/>
      <c r="B37" s="234" t="s">
        <v>18</v>
      </c>
      <c r="C37" s="267"/>
      <c r="D37" s="240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41"/>
      <c r="Y37" s="241"/>
      <c r="Z37" s="242"/>
      <c r="AA37" s="18"/>
      <c r="AB37" s="240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3"/>
    </row>
    <row r="38" spans="1:51">
      <c r="A38" s="37"/>
      <c r="B38" s="234"/>
      <c r="C38" s="267"/>
      <c r="D38" s="254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44"/>
      <c r="Y38" s="244"/>
      <c r="Z38" s="245"/>
      <c r="AA38" s="18"/>
      <c r="AB38" s="254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6"/>
    </row>
    <row r="39" spans="1:51">
      <c r="A39" s="37"/>
      <c r="B39" s="37"/>
      <c r="C39" s="3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18"/>
      <c r="Y39" s="18"/>
      <c r="Z39" s="18"/>
      <c r="AA39" s="18"/>
      <c r="AB39" s="18"/>
      <c r="AC39" s="18"/>
      <c r="AD39" s="18"/>
      <c r="AE39" s="18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0"/>
      <c r="W40" s="60"/>
      <c r="X40" s="18"/>
      <c r="Y40" s="18"/>
      <c r="Z40" s="18"/>
      <c r="AA40" s="18"/>
      <c r="AB40" s="18"/>
      <c r="AC40" s="18"/>
      <c r="AD40" s="18"/>
      <c r="AE40" s="18"/>
    </row>
    <row r="41" spans="1:51">
      <c r="A41" s="37"/>
      <c r="B41" s="37"/>
      <c r="C41" s="3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3"/>
      <c r="T41" s="56"/>
      <c r="U41" s="56"/>
      <c r="V41" s="60"/>
      <c r="W41" s="60"/>
      <c r="X41" s="55"/>
      <c r="Y41" s="55"/>
      <c r="Z41" s="55"/>
      <c r="AA41" s="18"/>
      <c r="AB41" s="18"/>
      <c r="AC41" s="18"/>
      <c r="AD41" s="18"/>
      <c r="AE41" s="18"/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/>
      <c r="R42" s="56"/>
      <c r="S42" s="56"/>
      <c r="T42" s="56"/>
      <c r="U42" s="56"/>
      <c r="V42" s="39"/>
      <c r="W42" s="37"/>
      <c r="X42" s="55"/>
      <c r="Y42" s="55"/>
      <c r="Z42" s="55"/>
    </row>
    <row r="43" spans="1:51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S43" s="14"/>
      <c r="T43" s="14"/>
      <c r="U43" s="14"/>
      <c r="X43" s="54"/>
      <c r="Y43" s="54"/>
      <c r="Z43" s="54"/>
    </row>
    <row r="44" spans="1:51">
      <c r="S44" s="14"/>
      <c r="T44" s="14"/>
      <c r="U44" s="14"/>
      <c r="X44" s="15"/>
      <c r="Y44" s="15"/>
      <c r="Z44" s="15"/>
    </row>
  </sheetData>
  <sheetProtection sheet="1" objects="1" scenarios="1" selectLockedCells="1"/>
  <customSheetViews>
    <customSheetView guid="{888B3B36-79C6-4321-B883-F333BC6980A6}" showPageBreaks="1" topLeftCell="Z1">
      <pane ySplit="12" topLeftCell="A38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6" orientation="landscape" r:id="rId1"/>
    </customSheetView>
  </customSheetViews>
  <mergeCells count="15">
    <mergeCell ref="AB37:AY38"/>
    <mergeCell ref="AA2:AA35"/>
    <mergeCell ref="AB2:AY2"/>
    <mergeCell ref="AB3:AD3"/>
    <mergeCell ref="AF3:AM3"/>
    <mergeCell ref="AO3:AT3"/>
    <mergeCell ref="C1:D1"/>
    <mergeCell ref="J1:P1"/>
    <mergeCell ref="Q1:V1"/>
    <mergeCell ref="P3:U3"/>
    <mergeCell ref="B37:C38"/>
    <mergeCell ref="C3:E3"/>
    <mergeCell ref="G3:N3"/>
    <mergeCell ref="D37:Z38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4 AN5:AN34">
      <formula1>F5</formula1>
    </dataValidation>
    <dataValidation type="whole" operator="greaterThanOrEqual" allowBlank="1" showInputMessage="1" showErrorMessage="1" errorTitle="Achtung!" error="Nur ganze Zahlen eintragen!" sqref="AW5:AY34 AO5:AT34 X5:Z35 P5:U34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4 C5:E34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4 G5:N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AH4" twoDigitTextYear="1"/>
    <ignoredError sqref="X35 Y35:Z35 AB35 AC35:AO35 AU35:AY35 AP35:AR35" unlockedFormula="1"/>
    <ignoredError sqref="T35" formula="1"/>
    <ignoredError sqref="F5:F34" formulaRange="1"/>
    <ignoredError sqref="AS35 AT35" formula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4"/>
  <dimension ref="A1:AY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2578125" defaultRowHeight="12.75"/>
  <cols>
    <col min="1" max="1" width="3.5703125" style="8" customWidth="1"/>
    <col min="2" max="2" width="10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3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2.140625" style="13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43070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  <c r="AA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93"/>
      <c r="X2" s="293"/>
      <c r="Y2" s="293"/>
      <c r="Z2" s="294"/>
      <c r="AA2" s="295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28.5" customHeight="1">
      <c r="A3" s="40"/>
      <c r="B3" s="40"/>
      <c r="C3" s="201" t="s">
        <v>94</v>
      </c>
      <c r="D3" s="202"/>
      <c r="E3" s="239"/>
      <c r="F3" s="67"/>
      <c r="G3" s="204" t="s">
        <v>48</v>
      </c>
      <c r="H3" s="205"/>
      <c r="I3" s="205"/>
      <c r="J3" s="205"/>
      <c r="K3" s="205"/>
      <c r="L3" s="205"/>
      <c r="M3" s="205"/>
      <c r="N3" s="206"/>
      <c r="O3" s="67"/>
      <c r="P3" s="204" t="s">
        <v>88</v>
      </c>
      <c r="Q3" s="265"/>
      <c r="R3" s="265"/>
      <c r="S3" s="265"/>
      <c r="T3" s="265"/>
      <c r="U3" s="266"/>
      <c r="V3" s="67"/>
      <c r="W3" s="44" t="s">
        <v>29</v>
      </c>
      <c r="X3" s="51" t="s">
        <v>29</v>
      </c>
      <c r="Y3" s="51" t="s">
        <v>29</v>
      </c>
      <c r="Z3" s="51" t="s">
        <v>29</v>
      </c>
      <c r="AA3" s="29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115" t="s">
        <v>45</v>
      </c>
      <c r="Q4" s="115" t="s">
        <v>80</v>
      </c>
      <c r="R4" s="115" t="s">
        <v>78</v>
      </c>
      <c r="S4" s="115" t="s">
        <v>98</v>
      </c>
      <c r="T4" s="115" t="s">
        <v>76</v>
      </c>
      <c r="U4" s="110" t="s">
        <v>37</v>
      </c>
      <c r="V4" s="99" t="s">
        <v>86</v>
      </c>
      <c r="W4" s="93" t="s">
        <v>79</v>
      </c>
      <c r="X4" s="101" t="s">
        <v>108</v>
      </c>
      <c r="Y4" s="101" t="s">
        <v>111</v>
      </c>
      <c r="Z4" s="93" t="s">
        <v>46</v>
      </c>
      <c r="AA4" s="29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21" customFormat="1" ht="19.5" customHeight="1">
      <c r="A5" s="45" t="s">
        <v>21</v>
      </c>
      <c r="B5" s="46">
        <v>43070</v>
      </c>
      <c r="C5" s="47"/>
      <c r="D5" s="47"/>
      <c r="E5" s="48"/>
      <c r="F5" s="51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>SUM(G5:N5)</f>
        <v>0</v>
      </c>
      <c r="P5" s="47"/>
      <c r="Q5" s="47"/>
      <c r="R5" s="47"/>
      <c r="S5" s="47"/>
      <c r="T5" s="47"/>
      <c r="U5" s="47"/>
      <c r="V5" s="51">
        <f t="shared" ref="V5:V35" si="0">SUM(P5:T5)</f>
        <v>0</v>
      </c>
      <c r="W5" s="47"/>
      <c r="X5" s="47"/>
      <c r="Y5" s="47"/>
      <c r="Z5" s="47"/>
      <c r="AA5" s="296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5" si="1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22</v>
      </c>
      <c r="B6" s="109">
        <v>43071</v>
      </c>
      <c r="C6" s="52"/>
      <c r="D6" s="52"/>
      <c r="E6" s="52"/>
      <c r="F6" s="51">
        <f t="shared" ref="F6:F35" si="2"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ref="O6:O35" si="3">SUM(G6:N6)</f>
        <v>0</v>
      </c>
      <c r="P6" s="52"/>
      <c r="Q6" s="52"/>
      <c r="R6" s="52"/>
      <c r="S6" s="52"/>
      <c r="T6" s="52"/>
      <c r="U6" s="52"/>
      <c r="V6" s="51">
        <f t="shared" si="0"/>
        <v>0</v>
      </c>
      <c r="W6" s="52"/>
      <c r="X6" s="52"/>
      <c r="Y6" s="52"/>
      <c r="Z6" s="52"/>
      <c r="AA6" s="296"/>
      <c r="AB6" s="122"/>
      <c r="AC6" s="122"/>
      <c r="AD6" s="122"/>
      <c r="AE6" s="125">
        <f t="shared" ref="AE6:AE35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5" si="5">SUM(AF6:AM6)</f>
        <v>0</v>
      </c>
      <c r="AO6" s="122"/>
      <c r="AP6" s="122"/>
      <c r="AQ6" s="122"/>
      <c r="AR6" s="122"/>
      <c r="AS6" s="122"/>
      <c r="AT6" s="122"/>
      <c r="AU6" s="125">
        <f t="shared" si="1"/>
        <v>0</v>
      </c>
      <c r="AV6" s="122"/>
      <c r="AW6" s="122"/>
      <c r="AX6" s="122"/>
      <c r="AY6" s="122"/>
    </row>
    <row r="7" spans="1:51" s="21" customFormat="1" ht="19.5" customHeight="1">
      <c r="A7" s="45" t="s">
        <v>23</v>
      </c>
      <c r="B7" s="46">
        <v>43072</v>
      </c>
      <c r="C7" s="47"/>
      <c r="D7" s="47"/>
      <c r="E7" s="48"/>
      <c r="F7" s="51">
        <f t="shared" si="2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3"/>
        <v>0</v>
      </c>
      <c r="P7" s="47"/>
      <c r="Q7" s="47"/>
      <c r="R7" s="47"/>
      <c r="S7" s="47"/>
      <c r="T7" s="47"/>
      <c r="U7" s="47"/>
      <c r="V7" s="51">
        <f t="shared" si="0"/>
        <v>0</v>
      </c>
      <c r="W7" s="47"/>
      <c r="X7" s="47"/>
      <c r="Y7" s="47"/>
      <c r="Z7" s="47"/>
      <c r="AA7" s="296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1"/>
        <v>0</v>
      </c>
      <c r="AV7" s="47"/>
      <c r="AW7" s="47"/>
      <c r="AX7" s="47"/>
      <c r="AY7" s="47"/>
    </row>
    <row r="8" spans="1:51" s="9" customFormat="1" ht="19.5" customHeight="1">
      <c r="A8" s="108" t="s">
        <v>24</v>
      </c>
      <c r="B8" s="109">
        <v>43073</v>
      </c>
      <c r="C8" s="52"/>
      <c r="D8" s="52"/>
      <c r="E8" s="52"/>
      <c r="F8" s="51">
        <f t="shared" si="2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3"/>
        <v>0</v>
      </c>
      <c r="P8" s="52"/>
      <c r="Q8" s="52"/>
      <c r="R8" s="52"/>
      <c r="S8" s="52"/>
      <c r="T8" s="52"/>
      <c r="U8" s="52"/>
      <c r="V8" s="51">
        <f t="shared" si="0"/>
        <v>0</v>
      </c>
      <c r="W8" s="52"/>
      <c r="X8" s="52"/>
      <c r="Y8" s="52"/>
      <c r="Z8" s="52"/>
      <c r="AA8" s="296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1"/>
        <v>0</v>
      </c>
      <c r="AV8" s="122"/>
      <c r="AW8" s="122"/>
      <c r="AX8" s="122"/>
      <c r="AY8" s="122"/>
    </row>
    <row r="9" spans="1:51" s="21" customFormat="1" ht="19.5" customHeight="1">
      <c r="A9" s="45" t="s">
        <v>25</v>
      </c>
      <c r="B9" s="46">
        <v>43074</v>
      </c>
      <c r="C9" s="47"/>
      <c r="D9" s="47"/>
      <c r="E9" s="48"/>
      <c r="F9" s="51">
        <f t="shared" si="2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3"/>
        <v>0</v>
      </c>
      <c r="P9" s="47"/>
      <c r="Q9" s="47"/>
      <c r="R9" s="47"/>
      <c r="S9" s="47"/>
      <c r="T9" s="47"/>
      <c r="U9" s="47"/>
      <c r="V9" s="51">
        <f t="shared" si="0"/>
        <v>0</v>
      </c>
      <c r="W9" s="47"/>
      <c r="X9" s="47"/>
      <c r="Y9" s="47"/>
      <c r="Z9" s="47"/>
      <c r="AA9" s="296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1"/>
        <v>0</v>
      </c>
      <c r="AV9" s="47"/>
      <c r="AW9" s="47"/>
      <c r="AX9" s="47"/>
      <c r="AY9" s="47"/>
    </row>
    <row r="10" spans="1:51" s="9" customFormat="1" ht="19.5" customHeight="1">
      <c r="A10" s="108" t="s">
        <v>19</v>
      </c>
      <c r="B10" s="109">
        <v>43075</v>
      </c>
      <c r="C10" s="52"/>
      <c r="D10" s="52"/>
      <c r="E10" s="52"/>
      <c r="F10" s="51">
        <f t="shared" si="2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3"/>
        <v>0</v>
      </c>
      <c r="P10" s="52"/>
      <c r="Q10" s="52"/>
      <c r="R10" s="52"/>
      <c r="S10" s="52"/>
      <c r="T10" s="52"/>
      <c r="U10" s="52"/>
      <c r="V10" s="51">
        <f t="shared" si="0"/>
        <v>0</v>
      </c>
      <c r="W10" s="52"/>
      <c r="X10" s="52"/>
      <c r="Y10" s="52"/>
      <c r="Z10" s="52"/>
      <c r="AA10" s="296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1"/>
        <v>0</v>
      </c>
      <c r="AV10" s="122"/>
      <c r="AW10" s="122"/>
      <c r="AX10" s="122"/>
      <c r="AY10" s="122"/>
    </row>
    <row r="11" spans="1:51" s="21" customFormat="1" ht="19.5" customHeight="1">
      <c r="A11" s="45" t="s">
        <v>20</v>
      </c>
      <c r="B11" s="46">
        <v>43076</v>
      </c>
      <c r="C11" s="47"/>
      <c r="D11" s="47"/>
      <c r="E11" s="48"/>
      <c r="F11" s="51">
        <f t="shared" si="2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3"/>
        <v>0</v>
      </c>
      <c r="P11" s="47"/>
      <c r="Q11" s="47"/>
      <c r="R11" s="47"/>
      <c r="S11" s="47"/>
      <c r="T11" s="47"/>
      <c r="U11" s="47"/>
      <c r="V11" s="51">
        <f t="shared" si="0"/>
        <v>0</v>
      </c>
      <c r="W11" s="47"/>
      <c r="X11" s="47"/>
      <c r="Y11" s="47"/>
      <c r="Z11" s="47"/>
      <c r="AA11" s="296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1"/>
        <v>0</v>
      </c>
      <c r="AV11" s="47"/>
      <c r="AW11" s="47"/>
      <c r="AX11" s="47"/>
      <c r="AY11" s="47"/>
    </row>
    <row r="12" spans="1:51" s="9" customFormat="1" ht="19.5" customHeight="1">
      <c r="A12" s="108" t="s">
        <v>21</v>
      </c>
      <c r="B12" s="109">
        <v>43077</v>
      </c>
      <c r="C12" s="52"/>
      <c r="D12" s="52"/>
      <c r="E12" s="52"/>
      <c r="F12" s="51">
        <f t="shared" si="2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3"/>
        <v>0</v>
      </c>
      <c r="P12" s="52"/>
      <c r="Q12" s="52"/>
      <c r="R12" s="52"/>
      <c r="S12" s="52"/>
      <c r="T12" s="52"/>
      <c r="U12" s="52"/>
      <c r="V12" s="51">
        <f t="shared" si="0"/>
        <v>0</v>
      </c>
      <c r="W12" s="52"/>
      <c r="X12" s="52"/>
      <c r="Y12" s="52"/>
      <c r="Z12" s="52"/>
      <c r="AA12" s="296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1"/>
        <v>0</v>
      </c>
      <c r="AV12" s="122"/>
      <c r="AW12" s="122"/>
      <c r="AX12" s="122"/>
      <c r="AY12" s="122"/>
    </row>
    <row r="13" spans="1:51" s="21" customFormat="1" ht="19.5" customHeight="1">
      <c r="A13" s="45" t="s">
        <v>22</v>
      </c>
      <c r="B13" s="46">
        <v>43078</v>
      </c>
      <c r="C13" s="47"/>
      <c r="D13" s="47"/>
      <c r="E13" s="48"/>
      <c r="F13" s="51">
        <f t="shared" si="2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3"/>
        <v>0</v>
      </c>
      <c r="P13" s="47"/>
      <c r="Q13" s="47"/>
      <c r="R13" s="47"/>
      <c r="S13" s="47"/>
      <c r="T13" s="47"/>
      <c r="U13" s="47"/>
      <c r="V13" s="51">
        <f t="shared" si="0"/>
        <v>0</v>
      </c>
      <c r="W13" s="47"/>
      <c r="X13" s="47"/>
      <c r="Y13" s="47"/>
      <c r="Z13" s="47"/>
      <c r="AA13" s="296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1"/>
        <v>0</v>
      </c>
      <c r="AV13" s="47"/>
      <c r="AW13" s="47"/>
      <c r="AX13" s="47"/>
      <c r="AY13" s="47"/>
    </row>
    <row r="14" spans="1:51" s="9" customFormat="1" ht="19.5" customHeight="1">
      <c r="A14" s="108" t="s">
        <v>23</v>
      </c>
      <c r="B14" s="109">
        <v>43079</v>
      </c>
      <c r="C14" s="52"/>
      <c r="D14" s="52"/>
      <c r="E14" s="52"/>
      <c r="F14" s="51">
        <f t="shared" si="2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3"/>
        <v>0</v>
      </c>
      <c r="P14" s="52"/>
      <c r="Q14" s="52"/>
      <c r="R14" s="52"/>
      <c r="S14" s="52"/>
      <c r="T14" s="52"/>
      <c r="U14" s="52"/>
      <c r="V14" s="51">
        <f t="shared" si="0"/>
        <v>0</v>
      </c>
      <c r="W14" s="52"/>
      <c r="X14" s="52"/>
      <c r="Y14" s="52"/>
      <c r="Z14" s="52"/>
      <c r="AA14" s="296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1"/>
        <v>0</v>
      </c>
      <c r="AV14" s="122"/>
      <c r="AW14" s="122"/>
      <c r="AX14" s="122"/>
      <c r="AY14" s="122"/>
    </row>
    <row r="15" spans="1:51" s="21" customFormat="1" ht="19.5" customHeight="1">
      <c r="A15" s="45" t="s">
        <v>24</v>
      </c>
      <c r="B15" s="46">
        <v>43080</v>
      </c>
      <c r="C15" s="47"/>
      <c r="D15" s="47"/>
      <c r="E15" s="48"/>
      <c r="F15" s="51">
        <f t="shared" si="2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3"/>
        <v>0</v>
      </c>
      <c r="P15" s="47"/>
      <c r="Q15" s="47"/>
      <c r="R15" s="47"/>
      <c r="S15" s="47"/>
      <c r="T15" s="47"/>
      <c r="U15" s="47"/>
      <c r="V15" s="51">
        <f t="shared" si="0"/>
        <v>0</v>
      </c>
      <c r="W15" s="47"/>
      <c r="X15" s="47"/>
      <c r="Y15" s="47"/>
      <c r="Z15" s="47"/>
      <c r="AA15" s="296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1"/>
        <v>0</v>
      </c>
      <c r="AV15" s="47"/>
      <c r="AW15" s="47"/>
      <c r="AX15" s="47"/>
      <c r="AY15" s="47"/>
    </row>
    <row r="16" spans="1:51" s="9" customFormat="1" ht="19.5" customHeight="1">
      <c r="A16" s="108" t="s">
        <v>25</v>
      </c>
      <c r="B16" s="109">
        <v>43081</v>
      </c>
      <c r="C16" s="52"/>
      <c r="D16" s="52"/>
      <c r="E16" s="52"/>
      <c r="F16" s="51">
        <f t="shared" si="2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3"/>
        <v>0</v>
      </c>
      <c r="P16" s="52"/>
      <c r="Q16" s="52"/>
      <c r="R16" s="52"/>
      <c r="S16" s="52"/>
      <c r="T16" s="52"/>
      <c r="U16" s="52"/>
      <c r="V16" s="51">
        <f t="shared" si="0"/>
        <v>0</v>
      </c>
      <c r="W16" s="52"/>
      <c r="X16" s="52"/>
      <c r="Y16" s="52"/>
      <c r="Z16" s="52"/>
      <c r="AA16" s="296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1"/>
        <v>0</v>
      </c>
      <c r="AV16" s="122"/>
      <c r="AW16" s="122"/>
      <c r="AX16" s="122"/>
      <c r="AY16" s="122"/>
    </row>
    <row r="17" spans="1:51" s="21" customFormat="1" ht="19.5" customHeight="1">
      <c r="A17" s="45" t="s">
        <v>19</v>
      </c>
      <c r="B17" s="46">
        <v>43082</v>
      </c>
      <c r="C17" s="47"/>
      <c r="D17" s="47"/>
      <c r="E17" s="48"/>
      <c r="F17" s="51">
        <f t="shared" si="2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3"/>
        <v>0</v>
      </c>
      <c r="P17" s="47"/>
      <c r="Q17" s="47"/>
      <c r="R17" s="47"/>
      <c r="S17" s="47"/>
      <c r="T17" s="47"/>
      <c r="U17" s="47"/>
      <c r="V17" s="51">
        <f t="shared" si="0"/>
        <v>0</v>
      </c>
      <c r="W17" s="47"/>
      <c r="X17" s="47"/>
      <c r="Y17" s="47"/>
      <c r="Z17" s="47"/>
      <c r="AA17" s="296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1"/>
        <v>0</v>
      </c>
      <c r="AV17" s="47"/>
      <c r="AW17" s="47"/>
      <c r="AX17" s="47"/>
      <c r="AY17" s="47"/>
    </row>
    <row r="18" spans="1:51" s="21" customFormat="1" ht="19.5" customHeight="1">
      <c r="A18" s="108" t="s">
        <v>20</v>
      </c>
      <c r="B18" s="109">
        <v>43083</v>
      </c>
      <c r="C18" s="52"/>
      <c r="D18" s="52"/>
      <c r="E18" s="52"/>
      <c r="F18" s="51">
        <f t="shared" si="2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3"/>
        <v>0</v>
      </c>
      <c r="P18" s="52"/>
      <c r="Q18" s="52"/>
      <c r="R18" s="52"/>
      <c r="S18" s="52"/>
      <c r="T18" s="52"/>
      <c r="U18" s="52"/>
      <c r="V18" s="51">
        <f t="shared" si="0"/>
        <v>0</v>
      </c>
      <c r="W18" s="52"/>
      <c r="X18" s="52"/>
      <c r="Y18" s="52"/>
      <c r="Z18" s="52"/>
      <c r="AA18" s="296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1"/>
        <v>0</v>
      </c>
      <c r="AV18" s="122"/>
      <c r="AW18" s="122"/>
      <c r="AX18" s="122"/>
      <c r="AY18" s="122"/>
    </row>
    <row r="19" spans="1:51" s="9" customFormat="1" ht="19.5" customHeight="1">
      <c r="A19" s="45" t="s">
        <v>21</v>
      </c>
      <c r="B19" s="46">
        <v>43084</v>
      </c>
      <c r="C19" s="47"/>
      <c r="D19" s="47"/>
      <c r="E19" s="48"/>
      <c r="F19" s="51">
        <f t="shared" si="2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3"/>
        <v>0</v>
      </c>
      <c r="P19" s="47"/>
      <c r="Q19" s="47"/>
      <c r="R19" s="47"/>
      <c r="S19" s="47"/>
      <c r="T19" s="47"/>
      <c r="U19" s="47"/>
      <c r="V19" s="51">
        <f t="shared" si="0"/>
        <v>0</v>
      </c>
      <c r="W19" s="47"/>
      <c r="X19" s="47"/>
      <c r="Y19" s="47"/>
      <c r="Z19" s="47"/>
      <c r="AA19" s="296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1"/>
        <v>0</v>
      </c>
      <c r="AV19" s="47"/>
      <c r="AW19" s="47"/>
      <c r="AX19" s="47"/>
      <c r="AY19" s="47"/>
    </row>
    <row r="20" spans="1:51" s="21" customFormat="1" ht="19.5" customHeight="1">
      <c r="A20" s="108" t="s">
        <v>22</v>
      </c>
      <c r="B20" s="109">
        <v>43085</v>
      </c>
      <c r="C20" s="108"/>
      <c r="D20" s="52"/>
      <c r="E20" s="52"/>
      <c r="F20" s="51">
        <f t="shared" si="2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3"/>
        <v>0</v>
      </c>
      <c r="P20" s="52"/>
      <c r="Q20" s="52"/>
      <c r="R20" s="52"/>
      <c r="S20" s="52"/>
      <c r="T20" s="52"/>
      <c r="U20" s="52"/>
      <c r="V20" s="51">
        <f t="shared" si="0"/>
        <v>0</v>
      </c>
      <c r="W20" s="52"/>
      <c r="X20" s="52"/>
      <c r="Y20" s="52"/>
      <c r="Z20" s="52"/>
      <c r="AA20" s="296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1"/>
        <v>0</v>
      </c>
      <c r="AV20" s="122"/>
      <c r="AW20" s="122"/>
      <c r="AX20" s="122"/>
      <c r="AY20" s="122"/>
    </row>
    <row r="21" spans="1:51" s="9" customFormat="1" ht="19.5" customHeight="1">
      <c r="A21" s="45" t="s">
        <v>23</v>
      </c>
      <c r="B21" s="46">
        <v>43086</v>
      </c>
      <c r="C21" s="47"/>
      <c r="D21" s="47"/>
      <c r="E21" s="48"/>
      <c r="F21" s="51">
        <f t="shared" si="2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3"/>
        <v>0</v>
      </c>
      <c r="P21" s="47"/>
      <c r="Q21" s="47"/>
      <c r="R21" s="47"/>
      <c r="S21" s="47"/>
      <c r="T21" s="47"/>
      <c r="U21" s="47"/>
      <c r="V21" s="51">
        <f t="shared" si="0"/>
        <v>0</v>
      </c>
      <c r="W21" s="47"/>
      <c r="X21" s="47"/>
      <c r="Y21" s="47"/>
      <c r="Z21" s="47"/>
      <c r="AA21" s="296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1"/>
        <v>0</v>
      </c>
      <c r="AV21" s="47"/>
      <c r="AW21" s="47"/>
      <c r="AX21" s="47"/>
      <c r="AY21" s="47"/>
    </row>
    <row r="22" spans="1:51" s="21" customFormat="1" ht="19.5" customHeight="1">
      <c r="A22" s="108" t="s">
        <v>24</v>
      </c>
      <c r="B22" s="109">
        <v>43087</v>
      </c>
      <c r="C22" s="52"/>
      <c r="D22" s="52"/>
      <c r="E22" s="52"/>
      <c r="F22" s="51">
        <f t="shared" si="2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3"/>
        <v>0</v>
      </c>
      <c r="P22" s="52"/>
      <c r="Q22" s="52"/>
      <c r="R22" s="52"/>
      <c r="S22" s="52"/>
      <c r="T22" s="52"/>
      <c r="U22" s="52"/>
      <c r="V22" s="51">
        <f t="shared" si="0"/>
        <v>0</v>
      </c>
      <c r="W22" s="52"/>
      <c r="X22" s="52"/>
      <c r="Y22" s="52"/>
      <c r="Z22" s="52"/>
      <c r="AA22" s="296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1"/>
        <v>0</v>
      </c>
      <c r="AV22" s="122"/>
      <c r="AW22" s="122"/>
      <c r="AX22" s="122"/>
      <c r="AY22" s="122"/>
    </row>
    <row r="23" spans="1:51" s="9" customFormat="1" ht="19.5" customHeight="1">
      <c r="A23" s="45" t="s">
        <v>25</v>
      </c>
      <c r="B23" s="46">
        <v>43088</v>
      </c>
      <c r="C23" s="47"/>
      <c r="D23" s="47"/>
      <c r="E23" s="48"/>
      <c r="F23" s="51">
        <f t="shared" si="2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3"/>
        <v>0</v>
      </c>
      <c r="P23" s="47"/>
      <c r="Q23" s="47"/>
      <c r="R23" s="47"/>
      <c r="S23" s="47"/>
      <c r="T23" s="47"/>
      <c r="U23" s="47"/>
      <c r="V23" s="51">
        <f t="shared" si="0"/>
        <v>0</v>
      </c>
      <c r="W23" s="47"/>
      <c r="X23" s="47"/>
      <c r="Y23" s="47"/>
      <c r="Z23" s="47"/>
      <c r="AA23" s="296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1"/>
        <v>0</v>
      </c>
      <c r="AV23" s="47"/>
      <c r="AW23" s="47"/>
      <c r="AX23" s="47"/>
      <c r="AY23" s="47"/>
    </row>
    <row r="24" spans="1:51" s="21" customFormat="1" ht="19.5" customHeight="1">
      <c r="A24" s="108" t="s">
        <v>19</v>
      </c>
      <c r="B24" s="109">
        <v>43089</v>
      </c>
      <c r="C24" s="52"/>
      <c r="D24" s="52"/>
      <c r="E24" s="52"/>
      <c r="F24" s="51">
        <f t="shared" si="2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3"/>
        <v>0</v>
      </c>
      <c r="P24" s="52"/>
      <c r="Q24" s="52"/>
      <c r="R24" s="52"/>
      <c r="S24" s="52"/>
      <c r="T24" s="52"/>
      <c r="U24" s="52"/>
      <c r="V24" s="51">
        <f t="shared" si="0"/>
        <v>0</v>
      </c>
      <c r="W24" s="52"/>
      <c r="X24" s="52"/>
      <c r="Y24" s="52"/>
      <c r="Z24" s="52"/>
      <c r="AA24" s="296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1"/>
        <v>0</v>
      </c>
      <c r="AV24" s="122"/>
      <c r="AW24" s="122"/>
      <c r="AX24" s="122"/>
      <c r="AY24" s="122"/>
    </row>
    <row r="25" spans="1:51" s="9" customFormat="1" ht="19.5" customHeight="1">
      <c r="A25" s="45" t="s">
        <v>20</v>
      </c>
      <c r="B25" s="46">
        <v>43090</v>
      </c>
      <c r="C25" s="47"/>
      <c r="D25" s="47"/>
      <c r="E25" s="48"/>
      <c r="F25" s="51">
        <f t="shared" si="2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3"/>
        <v>0</v>
      </c>
      <c r="P25" s="47"/>
      <c r="Q25" s="47"/>
      <c r="R25" s="47"/>
      <c r="S25" s="47"/>
      <c r="T25" s="47"/>
      <c r="U25" s="47"/>
      <c r="V25" s="51">
        <f t="shared" si="0"/>
        <v>0</v>
      </c>
      <c r="W25" s="47"/>
      <c r="X25" s="47"/>
      <c r="Y25" s="47"/>
      <c r="Z25" s="47"/>
      <c r="AA25" s="296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1"/>
        <v>0</v>
      </c>
      <c r="AV25" s="47"/>
      <c r="AW25" s="47"/>
      <c r="AX25" s="47"/>
      <c r="AY25" s="47"/>
    </row>
    <row r="26" spans="1:51" s="21" customFormat="1" ht="19.5" customHeight="1">
      <c r="A26" s="108" t="s">
        <v>21</v>
      </c>
      <c r="B26" s="109">
        <v>43091</v>
      </c>
      <c r="C26" s="52"/>
      <c r="D26" s="52"/>
      <c r="E26" s="52"/>
      <c r="F26" s="51">
        <f t="shared" si="2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3"/>
        <v>0</v>
      </c>
      <c r="P26" s="52"/>
      <c r="Q26" s="52"/>
      <c r="R26" s="52"/>
      <c r="S26" s="52"/>
      <c r="T26" s="52"/>
      <c r="U26" s="52"/>
      <c r="V26" s="51">
        <f t="shared" si="0"/>
        <v>0</v>
      </c>
      <c r="W26" s="52"/>
      <c r="X26" s="52"/>
      <c r="Y26" s="52"/>
      <c r="Z26" s="52"/>
      <c r="AA26" s="296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1"/>
        <v>0</v>
      </c>
      <c r="AV26" s="122"/>
      <c r="AW26" s="122"/>
      <c r="AX26" s="122"/>
      <c r="AY26" s="122"/>
    </row>
    <row r="27" spans="1:51" s="9" customFormat="1" ht="19.5" customHeight="1">
      <c r="A27" s="45" t="s">
        <v>22</v>
      </c>
      <c r="B27" s="46">
        <v>43092</v>
      </c>
      <c r="C27" s="47"/>
      <c r="D27" s="47"/>
      <c r="E27" s="48"/>
      <c r="F27" s="51">
        <f t="shared" si="2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3"/>
        <v>0</v>
      </c>
      <c r="P27" s="47"/>
      <c r="Q27" s="47"/>
      <c r="R27" s="47"/>
      <c r="S27" s="47"/>
      <c r="T27" s="47"/>
      <c r="U27" s="47"/>
      <c r="V27" s="51">
        <f t="shared" si="0"/>
        <v>0</v>
      </c>
      <c r="W27" s="47"/>
      <c r="X27" s="47"/>
      <c r="Y27" s="47"/>
      <c r="Z27" s="47"/>
      <c r="AA27" s="296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1"/>
        <v>0</v>
      </c>
      <c r="AV27" s="47"/>
      <c r="AW27" s="47"/>
      <c r="AX27" s="47"/>
      <c r="AY27" s="47"/>
    </row>
    <row r="28" spans="1:51" s="21" customFormat="1" ht="19.5" customHeight="1">
      <c r="A28" s="108" t="s">
        <v>23</v>
      </c>
      <c r="B28" s="109">
        <v>43093</v>
      </c>
      <c r="C28" s="52"/>
      <c r="D28" s="52"/>
      <c r="E28" s="52"/>
      <c r="F28" s="51">
        <f t="shared" si="2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3"/>
        <v>0</v>
      </c>
      <c r="P28" s="52"/>
      <c r="Q28" s="52"/>
      <c r="R28" s="52"/>
      <c r="S28" s="52"/>
      <c r="T28" s="52"/>
      <c r="U28" s="52"/>
      <c r="V28" s="51">
        <f t="shared" si="0"/>
        <v>0</v>
      </c>
      <c r="W28" s="52"/>
      <c r="X28" s="52"/>
      <c r="Y28" s="52"/>
      <c r="Z28" s="52"/>
      <c r="AA28" s="296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1"/>
        <v>0</v>
      </c>
      <c r="AV28" s="122"/>
      <c r="AW28" s="122"/>
      <c r="AX28" s="122"/>
      <c r="AY28" s="122"/>
    </row>
    <row r="29" spans="1:51" s="9" customFormat="1" ht="19.5" customHeight="1">
      <c r="A29" s="45" t="s">
        <v>24</v>
      </c>
      <c r="B29" s="46">
        <v>43094</v>
      </c>
      <c r="C29" s="47"/>
      <c r="D29" s="47"/>
      <c r="E29" s="48"/>
      <c r="F29" s="51">
        <f t="shared" si="2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3"/>
        <v>0</v>
      </c>
      <c r="P29" s="47"/>
      <c r="Q29" s="47"/>
      <c r="R29" s="47"/>
      <c r="S29" s="47"/>
      <c r="T29" s="47"/>
      <c r="U29" s="47"/>
      <c r="V29" s="51">
        <f t="shared" si="0"/>
        <v>0</v>
      </c>
      <c r="W29" s="47"/>
      <c r="X29" s="47"/>
      <c r="Y29" s="47"/>
      <c r="Z29" s="47"/>
      <c r="AA29" s="296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1"/>
        <v>0</v>
      </c>
      <c r="AV29" s="47"/>
      <c r="AW29" s="47"/>
      <c r="AX29" s="47"/>
      <c r="AY29" s="47"/>
    </row>
    <row r="30" spans="1:51" s="21" customFormat="1" ht="19.5" customHeight="1">
      <c r="A30" s="108" t="s">
        <v>25</v>
      </c>
      <c r="B30" s="108">
        <v>43095</v>
      </c>
      <c r="C30" s="109"/>
      <c r="D30" s="52"/>
      <c r="E30" s="52"/>
      <c r="F30" s="51">
        <f t="shared" si="2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3"/>
        <v>0</v>
      </c>
      <c r="P30" s="52"/>
      <c r="Q30" s="52"/>
      <c r="R30" s="52"/>
      <c r="S30" s="52"/>
      <c r="T30" s="52"/>
      <c r="U30" s="52"/>
      <c r="V30" s="51">
        <f t="shared" si="0"/>
        <v>0</v>
      </c>
      <c r="W30" s="52"/>
      <c r="X30" s="52"/>
      <c r="Y30" s="52"/>
      <c r="Z30" s="52"/>
      <c r="AA30" s="296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1"/>
        <v>0</v>
      </c>
      <c r="AV30" s="122"/>
      <c r="AW30" s="122"/>
      <c r="AX30" s="122"/>
      <c r="AY30" s="122"/>
    </row>
    <row r="31" spans="1:51" s="9" customFormat="1" ht="19.5" customHeight="1">
      <c r="A31" s="45" t="s">
        <v>19</v>
      </c>
      <c r="B31" s="46">
        <v>43096</v>
      </c>
      <c r="C31" s="47"/>
      <c r="D31" s="47"/>
      <c r="E31" s="48"/>
      <c r="F31" s="51">
        <f t="shared" si="2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3"/>
        <v>0</v>
      </c>
      <c r="P31" s="47"/>
      <c r="Q31" s="47"/>
      <c r="R31" s="47"/>
      <c r="S31" s="47"/>
      <c r="T31" s="47"/>
      <c r="U31" s="47"/>
      <c r="V31" s="51">
        <f t="shared" si="0"/>
        <v>0</v>
      </c>
      <c r="W31" s="47"/>
      <c r="X31" s="47"/>
      <c r="Y31" s="47"/>
      <c r="Z31" s="47"/>
      <c r="AA31" s="296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1"/>
        <v>0</v>
      </c>
      <c r="AV31" s="47"/>
      <c r="AW31" s="47"/>
      <c r="AX31" s="47"/>
      <c r="AY31" s="47"/>
    </row>
    <row r="32" spans="1:51" s="21" customFormat="1" ht="19.5" customHeight="1">
      <c r="A32" s="108" t="s">
        <v>20</v>
      </c>
      <c r="B32" s="109">
        <v>43097</v>
      </c>
      <c r="C32" s="52"/>
      <c r="D32" s="52"/>
      <c r="E32" s="52"/>
      <c r="F32" s="51">
        <f t="shared" si="2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3"/>
        <v>0</v>
      </c>
      <c r="P32" s="52"/>
      <c r="Q32" s="52"/>
      <c r="R32" s="52"/>
      <c r="S32" s="52"/>
      <c r="T32" s="52"/>
      <c r="U32" s="52"/>
      <c r="V32" s="51">
        <f t="shared" si="0"/>
        <v>0</v>
      </c>
      <c r="W32" s="52"/>
      <c r="X32" s="52"/>
      <c r="Y32" s="52"/>
      <c r="Z32" s="52"/>
      <c r="AA32" s="296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1"/>
        <v>0</v>
      </c>
      <c r="AV32" s="122"/>
      <c r="AW32" s="122"/>
      <c r="AX32" s="122"/>
      <c r="AY32" s="122"/>
    </row>
    <row r="33" spans="1:51" s="9" customFormat="1" ht="19.5" customHeight="1">
      <c r="A33" s="45" t="s">
        <v>21</v>
      </c>
      <c r="B33" s="46">
        <v>43098</v>
      </c>
      <c r="C33" s="47"/>
      <c r="D33" s="47"/>
      <c r="E33" s="48"/>
      <c r="F33" s="51">
        <f t="shared" si="2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3"/>
        <v>0</v>
      </c>
      <c r="P33" s="47"/>
      <c r="Q33" s="47"/>
      <c r="R33" s="47"/>
      <c r="S33" s="47"/>
      <c r="T33" s="47"/>
      <c r="U33" s="47"/>
      <c r="V33" s="51">
        <f t="shared" si="0"/>
        <v>0</v>
      </c>
      <c r="W33" s="47"/>
      <c r="X33" s="47"/>
      <c r="Y33" s="47"/>
      <c r="Z33" s="47"/>
      <c r="AA33" s="296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1"/>
        <v>0</v>
      </c>
      <c r="AV33" s="47"/>
      <c r="AW33" s="47"/>
      <c r="AX33" s="47"/>
      <c r="AY33" s="47"/>
    </row>
    <row r="34" spans="1:51" s="21" customFormat="1" ht="19.5" customHeight="1">
      <c r="A34" s="108" t="s">
        <v>22</v>
      </c>
      <c r="B34" s="109">
        <v>43099</v>
      </c>
      <c r="C34" s="52"/>
      <c r="D34" s="52"/>
      <c r="E34" s="52"/>
      <c r="F34" s="51">
        <f t="shared" si="2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3"/>
        <v>0</v>
      </c>
      <c r="P34" s="52"/>
      <c r="Q34" s="52"/>
      <c r="R34" s="52"/>
      <c r="S34" s="52"/>
      <c r="T34" s="52"/>
      <c r="U34" s="52"/>
      <c r="V34" s="51">
        <f t="shared" si="0"/>
        <v>0</v>
      </c>
      <c r="W34" s="52"/>
      <c r="X34" s="52"/>
      <c r="Y34" s="52"/>
      <c r="Z34" s="52"/>
      <c r="AA34" s="296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1"/>
        <v>0</v>
      </c>
      <c r="AV34" s="122"/>
      <c r="AW34" s="122"/>
      <c r="AX34" s="122"/>
      <c r="AY34" s="122"/>
    </row>
    <row r="35" spans="1:51" s="21" customFormat="1" ht="19.5" customHeight="1">
      <c r="A35" s="45" t="s">
        <v>23</v>
      </c>
      <c r="B35" s="46">
        <v>43100</v>
      </c>
      <c r="C35" s="47"/>
      <c r="D35" s="47"/>
      <c r="E35" s="48"/>
      <c r="F35" s="51">
        <f t="shared" si="2"/>
        <v>0</v>
      </c>
      <c r="G35" s="50"/>
      <c r="H35" s="50"/>
      <c r="I35" s="50"/>
      <c r="J35" s="47"/>
      <c r="K35" s="47"/>
      <c r="L35" s="47"/>
      <c r="M35" s="47"/>
      <c r="N35" s="47"/>
      <c r="O35" s="51">
        <f t="shared" si="3"/>
        <v>0</v>
      </c>
      <c r="P35" s="47"/>
      <c r="Q35" s="47"/>
      <c r="R35" s="47"/>
      <c r="S35" s="47"/>
      <c r="T35" s="47"/>
      <c r="U35" s="47"/>
      <c r="V35" s="51">
        <f t="shared" si="0"/>
        <v>0</v>
      </c>
      <c r="W35" s="47"/>
      <c r="X35" s="47"/>
      <c r="Y35" s="47"/>
      <c r="Z35" s="47"/>
      <c r="AA35" s="296"/>
      <c r="AB35" s="47"/>
      <c r="AC35" s="47"/>
      <c r="AD35" s="48"/>
      <c r="AE35" s="125">
        <f t="shared" si="4"/>
        <v>0</v>
      </c>
      <c r="AF35" s="50"/>
      <c r="AG35" s="50"/>
      <c r="AH35" s="50"/>
      <c r="AI35" s="47"/>
      <c r="AJ35" s="47"/>
      <c r="AK35" s="47"/>
      <c r="AL35" s="47"/>
      <c r="AM35" s="47"/>
      <c r="AN35" s="125">
        <f t="shared" si="5"/>
        <v>0</v>
      </c>
      <c r="AO35" s="47"/>
      <c r="AP35" s="47"/>
      <c r="AQ35" s="47"/>
      <c r="AR35" s="47"/>
      <c r="AS35" s="47"/>
      <c r="AT35" s="47"/>
      <c r="AU35" s="125">
        <f t="shared" si="1"/>
        <v>0</v>
      </c>
      <c r="AV35" s="47"/>
      <c r="AW35" s="47"/>
      <c r="AX35" s="47"/>
      <c r="AY35" s="47"/>
    </row>
    <row r="36" spans="1:51" s="22" customFormat="1" ht="20.25" customHeight="1">
      <c r="A36" s="67"/>
      <c r="B36" s="140"/>
      <c r="C36" s="141">
        <f>SUM(C5:C35)</f>
        <v>0</v>
      </c>
      <c r="D36" s="141">
        <f t="shared" ref="D36:W36" si="6">SUM(D5:D35)</f>
        <v>0</v>
      </c>
      <c r="E36" s="141">
        <f t="shared" si="6"/>
        <v>0</v>
      </c>
      <c r="F36" s="141">
        <f t="shared" si="6"/>
        <v>0</v>
      </c>
      <c r="G36" s="141">
        <f t="shared" si="6"/>
        <v>0</v>
      </c>
      <c r="H36" s="141">
        <f t="shared" si="6"/>
        <v>0</v>
      </c>
      <c r="I36" s="141">
        <f t="shared" si="6"/>
        <v>0</v>
      </c>
      <c r="J36" s="141">
        <f t="shared" si="6"/>
        <v>0</v>
      </c>
      <c r="K36" s="141">
        <f t="shared" si="6"/>
        <v>0</v>
      </c>
      <c r="L36" s="141">
        <f t="shared" si="6"/>
        <v>0</v>
      </c>
      <c r="M36" s="141">
        <f t="shared" si="6"/>
        <v>0</v>
      </c>
      <c r="N36" s="141">
        <f t="shared" si="6"/>
        <v>0</v>
      </c>
      <c r="O36" s="141">
        <f t="shared" si="6"/>
        <v>0</v>
      </c>
      <c r="P36" s="141">
        <f t="shared" si="6"/>
        <v>0</v>
      </c>
      <c r="Q36" s="141">
        <f t="shared" si="6"/>
        <v>0</v>
      </c>
      <c r="R36" s="141">
        <f t="shared" si="6"/>
        <v>0</v>
      </c>
      <c r="S36" s="141">
        <f t="shared" si="6"/>
        <v>0</v>
      </c>
      <c r="T36" s="141">
        <f t="shared" si="6"/>
        <v>0</v>
      </c>
      <c r="U36" s="141">
        <f>SUM(U4:U34)</f>
        <v>0</v>
      </c>
      <c r="V36" s="141">
        <f t="shared" si="6"/>
        <v>0</v>
      </c>
      <c r="W36" s="141">
        <f t="shared" si="6"/>
        <v>0</v>
      </c>
      <c r="X36" s="51">
        <f>SUM(X5:X35)</f>
        <v>0</v>
      </c>
      <c r="Y36" s="51">
        <f t="shared" ref="Y36:Z36" si="7">SUM(Y5:Y35)</f>
        <v>0</v>
      </c>
      <c r="Z36" s="51">
        <f t="shared" si="7"/>
        <v>0</v>
      </c>
      <c r="AA36" s="297"/>
      <c r="AB36" s="125">
        <f>SUM(AB5:AB35)</f>
        <v>0</v>
      </c>
      <c r="AC36" s="125">
        <f t="shared" ref="AC36:AR36" si="8">SUM(AC5:AC35)</f>
        <v>0</v>
      </c>
      <c r="AD36" s="125">
        <f t="shared" si="8"/>
        <v>0</v>
      </c>
      <c r="AE36" s="125">
        <f t="shared" si="8"/>
        <v>0</v>
      </c>
      <c r="AF36" s="125">
        <f t="shared" si="8"/>
        <v>0</v>
      </c>
      <c r="AG36" s="125">
        <f t="shared" si="8"/>
        <v>0</v>
      </c>
      <c r="AH36" s="125">
        <f t="shared" si="8"/>
        <v>0</v>
      </c>
      <c r="AI36" s="125">
        <f t="shared" si="8"/>
        <v>0</v>
      </c>
      <c r="AJ36" s="125">
        <f t="shared" si="8"/>
        <v>0</v>
      </c>
      <c r="AK36" s="125">
        <f t="shared" si="8"/>
        <v>0</v>
      </c>
      <c r="AL36" s="125">
        <f t="shared" si="8"/>
        <v>0</v>
      </c>
      <c r="AM36" s="125">
        <f t="shared" si="8"/>
        <v>0</v>
      </c>
      <c r="AN36" s="125">
        <f t="shared" si="8"/>
        <v>0</v>
      </c>
      <c r="AO36" s="125">
        <f t="shared" si="8"/>
        <v>0</v>
      </c>
      <c r="AP36" s="125">
        <f t="shared" si="8"/>
        <v>0</v>
      </c>
      <c r="AQ36" s="125">
        <f t="shared" si="8"/>
        <v>0</v>
      </c>
      <c r="AR36" s="125">
        <f t="shared" si="8"/>
        <v>0</v>
      </c>
      <c r="AS36" s="125">
        <f t="shared" ref="AS36" si="9">SUM(AS5:AS35)</f>
        <v>0</v>
      </c>
      <c r="AT36" s="125">
        <f>SUM(AT4:AT34)</f>
        <v>0</v>
      </c>
      <c r="AU36" s="125">
        <f t="shared" ref="AU36:AV36" si="10">SUM(AU5:AU35)</f>
        <v>0</v>
      </c>
      <c r="AV36" s="125">
        <f t="shared" si="10"/>
        <v>0</v>
      </c>
      <c r="AW36" s="125">
        <f>SUM(AW5:AW35)</f>
        <v>0</v>
      </c>
      <c r="AX36" s="125">
        <f t="shared" ref="AX36:AY36" si="11">SUM(AX5:AX35)</f>
        <v>0</v>
      </c>
      <c r="AY36" s="125">
        <f t="shared" si="11"/>
        <v>0</v>
      </c>
    </row>
    <row r="37" spans="1:5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39"/>
      <c r="W37" s="37"/>
      <c r="X37" s="38"/>
      <c r="Y37" s="38"/>
      <c r="Z37" s="38"/>
      <c r="AA37" s="38"/>
      <c r="AB37" s="18"/>
      <c r="AC37" s="18"/>
      <c r="AD37" s="18"/>
      <c r="AE37" s="18"/>
      <c r="AF37" s="18"/>
    </row>
    <row r="38" spans="1:51" ht="15" customHeight="1">
      <c r="A38" s="37"/>
      <c r="B38" s="234" t="s">
        <v>18</v>
      </c>
      <c r="C38" s="235"/>
      <c r="D38" s="240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41"/>
      <c r="Y38" s="241"/>
      <c r="Z38" s="242"/>
      <c r="AA38" s="120"/>
      <c r="AB38" s="281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3"/>
    </row>
    <row r="39" spans="1:51">
      <c r="A39" s="37"/>
      <c r="B39" s="236"/>
      <c r="C39" s="235"/>
      <c r="D39" s="254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44"/>
      <c r="Y39" s="244"/>
      <c r="Z39" s="245"/>
      <c r="AA39" s="120"/>
      <c r="AB39" s="284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6"/>
    </row>
    <row r="40" spans="1:51" ht="12.75" customHeight="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39"/>
      <c r="W40" s="60"/>
      <c r="X40" s="55"/>
      <c r="Y40" s="55"/>
      <c r="Z40" s="55"/>
      <c r="AA40" s="55"/>
      <c r="AB40" s="18"/>
      <c r="AC40" s="18"/>
      <c r="AD40" s="18"/>
      <c r="AE40" s="18"/>
      <c r="AF40" s="18"/>
    </row>
    <row r="41" spans="1:51">
      <c r="A41" s="37"/>
      <c r="B41" s="37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39"/>
      <c r="W41" s="60"/>
      <c r="X41" s="55"/>
      <c r="Y41" s="55"/>
      <c r="Z41" s="55"/>
      <c r="AA41" s="55"/>
      <c r="AB41" s="18"/>
      <c r="AC41" s="18"/>
      <c r="AD41" s="18"/>
      <c r="AE41" s="18"/>
      <c r="AF41" s="18"/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/>
      <c r="R42" s="56"/>
      <c r="S42" s="56"/>
      <c r="T42" s="55"/>
      <c r="U42" s="55"/>
      <c r="V42" s="39"/>
      <c r="W42" s="37"/>
      <c r="X42" s="55"/>
      <c r="Y42" s="55"/>
      <c r="Z42" s="55"/>
      <c r="AA42" s="55"/>
    </row>
    <row r="43" spans="1:51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4"/>
      <c r="R43" s="14"/>
      <c r="S43" s="14"/>
      <c r="T43" s="14"/>
      <c r="U43" s="14"/>
      <c r="X43" s="54"/>
      <c r="Y43" s="54"/>
      <c r="Z43" s="54"/>
      <c r="AA43" s="54"/>
    </row>
    <row r="44" spans="1:51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4"/>
      <c r="R44" s="14"/>
      <c r="S44" s="14"/>
      <c r="T44" s="14"/>
      <c r="U44" s="14"/>
      <c r="X44" s="15"/>
      <c r="Y44" s="15"/>
      <c r="Z44" s="15"/>
      <c r="AA44" s="15"/>
    </row>
  </sheetData>
  <sheetProtection sheet="1" objects="1" scenarios="1" selectLockedCells="1"/>
  <customSheetViews>
    <customSheetView guid="{888B3B36-79C6-4321-B883-F333BC6980A6}">
      <pane ySplit="12" topLeftCell="A37" activePane="bottomLeft" state="frozen"/>
      <selection pane="bottomLeft" activeCell="D46" sqref="D46:AL4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15">
    <mergeCell ref="AB38:AY39"/>
    <mergeCell ref="C1:D1"/>
    <mergeCell ref="J1:P1"/>
    <mergeCell ref="Q1:V1"/>
    <mergeCell ref="P3:U3"/>
    <mergeCell ref="B38:C39"/>
    <mergeCell ref="C3:E3"/>
    <mergeCell ref="G3:N3"/>
    <mergeCell ref="D38:Z39"/>
    <mergeCell ref="A2:Z2"/>
    <mergeCell ref="AA2:AA36"/>
    <mergeCell ref="AB3:AD3"/>
    <mergeCell ref="AF3:AM3"/>
    <mergeCell ref="AO3:AT3"/>
    <mergeCell ref="AB2:AY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5 AN5:AN35">
      <formula1>F5</formula1>
    </dataValidation>
    <dataValidation type="whole" operator="greaterThanOrEqual" allowBlank="1" showInputMessage="1" showErrorMessage="1" errorTitle="Achtung!" error="Nur ganze Zahlen eintragen!" sqref="AW5:AY35 AO5:AT35 X5:Z35 P5:U35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5 G5:N35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5 C5:E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I4 AH4" twoDigitTextYear="1"/>
    <ignoredError sqref="U36" formula="1"/>
    <ignoredError sqref="F17:F35 F5:F16" formulaRange="1"/>
    <ignoredError sqref="AS36:AT36" formula="1" unlockedFormula="1"/>
    <ignoredError sqref="AQ36:AR36 AV36:AY36 AB36:AP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abSelected="1" zoomScaleNormal="100" workbookViewId="0">
      <selection activeCell="B4" sqref="B4"/>
    </sheetView>
  </sheetViews>
  <sheetFormatPr baseColWidth="10" defaultRowHeight="12.75"/>
  <cols>
    <col min="1" max="1" width="21.42578125" customWidth="1"/>
  </cols>
  <sheetData>
    <row r="1" spans="1:11" ht="15">
      <c r="A1" s="198" t="s">
        <v>44</v>
      </c>
      <c r="B1" s="198"/>
      <c r="C1" s="198"/>
      <c r="D1" s="144"/>
      <c r="E1" s="144"/>
      <c r="F1" s="144"/>
      <c r="G1" s="144"/>
      <c r="H1" s="144"/>
      <c r="I1" s="144"/>
      <c r="J1" s="144"/>
      <c r="K1" s="144"/>
    </row>
    <row r="2" spans="1:11">
      <c r="A2" s="145"/>
      <c r="B2" s="145"/>
      <c r="C2" s="145"/>
      <c r="D2" s="37"/>
      <c r="E2" s="37"/>
      <c r="F2" s="37"/>
      <c r="G2" s="37"/>
      <c r="H2" s="37"/>
      <c r="I2" s="37"/>
      <c r="J2" s="37"/>
      <c r="K2" s="37"/>
    </row>
    <row r="3" spans="1:11" ht="18.75" customHeight="1">
      <c r="A3" s="146" t="s">
        <v>82</v>
      </c>
      <c r="B3" s="154" t="s">
        <v>114</v>
      </c>
      <c r="C3" s="148"/>
      <c r="D3" s="37"/>
      <c r="E3" s="37"/>
      <c r="F3" s="37"/>
      <c r="G3" s="37"/>
      <c r="H3" s="37"/>
      <c r="I3" s="37"/>
      <c r="J3" s="37"/>
      <c r="K3" s="37"/>
    </row>
    <row r="4" spans="1:11" ht="7.5" customHeight="1">
      <c r="A4" s="146"/>
      <c r="B4" s="147"/>
      <c r="C4" s="148"/>
      <c r="D4" s="37"/>
      <c r="E4" s="37"/>
      <c r="F4" s="37"/>
      <c r="G4" s="37"/>
      <c r="H4" s="37"/>
      <c r="I4" s="37"/>
      <c r="J4" s="37"/>
      <c r="K4" s="37"/>
    </row>
    <row r="5" spans="1:11">
      <c r="A5" s="198" t="s">
        <v>45</v>
      </c>
      <c r="B5" s="199" t="s">
        <v>89</v>
      </c>
      <c r="C5" s="199"/>
      <c r="D5" s="199"/>
      <c r="E5" s="199"/>
      <c r="F5" s="199"/>
      <c r="G5" s="199"/>
      <c r="H5" s="199"/>
      <c r="I5" s="199"/>
      <c r="J5" s="199"/>
      <c r="K5" s="199"/>
    </row>
    <row r="6" spans="1:11" ht="45" customHeight="1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ht="7.5" customHeight="1">
      <c r="A7" s="149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30" customHeight="1">
      <c r="A8" s="150" t="s">
        <v>84</v>
      </c>
      <c r="B8" s="199" t="s">
        <v>75</v>
      </c>
      <c r="C8" s="199"/>
      <c r="D8" s="199"/>
      <c r="E8" s="199"/>
      <c r="F8" s="199"/>
      <c r="G8" s="199"/>
      <c r="H8" s="199"/>
      <c r="I8" s="199"/>
      <c r="J8" s="199"/>
      <c r="K8" s="199"/>
    </row>
    <row r="9" spans="1:11" ht="7.5" customHeight="1">
      <c r="A9" s="149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30" customHeight="1">
      <c r="A10" s="146" t="s">
        <v>77</v>
      </c>
      <c r="B10" s="199" t="s">
        <v>107</v>
      </c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1" ht="7.5" customHeight="1">
      <c r="A11" s="149"/>
      <c r="B11" s="147"/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11" ht="30" customHeight="1">
      <c r="A12" s="151" t="s">
        <v>104</v>
      </c>
      <c r="B12" s="199" t="s">
        <v>103</v>
      </c>
      <c r="C12" s="199"/>
      <c r="D12" s="199"/>
      <c r="E12" s="199"/>
      <c r="F12" s="199"/>
      <c r="G12" s="199"/>
      <c r="H12" s="199"/>
      <c r="I12" s="199"/>
      <c r="J12" s="199"/>
      <c r="K12" s="199"/>
    </row>
    <row r="13" spans="1:11" ht="7.5" customHeight="1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1" ht="30" customHeight="1">
      <c r="A14" s="146" t="s">
        <v>90</v>
      </c>
      <c r="B14" s="199" t="s">
        <v>91</v>
      </c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 ht="7.5" customHeight="1">
      <c r="A15" s="149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15" customHeight="1">
      <c r="A16" s="149" t="s">
        <v>37</v>
      </c>
      <c r="B16" s="199" t="s">
        <v>102</v>
      </c>
      <c r="C16" s="199"/>
      <c r="D16" s="199"/>
      <c r="E16" s="199"/>
      <c r="F16" s="199"/>
      <c r="G16" s="199"/>
      <c r="H16" s="199"/>
      <c r="I16" s="199"/>
      <c r="J16" s="199"/>
      <c r="K16" s="199"/>
    </row>
    <row r="17" spans="1:15" ht="39" customHeight="1">
      <c r="A17" s="149"/>
      <c r="B17" s="199"/>
      <c r="C17" s="199"/>
      <c r="D17" s="199"/>
      <c r="E17" s="199"/>
      <c r="F17" s="199"/>
      <c r="G17" s="199"/>
      <c r="H17" s="199"/>
      <c r="I17" s="199"/>
      <c r="J17" s="199"/>
      <c r="K17" s="199"/>
    </row>
    <row r="18" spans="1:15" ht="7.5" customHeight="1">
      <c r="A18" s="149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5" ht="43.5" customHeight="1">
      <c r="A19" s="150" t="s">
        <v>92</v>
      </c>
      <c r="B19" s="199" t="s">
        <v>105</v>
      </c>
      <c r="C19" s="199"/>
      <c r="D19" s="199"/>
      <c r="E19" s="199"/>
      <c r="F19" s="199"/>
      <c r="G19" s="199"/>
      <c r="H19" s="199"/>
      <c r="I19" s="199"/>
      <c r="J19" s="199"/>
      <c r="K19" s="199"/>
    </row>
    <row r="20" spans="1:15" ht="7.5" customHeight="1">
      <c r="A20" s="150"/>
      <c r="B20" s="152"/>
      <c r="C20" s="152"/>
      <c r="D20" s="152"/>
      <c r="E20" s="152"/>
      <c r="F20" s="152"/>
      <c r="G20" s="152"/>
      <c r="H20" s="152"/>
      <c r="I20" s="152"/>
      <c r="J20" s="152"/>
      <c r="K20" s="152"/>
    </row>
    <row r="21" spans="1:15" ht="44.25" customHeight="1">
      <c r="A21" s="150" t="s">
        <v>109</v>
      </c>
      <c r="B21" s="199" t="s">
        <v>100</v>
      </c>
      <c r="C21" s="199"/>
      <c r="D21" s="199"/>
      <c r="E21" s="199"/>
      <c r="F21" s="199"/>
      <c r="G21" s="199"/>
      <c r="H21" s="199"/>
      <c r="I21" s="199"/>
      <c r="J21" s="199"/>
      <c r="K21" s="199"/>
    </row>
    <row r="22" spans="1:15" ht="7.5" customHeight="1">
      <c r="A22" s="150"/>
      <c r="B22" s="152"/>
      <c r="C22" s="152"/>
      <c r="D22" s="152"/>
      <c r="E22" s="152"/>
      <c r="F22" s="152"/>
      <c r="G22" s="152"/>
      <c r="H22" s="152"/>
      <c r="I22" s="152"/>
      <c r="J22" s="152"/>
      <c r="K22" s="152"/>
    </row>
    <row r="23" spans="1:15" ht="43.5" customHeight="1">
      <c r="A23" s="150" t="s">
        <v>97</v>
      </c>
      <c r="B23" s="199" t="s">
        <v>101</v>
      </c>
      <c r="C23" s="199"/>
      <c r="D23" s="199"/>
      <c r="E23" s="199"/>
      <c r="F23" s="199"/>
      <c r="G23" s="199"/>
      <c r="H23" s="199"/>
      <c r="I23" s="199"/>
      <c r="J23" s="199"/>
      <c r="K23" s="199"/>
      <c r="O23" t="s">
        <v>39</v>
      </c>
    </row>
    <row r="24" spans="1:15" ht="7.5" customHeight="1">
      <c r="A24" s="150"/>
      <c r="B24" s="152"/>
      <c r="C24" s="152"/>
      <c r="D24" s="152"/>
      <c r="E24" s="152"/>
      <c r="F24" s="152"/>
      <c r="G24" s="152"/>
      <c r="H24" s="152"/>
      <c r="I24" s="152"/>
      <c r="J24" s="152"/>
      <c r="K24" s="152"/>
    </row>
    <row r="25" spans="1:15" ht="16.5" customHeight="1">
      <c r="A25" s="200" t="s">
        <v>46</v>
      </c>
      <c r="B25" s="199" t="s">
        <v>99</v>
      </c>
      <c r="C25" s="199"/>
      <c r="D25" s="199"/>
      <c r="E25" s="199"/>
      <c r="F25" s="199"/>
      <c r="G25" s="199"/>
      <c r="H25" s="199"/>
      <c r="I25" s="199"/>
      <c r="J25" s="199"/>
      <c r="K25" s="199"/>
    </row>
    <row r="26" spans="1:15" ht="29.25" customHeight="1">
      <c r="A26" s="200"/>
      <c r="B26" s="199"/>
      <c r="C26" s="199"/>
      <c r="D26" s="199"/>
      <c r="E26" s="199"/>
      <c r="F26" s="199"/>
      <c r="G26" s="199"/>
      <c r="H26" s="199"/>
      <c r="I26" s="199"/>
      <c r="J26" s="199"/>
      <c r="K26" s="199"/>
    </row>
    <row r="27" spans="1:15">
      <c r="A27" s="153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5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</row>
    <row r="30" spans="1:15">
      <c r="A30" s="196"/>
      <c r="B30" s="77"/>
      <c r="C30" s="77"/>
      <c r="D30" s="77"/>
      <c r="E30" s="77"/>
      <c r="F30" s="77"/>
      <c r="G30" s="77"/>
      <c r="H30" s="77"/>
      <c r="I30" s="77"/>
      <c r="J30" s="77"/>
      <c r="K30" s="77"/>
    </row>
  </sheetData>
  <sheetProtection sheet="1" objects="1" scenarios="1" selectLockedCells="1"/>
  <mergeCells count="15">
    <mergeCell ref="A29:A30"/>
    <mergeCell ref="B29:K29"/>
    <mergeCell ref="A1:C1"/>
    <mergeCell ref="A5:A6"/>
    <mergeCell ref="B5:K6"/>
    <mergeCell ref="B12:K12"/>
    <mergeCell ref="B16:K17"/>
    <mergeCell ref="B8:K8"/>
    <mergeCell ref="B10:K10"/>
    <mergeCell ref="B19:K19"/>
    <mergeCell ref="B23:K23"/>
    <mergeCell ref="A25:A26"/>
    <mergeCell ref="B25:K26"/>
    <mergeCell ref="B14:K14"/>
    <mergeCell ref="B21:K21"/>
  </mergeCells>
  <pageMargins left="0.70866141732283472" right="0.70866141732283472" top="0.59055118110236227" bottom="0.59055118110236227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AX360"/>
  <sheetViews>
    <sheetView zoomScaleNormal="100" workbookViewId="0">
      <selection sqref="A1:H1"/>
    </sheetView>
  </sheetViews>
  <sheetFormatPr baseColWidth="10" defaultRowHeight="12.75"/>
  <cols>
    <col min="1" max="1" width="10.85546875" bestFit="1" customWidth="1"/>
    <col min="2" max="2" width="8.7109375" customWidth="1"/>
    <col min="3" max="3" width="9.5703125" customWidth="1"/>
    <col min="4" max="4" width="8" customWidth="1"/>
    <col min="5" max="5" width="3.7109375" customWidth="1"/>
    <col min="6" max="6" width="3.5703125" bestFit="1" customWidth="1"/>
    <col min="7" max="7" width="4.5703125" bestFit="1" customWidth="1"/>
    <col min="8" max="12" width="5.5703125" bestFit="1" customWidth="1"/>
    <col min="13" max="13" width="4" bestFit="1" customWidth="1"/>
    <col min="14" max="14" width="3.7109375" customWidth="1"/>
    <col min="15" max="20" width="5.85546875" customWidth="1"/>
    <col min="21" max="21" width="3.7109375" style="1" customWidth="1"/>
    <col min="22" max="25" width="5.85546875" customWidth="1"/>
    <col min="26" max="26" width="2.140625" customWidth="1"/>
    <col min="27" max="27" width="8.5703125" bestFit="1" customWidth="1"/>
    <col min="28" max="28" width="9.140625" bestFit="1" customWidth="1"/>
    <col min="29" max="29" width="8.28515625" bestFit="1" customWidth="1"/>
    <col min="30" max="30" width="3.7109375" customWidth="1"/>
    <col min="31" max="38" width="5.85546875" customWidth="1"/>
    <col min="39" max="39" width="3.7109375" customWidth="1"/>
    <col min="40" max="45" width="5.85546875" customWidth="1"/>
    <col min="46" max="46" width="3.7109375" customWidth="1"/>
    <col min="47" max="50" width="5.85546875" customWidth="1"/>
  </cols>
  <sheetData>
    <row r="1" spans="1:50" ht="21">
      <c r="A1" s="207" t="s">
        <v>81</v>
      </c>
      <c r="B1" s="208"/>
      <c r="C1" s="209"/>
      <c r="D1" s="209"/>
      <c r="E1" s="209"/>
      <c r="F1" s="209"/>
      <c r="G1" s="209"/>
      <c r="H1" s="209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  <c r="V1" s="37"/>
      <c r="W1" s="37"/>
      <c r="X1" s="8"/>
      <c r="Y1" s="37"/>
      <c r="Z1" s="37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1">
      <c r="A2" s="155"/>
      <c r="B2" s="147"/>
      <c r="C2" s="18"/>
      <c r="D2" s="18"/>
      <c r="E2" s="18"/>
      <c r="F2" s="18"/>
      <c r="G2" s="18"/>
      <c r="H2" s="18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37"/>
      <c r="W2" s="37"/>
      <c r="X2" s="8"/>
      <c r="Y2" s="37"/>
      <c r="Z2" s="37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s="95" customFormat="1" ht="18.75">
      <c r="A3" s="156" t="s">
        <v>1</v>
      </c>
      <c r="B3" s="157" t="str">
        <f>Deckblatt!C17</f>
        <v>Sozialwerk Nordhausen</v>
      </c>
      <c r="C3" s="90"/>
      <c r="D3" s="92"/>
      <c r="E3" s="129"/>
      <c r="F3" s="158"/>
      <c r="G3" s="156" t="s">
        <v>26</v>
      </c>
      <c r="H3" s="90"/>
      <c r="I3" s="156"/>
      <c r="J3" s="92" t="str">
        <f>Deckblatt!C19</f>
        <v>Waldspielplatz Albertpark</v>
      </c>
      <c r="K3" s="90"/>
      <c r="L3" s="156"/>
      <c r="M3" s="156"/>
      <c r="N3" s="156"/>
      <c r="O3" s="156"/>
      <c r="P3" s="156"/>
      <c r="Q3" s="156"/>
      <c r="R3" s="156"/>
      <c r="S3" s="156"/>
      <c r="T3" s="156"/>
      <c r="U3" s="159"/>
      <c r="V3" s="92"/>
      <c r="W3" s="92" t="s">
        <v>39</v>
      </c>
      <c r="X3" s="90"/>
      <c r="Y3" s="92"/>
      <c r="Z3" s="92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</row>
    <row r="4" spans="1:50" s="95" customFormat="1" ht="18.75">
      <c r="A4" s="160"/>
      <c r="B4" s="161"/>
      <c r="C4" s="92"/>
      <c r="D4" s="92"/>
      <c r="E4" s="90"/>
      <c r="F4" s="92"/>
      <c r="G4" s="160"/>
      <c r="H4" s="92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9"/>
      <c r="V4" s="92"/>
      <c r="W4" s="92"/>
      <c r="X4" s="90"/>
      <c r="Y4" s="92"/>
      <c r="Z4" s="92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</row>
    <row r="5" spans="1:50" s="95" customFormat="1" ht="18.75">
      <c r="A5" s="213" t="s">
        <v>106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25"/>
      <c r="AA5" s="213" t="s">
        <v>74</v>
      </c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6"/>
    </row>
    <row r="6" spans="1:50" ht="51" customHeight="1">
      <c r="A6" s="40"/>
      <c r="B6" s="201" t="s">
        <v>93</v>
      </c>
      <c r="C6" s="202"/>
      <c r="D6" s="203"/>
      <c r="E6" s="67"/>
      <c r="F6" s="204" t="s">
        <v>48</v>
      </c>
      <c r="G6" s="205"/>
      <c r="H6" s="205"/>
      <c r="I6" s="205"/>
      <c r="J6" s="205"/>
      <c r="K6" s="205"/>
      <c r="L6" s="205"/>
      <c r="M6" s="206"/>
      <c r="N6" s="67"/>
      <c r="O6" s="204" t="s">
        <v>87</v>
      </c>
      <c r="P6" s="212"/>
      <c r="Q6" s="212"/>
      <c r="R6" s="212"/>
      <c r="S6" s="212"/>
      <c r="T6" s="212"/>
      <c r="U6" s="67"/>
      <c r="V6" s="51" t="s">
        <v>29</v>
      </c>
      <c r="W6" s="51" t="s">
        <v>29</v>
      </c>
      <c r="X6" s="51" t="s">
        <v>29</v>
      </c>
      <c r="Y6" s="44" t="s">
        <v>29</v>
      </c>
      <c r="Z6" s="226"/>
      <c r="AA6" s="217" t="s">
        <v>94</v>
      </c>
      <c r="AB6" s="218"/>
      <c r="AC6" s="219"/>
      <c r="AD6" s="123"/>
      <c r="AE6" s="220" t="s">
        <v>48</v>
      </c>
      <c r="AF6" s="221"/>
      <c r="AG6" s="221"/>
      <c r="AH6" s="221"/>
      <c r="AI6" s="221"/>
      <c r="AJ6" s="221"/>
      <c r="AK6" s="221"/>
      <c r="AL6" s="222"/>
      <c r="AM6" s="123"/>
      <c r="AN6" s="220" t="s">
        <v>88</v>
      </c>
      <c r="AO6" s="223"/>
      <c r="AP6" s="223"/>
      <c r="AQ6" s="223"/>
      <c r="AR6" s="223"/>
      <c r="AS6" s="224"/>
      <c r="AT6" s="123"/>
      <c r="AU6" s="124" t="s">
        <v>29</v>
      </c>
      <c r="AV6" s="125" t="s">
        <v>29</v>
      </c>
      <c r="AW6" s="125" t="s">
        <v>29</v>
      </c>
      <c r="AX6" s="125" t="s">
        <v>29</v>
      </c>
    </row>
    <row r="7" spans="1:50" ht="157.5" customHeight="1">
      <c r="A7" s="162" t="s">
        <v>41</v>
      </c>
      <c r="B7" s="104" t="s">
        <v>27</v>
      </c>
      <c r="C7" s="104" t="s">
        <v>28</v>
      </c>
      <c r="D7" s="104" t="s">
        <v>33</v>
      </c>
      <c r="E7" s="99" t="s">
        <v>86</v>
      </c>
      <c r="F7" s="105" t="s">
        <v>14</v>
      </c>
      <c r="G7" s="106" t="s">
        <v>36</v>
      </c>
      <c r="H7" s="107" t="s">
        <v>35</v>
      </c>
      <c r="I7" s="105" t="s">
        <v>15</v>
      </c>
      <c r="J7" s="105" t="s">
        <v>30</v>
      </c>
      <c r="K7" s="105" t="s">
        <v>31</v>
      </c>
      <c r="L7" s="105" t="s">
        <v>32</v>
      </c>
      <c r="M7" s="104" t="s">
        <v>34</v>
      </c>
      <c r="N7" s="99" t="s">
        <v>86</v>
      </c>
      <c r="O7" s="93" t="s">
        <v>50</v>
      </c>
      <c r="P7" s="93" t="s">
        <v>112</v>
      </c>
      <c r="Q7" s="93" t="s">
        <v>78</v>
      </c>
      <c r="R7" s="93" t="s">
        <v>98</v>
      </c>
      <c r="S7" s="93" t="s">
        <v>76</v>
      </c>
      <c r="T7" s="93" t="s">
        <v>37</v>
      </c>
      <c r="U7" s="99" t="s">
        <v>86</v>
      </c>
      <c r="V7" s="93" t="s">
        <v>79</v>
      </c>
      <c r="W7" s="93" t="s">
        <v>113</v>
      </c>
      <c r="X7" s="93" t="s">
        <v>97</v>
      </c>
      <c r="Y7" s="93" t="s">
        <v>46</v>
      </c>
      <c r="Z7" s="226"/>
      <c r="AA7" s="104" t="s">
        <v>27</v>
      </c>
      <c r="AB7" s="104" t="s">
        <v>28</v>
      </c>
      <c r="AC7" s="104" t="s">
        <v>33</v>
      </c>
      <c r="AD7" s="121" t="s">
        <v>86</v>
      </c>
      <c r="AE7" s="105" t="s">
        <v>14</v>
      </c>
      <c r="AF7" s="106" t="s">
        <v>36</v>
      </c>
      <c r="AG7" s="107" t="s">
        <v>35</v>
      </c>
      <c r="AH7" s="105" t="s">
        <v>15</v>
      </c>
      <c r="AI7" s="105" t="s">
        <v>30</v>
      </c>
      <c r="AJ7" s="105" t="s">
        <v>31</v>
      </c>
      <c r="AK7" s="105" t="s">
        <v>32</v>
      </c>
      <c r="AL7" s="104" t="s">
        <v>34</v>
      </c>
      <c r="AM7" s="121" t="s">
        <v>86</v>
      </c>
      <c r="AN7" s="114" t="s">
        <v>45</v>
      </c>
      <c r="AO7" s="114" t="s">
        <v>80</v>
      </c>
      <c r="AP7" s="114" t="s">
        <v>78</v>
      </c>
      <c r="AQ7" s="114" t="s">
        <v>98</v>
      </c>
      <c r="AR7" s="114" t="s">
        <v>76</v>
      </c>
      <c r="AS7" s="163" t="s">
        <v>37</v>
      </c>
      <c r="AT7" s="121" t="s">
        <v>86</v>
      </c>
      <c r="AU7" s="93" t="s">
        <v>79</v>
      </c>
      <c r="AV7" s="93" t="s">
        <v>108</v>
      </c>
      <c r="AW7" s="93" t="s">
        <v>97</v>
      </c>
      <c r="AX7" s="93" t="s">
        <v>46</v>
      </c>
    </row>
    <row r="8" spans="1:50" s="2" customFormat="1" ht="22.5" customHeight="1">
      <c r="A8" s="164" t="s">
        <v>2</v>
      </c>
      <c r="B8" s="165">
        <f>Januar!C36</f>
        <v>0</v>
      </c>
      <c r="C8" s="165">
        <f>Januar!D36</f>
        <v>0</v>
      </c>
      <c r="D8" s="165">
        <f>Januar!E36</f>
        <v>0</v>
      </c>
      <c r="E8" s="166">
        <f>Januar!F36</f>
        <v>0</v>
      </c>
      <c r="F8" s="165">
        <f>Januar!G36</f>
        <v>0</v>
      </c>
      <c r="G8" s="165">
        <f>Januar!H36</f>
        <v>0</v>
      </c>
      <c r="H8" s="165">
        <f>Januar!I36</f>
        <v>0</v>
      </c>
      <c r="I8" s="165">
        <f>Januar!J36</f>
        <v>0</v>
      </c>
      <c r="J8" s="165">
        <f>Januar!K36</f>
        <v>0</v>
      </c>
      <c r="K8" s="165">
        <f>Januar!L36</f>
        <v>0</v>
      </c>
      <c r="L8" s="165">
        <f>Januar!M36</f>
        <v>0</v>
      </c>
      <c r="M8" s="165">
        <f>Januar!N36</f>
        <v>0</v>
      </c>
      <c r="N8" s="166">
        <f>Januar!O36</f>
        <v>0</v>
      </c>
      <c r="O8" s="165">
        <f>Januar!P36</f>
        <v>0</v>
      </c>
      <c r="P8" s="165">
        <f>Januar!Q36</f>
        <v>0</v>
      </c>
      <c r="Q8" s="165">
        <f>Januar!R36</f>
        <v>0</v>
      </c>
      <c r="R8" s="165">
        <f>Januar!S36</f>
        <v>0</v>
      </c>
      <c r="S8" s="165">
        <f>Januar!T36</f>
        <v>0</v>
      </c>
      <c r="T8" s="165">
        <f>Januar!U36</f>
        <v>0</v>
      </c>
      <c r="U8" s="166">
        <f>Januar!V36</f>
        <v>0</v>
      </c>
      <c r="V8" s="165">
        <f>Januar!W36</f>
        <v>0</v>
      </c>
      <c r="W8" s="165">
        <f>Januar!X36</f>
        <v>0</v>
      </c>
      <c r="X8" s="165">
        <f>Januar!Y36</f>
        <v>0</v>
      </c>
      <c r="Y8" s="165">
        <f>Januar!Z36</f>
        <v>0</v>
      </c>
      <c r="Z8" s="226"/>
      <c r="AA8" s="167">
        <f>Januar!AB36</f>
        <v>0</v>
      </c>
      <c r="AB8" s="167">
        <f>Januar!AC36</f>
        <v>0</v>
      </c>
      <c r="AC8" s="168">
        <f>Januar!AD36</f>
        <v>0</v>
      </c>
      <c r="AD8" s="125">
        <f>Januar!AE36</f>
        <v>0</v>
      </c>
      <c r="AE8" s="169">
        <f>Januar!AF36</f>
        <v>0</v>
      </c>
      <c r="AF8" s="169">
        <f>Januar!AG36</f>
        <v>0</v>
      </c>
      <c r="AG8" s="169">
        <f>Januar!AH16</f>
        <v>0</v>
      </c>
      <c r="AH8" s="167">
        <f>Januar!AI16</f>
        <v>0</v>
      </c>
      <c r="AI8" s="167">
        <f>Januar!AJ16</f>
        <v>0</v>
      </c>
      <c r="AJ8" s="167">
        <f>Januar!AK36</f>
        <v>0</v>
      </c>
      <c r="AK8" s="167">
        <f>Januar!AL36</f>
        <v>0</v>
      </c>
      <c r="AL8" s="167">
        <f>Januar!AM36</f>
        <v>0</v>
      </c>
      <c r="AM8" s="125">
        <f>Januar!AN36</f>
        <v>0</v>
      </c>
      <c r="AN8" s="167">
        <f>Januar!AO36</f>
        <v>0</v>
      </c>
      <c r="AO8" s="167">
        <f>Januar!AP36</f>
        <v>0</v>
      </c>
      <c r="AP8" s="167">
        <f>Januar!AQ36</f>
        <v>0</v>
      </c>
      <c r="AQ8" s="167">
        <f>Januar!AR36</f>
        <v>0</v>
      </c>
      <c r="AR8" s="167">
        <f>Januar!AS36</f>
        <v>0</v>
      </c>
      <c r="AS8" s="167">
        <f>Januar!AT36</f>
        <v>0</v>
      </c>
      <c r="AT8" s="125">
        <f>Januar!AU36</f>
        <v>0</v>
      </c>
      <c r="AU8" s="167">
        <f>Januar!AV36</f>
        <v>0</v>
      </c>
      <c r="AV8" s="167">
        <f>Januar!AW36</f>
        <v>0</v>
      </c>
      <c r="AW8" s="167">
        <f>Januar!AX36</f>
        <v>0</v>
      </c>
      <c r="AX8" s="167">
        <f>Januar!AY36</f>
        <v>0</v>
      </c>
    </row>
    <row r="9" spans="1:50" s="2" customFormat="1" ht="22.5" customHeight="1">
      <c r="A9" s="164" t="s">
        <v>3</v>
      </c>
      <c r="B9" s="165">
        <f>Februar!C34</f>
        <v>0</v>
      </c>
      <c r="C9" s="165">
        <f>Februar!D34</f>
        <v>0</v>
      </c>
      <c r="D9" s="165">
        <f>Februar!E34</f>
        <v>0</v>
      </c>
      <c r="E9" s="166">
        <f>Februar!F34</f>
        <v>0</v>
      </c>
      <c r="F9" s="165">
        <f>Februar!G34</f>
        <v>0</v>
      </c>
      <c r="G9" s="165">
        <f>Februar!H34</f>
        <v>0</v>
      </c>
      <c r="H9" s="165">
        <f>Februar!I34</f>
        <v>0</v>
      </c>
      <c r="I9" s="165">
        <f>Februar!J34</f>
        <v>0</v>
      </c>
      <c r="J9" s="165">
        <f>Februar!K34</f>
        <v>0</v>
      </c>
      <c r="K9" s="165">
        <f>Februar!L34</f>
        <v>0</v>
      </c>
      <c r="L9" s="165">
        <f>Februar!M34</f>
        <v>0</v>
      </c>
      <c r="M9" s="165">
        <f>Februar!N34</f>
        <v>0</v>
      </c>
      <c r="N9" s="166">
        <f>Februar!O34</f>
        <v>0</v>
      </c>
      <c r="O9" s="165">
        <f>Februar!P34</f>
        <v>0</v>
      </c>
      <c r="P9" s="165">
        <f>Februar!Q34</f>
        <v>0</v>
      </c>
      <c r="Q9" s="165">
        <f>Februar!R34</f>
        <v>0</v>
      </c>
      <c r="R9" s="165">
        <f>Februar!S34</f>
        <v>0</v>
      </c>
      <c r="S9" s="165">
        <f>Februar!T34</f>
        <v>0</v>
      </c>
      <c r="T9" s="165">
        <f>Februar!U34</f>
        <v>0</v>
      </c>
      <c r="U9" s="166">
        <f>Februar!V34</f>
        <v>0</v>
      </c>
      <c r="V9" s="165">
        <f>Februar!W34</f>
        <v>0</v>
      </c>
      <c r="W9" s="165">
        <f>Februar!X34</f>
        <v>0</v>
      </c>
      <c r="X9" s="165">
        <f>Februar!Y34</f>
        <v>0</v>
      </c>
      <c r="Y9" s="165">
        <f>Februar!Z34</f>
        <v>0</v>
      </c>
      <c r="Z9" s="226"/>
      <c r="AA9" s="170">
        <f>Februar!AB34</f>
        <v>0</v>
      </c>
      <c r="AB9" s="170">
        <f>Februar!AC34</f>
        <v>0</v>
      </c>
      <c r="AC9" s="170">
        <f>Februar!AD34</f>
        <v>0</v>
      </c>
      <c r="AD9" s="125">
        <f>Februar!AE34</f>
        <v>0</v>
      </c>
      <c r="AE9" s="170">
        <f>Februar!AF34</f>
        <v>0</v>
      </c>
      <c r="AF9" s="170">
        <f>Januar!AG36</f>
        <v>0</v>
      </c>
      <c r="AG9" s="170">
        <f>Februar!AH34</f>
        <v>0</v>
      </c>
      <c r="AH9" s="170">
        <f>Februar!AI34</f>
        <v>0</v>
      </c>
      <c r="AI9" s="170">
        <f>Februar!AJ34</f>
        <v>0</v>
      </c>
      <c r="AJ9" s="170">
        <f>Februar!AK34</f>
        <v>0</v>
      </c>
      <c r="AK9" s="170">
        <f>Februar!AL34</f>
        <v>0</v>
      </c>
      <c r="AL9" s="170">
        <f>Februar!AM34</f>
        <v>0</v>
      </c>
      <c r="AM9" s="125">
        <f>Februar!AN34</f>
        <v>0</v>
      </c>
      <c r="AN9" s="170">
        <f>Februar!AO34</f>
        <v>0</v>
      </c>
      <c r="AO9" s="170">
        <f>Februar!AP34</f>
        <v>0</v>
      </c>
      <c r="AP9" s="170">
        <f>Februar!AQ34</f>
        <v>0</v>
      </c>
      <c r="AQ9" s="170">
        <f>Februar!AR34</f>
        <v>0</v>
      </c>
      <c r="AR9" s="170">
        <f>Februar!AS34</f>
        <v>0</v>
      </c>
      <c r="AS9" s="170">
        <f>Februar!AT34</f>
        <v>0</v>
      </c>
      <c r="AT9" s="125">
        <f>Februar!AU34</f>
        <v>0</v>
      </c>
      <c r="AU9" s="170">
        <f>Februar!AV34</f>
        <v>0</v>
      </c>
      <c r="AV9" s="170">
        <f>Februar!AW34</f>
        <v>0</v>
      </c>
      <c r="AW9" s="170">
        <f>Februar!AX34</f>
        <v>0</v>
      </c>
      <c r="AX9" s="170">
        <f>Februar!AY34</f>
        <v>0</v>
      </c>
    </row>
    <row r="10" spans="1:50" s="2" customFormat="1" ht="22.5" customHeight="1">
      <c r="A10" s="164" t="s">
        <v>4</v>
      </c>
      <c r="B10" s="165">
        <f>März!C36</f>
        <v>0</v>
      </c>
      <c r="C10" s="165">
        <f>März!D36</f>
        <v>0</v>
      </c>
      <c r="D10" s="165">
        <f>März!E36</f>
        <v>0</v>
      </c>
      <c r="E10" s="166">
        <f>März!F36</f>
        <v>0</v>
      </c>
      <c r="F10" s="165">
        <f>März!G36</f>
        <v>0</v>
      </c>
      <c r="G10" s="165">
        <f>März!H36</f>
        <v>0</v>
      </c>
      <c r="H10" s="165">
        <f>März!I36</f>
        <v>0</v>
      </c>
      <c r="I10" s="165">
        <f>März!J36</f>
        <v>0</v>
      </c>
      <c r="J10" s="165">
        <f>März!K36</f>
        <v>0</v>
      </c>
      <c r="K10" s="165">
        <f>März!L36</f>
        <v>0</v>
      </c>
      <c r="L10" s="165">
        <f>März!M36</f>
        <v>0</v>
      </c>
      <c r="M10" s="165">
        <f>März!N36</f>
        <v>0</v>
      </c>
      <c r="N10" s="166">
        <f>März!O36</f>
        <v>0</v>
      </c>
      <c r="O10" s="165">
        <f>März!P36</f>
        <v>0</v>
      </c>
      <c r="P10" s="165">
        <f>März!Q36</f>
        <v>0</v>
      </c>
      <c r="Q10" s="165">
        <f>März!R36</f>
        <v>0</v>
      </c>
      <c r="R10" s="165">
        <f>März!Q36</f>
        <v>0</v>
      </c>
      <c r="S10" s="165">
        <f>März!T36</f>
        <v>0</v>
      </c>
      <c r="T10" s="165">
        <f>März!U36</f>
        <v>0</v>
      </c>
      <c r="U10" s="166">
        <f>März!V36</f>
        <v>0</v>
      </c>
      <c r="V10" s="165">
        <f>März!W36</f>
        <v>0</v>
      </c>
      <c r="W10" s="165">
        <f>März!X36</f>
        <v>0</v>
      </c>
      <c r="X10" s="165">
        <f>März!Y36</f>
        <v>0</v>
      </c>
      <c r="Y10" s="165">
        <f>März!Z36</f>
        <v>0</v>
      </c>
      <c r="Z10" s="226"/>
      <c r="AA10" s="167">
        <f>März!AB36</f>
        <v>0</v>
      </c>
      <c r="AB10" s="167">
        <f>März!AC36</f>
        <v>0</v>
      </c>
      <c r="AC10" s="168">
        <f>März!AD36</f>
        <v>0</v>
      </c>
      <c r="AD10" s="181">
        <f>März!AE36</f>
        <v>0</v>
      </c>
      <c r="AE10" s="169">
        <f>März!AF36</f>
        <v>0</v>
      </c>
      <c r="AF10" s="169">
        <f>März!AG36</f>
        <v>0</v>
      </c>
      <c r="AG10" s="169">
        <f>März!AH36</f>
        <v>0</v>
      </c>
      <c r="AH10" s="167">
        <f>März!AI36</f>
        <v>0</v>
      </c>
      <c r="AI10" s="167">
        <f>März!AJ36</f>
        <v>0</v>
      </c>
      <c r="AJ10" s="167">
        <f>März!AK36</f>
        <v>0</v>
      </c>
      <c r="AK10" s="167">
        <f>März!AL36</f>
        <v>0</v>
      </c>
      <c r="AL10" s="167">
        <f>März!AM36</f>
        <v>0</v>
      </c>
      <c r="AM10" s="68">
        <f>März!AN36</f>
        <v>0</v>
      </c>
      <c r="AN10" s="167">
        <f>März!AO36</f>
        <v>0</v>
      </c>
      <c r="AO10" s="167">
        <f>März!AP36</f>
        <v>0</v>
      </c>
      <c r="AP10" s="167">
        <f>März!AQ36</f>
        <v>0</v>
      </c>
      <c r="AQ10" s="167">
        <f>März!AR36</f>
        <v>0</v>
      </c>
      <c r="AR10" s="167">
        <f>März!AS36</f>
        <v>0</v>
      </c>
      <c r="AS10" s="167">
        <f>März!AT36</f>
        <v>0</v>
      </c>
      <c r="AT10" s="68">
        <f>März!AU36</f>
        <v>0</v>
      </c>
      <c r="AU10" s="167">
        <f>März!AV36</f>
        <v>0</v>
      </c>
      <c r="AV10" s="167">
        <f>März!AW36</f>
        <v>0</v>
      </c>
      <c r="AW10" s="167">
        <f>März!AX36</f>
        <v>0</v>
      </c>
      <c r="AX10" s="167">
        <f>März!AY36</f>
        <v>0</v>
      </c>
    </row>
    <row r="11" spans="1:50" s="2" customFormat="1" ht="22.5" customHeight="1">
      <c r="A11" s="164" t="s">
        <v>5</v>
      </c>
      <c r="B11" s="165">
        <f>April!C35</f>
        <v>0</v>
      </c>
      <c r="C11" s="165">
        <f>April!D35</f>
        <v>0</v>
      </c>
      <c r="D11" s="165">
        <f>April!E35</f>
        <v>0</v>
      </c>
      <c r="E11" s="166">
        <f>April!F35</f>
        <v>0</v>
      </c>
      <c r="F11" s="165">
        <f>April!G35</f>
        <v>0</v>
      </c>
      <c r="G11" s="165">
        <f>April!H35</f>
        <v>0</v>
      </c>
      <c r="H11" s="165">
        <f>April!I35</f>
        <v>0</v>
      </c>
      <c r="I11" s="165">
        <f>April!J35</f>
        <v>0</v>
      </c>
      <c r="J11" s="165">
        <f>April!K35</f>
        <v>0</v>
      </c>
      <c r="K11" s="165">
        <f>April!L35</f>
        <v>0</v>
      </c>
      <c r="L11" s="165">
        <f>April!M35</f>
        <v>0</v>
      </c>
      <c r="M11" s="165">
        <f>April!N35</f>
        <v>0</v>
      </c>
      <c r="N11" s="166">
        <f>April!O35</f>
        <v>0</v>
      </c>
      <c r="O11" s="165">
        <f>April!P35</f>
        <v>0</v>
      </c>
      <c r="P11" s="165">
        <f>April!Q35</f>
        <v>0</v>
      </c>
      <c r="Q11" s="165">
        <f>April!R35</f>
        <v>0</v>
      </c>
      <c r="R11" s="165">
        <f>April!Q35</f>
        <v>0</v>
      </c>
      <c r="S11" s="165">
        <f>April!T35</f>
        <v>0</v>
      </c>
      <c r="T11" s="165">
        <f>April!U35</f>
        <v>0</v>
      </c>
      <c r="U11" s="166">
        <f>April!V35</f>
        <v>0</v>
      </c>
      <c r="V11" s="165">
        <f>April!W35</f>
        <v>0</v>
      </c>
      <c r="W11" s="165">
        <f>April!X35</f>
        <v>0</v>
      </c>
      <c r="X11" s="165">
        <f>April!Y35</f>
        <v>0</v>
      </c>
      <c r="Y11" s="165">
        <f>April!Z35</f>
        <v>0</v>
      </c>
      <c r="Z11" s="226"/>
      <c r="AA11" s="170">
        <f>April!AB35</f>
        <v>0</v>
      </c>
      <c r="AB11" s="170">
        <f>April!AC35</f>
        <v>0</v>
      </c>
      <c r="AC11" s="170">
        <f>April!AD35</f>
        <v>0</v>
      </c>
      <c r="AD11" s="125">
        <f>April!AE35</f>
        <v>0</v>
      </c>
      <c r="AE11" s="170">
        <f>April!AF35</f>
        <v>0</v>
      </c>
      <c r="AF11" s="170">
        <f>April!AG35</f>
        <v>0</v>
      </c>
      <c r="AG11" s="170">
        <f>April!AH35</f>
        <v>0</v>
      </c>
      <c r="AH11" s="170">
        <f>April!AI35</f>
        <v>0</v>
      </c>
      <c r="AI11" s="170">
        <f>April!AJ35</f>
        <v>0</v>
      </c>
      <c r="AJ11" s="170">
        <f>April!AK35</f>
        <v>0</v>
      </c>
      <c r="AK11" s="170">
        <f>April!AL35</f>
        <v>0</v>
      </c>
      <c r="AL11" s="170">
        <f>April!AM35</f>
        <v>0</v>
      </c>
      <c r="AM11" s="125">
        <f>April!AN35</f>
        <v>0</v>
      </c>
      <c r="AN11" s="170">
        <f>April!AO35</f>
        <v>0</v>
      </c>
      <c r="AO11" s="170">
        <f>April!AP35</f>
        <v>0</v>
      </c>
      <c r="AP11" s="170">
        <f>April!AQ35</f>
        <v>0</v>
      </c>
      <c r="AQ11" s="170">
        <f>April!AR35</f>
        <v>0</v>
      </c>
      <c r="AR11" s="170">
        <f>April!AS35</f>
        <v>0</v>
      </c>
      <c r="AS11" s="170">
        <f>April!AT35</f>
        <v>0</v>
      </c>
      <c r="AT11" s="125">
        <f>April!AU35</f>
        <v>0</v>
      </c>
      <c r="AU11" s="170">
        <f>April!AV35</f>
        <v>0</v>
      </c>
      <c r="AV11" s="170">
        <f>April!AW35</f>
        <v>0</v>
      </c>
      <c r="AW11" s="170">
        <f>April!AX35</f>
        <v>0</v>
      </c>
      <c r="AX11" s="170">
        <f>April!AY35</f>
        <v>0</v>
      </c>
    </row>
    <row r="12" spans="1:50" s="2" customFormat="1" ht="22.5" customHeight="1">
      <c r="A12" s="164" t="s">
        <v>6</v>
      </c>
      <c r="B12" s="165">
        <f>Mai!C36</f>
        <v>0</v>
      </c>
      <c r="C12" s="165">
        <f>Mai!D36</f>
        <v>0</v>
      </c>
      <c r="D12" s="165">
        <f>Mai!E36</f>
        <v>0</v>
      </c>
      <c r="E12" s="166">
        <f>Mai!F36</f>
        <v>0</v>
      </c>
      <c r="F12" s="165">
        <f>Mai!G36</f>
        <v>0</v>
      </c>
      <c r="G12" s="165">
        <f>Mai!H36</f>
        <v>0</v>
      </c>
      <c r="H12" s="165">
        <f>Mai!I36</f>
        <v>0</v>
      </c>
      <c r="I12" s="165">
        <f>Mai!J36</f>
        <v>0</v>
      </c>
      <c r="J12" s="165">
        <f>Mai!K36</f>
        <v>0</v>
      </c>
      <c r="K12" s="165">
        <f>Mai!L36</f>
        <v>0</v>
      </c>
      <c r="L12" s="165">
        <f>Mai!M36</f>
        <v>0</v>
      </c>
      <c r="M12" s="165">
        <f>Mai!N36</f>
        <v>0</v>
      </c>
      <c r="N12" s="166">
        <f>Mai!O36</f>
        <v>0</v>
      </c>
      <c r="O12" s="165">
        <f>Mai!P36</f>
        <v>0</v>
      </c>
      <c r="P12" s="165">
        <f>Mai!Q36</f>
        <v>0</v>
      </c>
      <c r="Q12" s="165">
        <f>Mai!R36</f>
        <v>0</v>
      </c>
      <c r="R12" s="165">
        <f>Mai!Q36</f>
        <v>0</v>
      </c>
      <c r="S12" s="165">
        <f>Mai!T36</f>
        <v>0</v>
      </c>
      <c r="T12" s="165">
        <f>Mai!U36</f>
        <v>0</v>
      </c>
      <c r="U12" s="166">
        <f>Mai!V36</f>
        <v>0</v>
      </c>
      <c r="V12" s="165">
        <f>Mai!W36</f>
        <v>0</v>
      </c>
      <c r="W12" s="165">
        <f>Mai!X36</f>
        <v>0</v>
      </c>
      <c r="X12" s="165">
        <f>Mai!Y36</f>
        <v>0</v>
      </c>
      <c r="Y12" s="165">
        <f>Mai!Z36</f>
        <v>0</v>
      </c>
      <c r="Z12" s="226"/>
      <c r="AA12" s="167">
        <f>Mai!AB36</f>
        <v>0</v>
      </c>
      <c r="AB12" s="167">
        <f>Mai!AC36</f>
        <v>0</v>
      </c>
      <c r="AC12" s="168">
        <f>Mai!AD36</f>
        <v>0</v>
      </c>
      <c r="AD12" s="181">
        <f>Mai!AE36</f>
        <v>0</v>
      </c>
      <c r="AE12" s="169">
        <f>Mai!AF36</f>
        <v>0</v>
      </c>
      <c r="AF12" s="169">
        <f>Mai!AG36</f>
        <v>0</v>
      </c>
      <c r="AG12" s="169">
        <f>Mai!AH36</f>
        <v>0</v>
      </c>
      <c r="AH12" s="167">
        <f>Mai!AI36</f>
        <v>0</v>
      </c>
      <c r="AI12" s="167">
        <f>Mai!AJ36</f>
        <v>0</v>
      </c>
      <c r="AJ12" s="167">
        <f>Mai!AK36</f>
        <v>0</v>
      </c>
      <c r="AK12" s="167">
        <f>Mai!AL36</f>
        <v>0</v>
      </c>
      <c r="AL12" s="167">
        <f>Mai!AM36</f>
        <v>0</v>
      </c>
      <c r="AM12" s="68">
        <f>Mai!AN36</f>
        <v>0</v>
      </c>
      <c r="AN12" s="167">
        <f>Mai!AO36</f>
        <v>0</v>
      </c>
      <c r="AO12" s="167">
        <f>Mai!AP36</f>
        <v>0</v>
      </c>
      <c r="AP12" s="167">
        <f>Mai!AQ36</f>
        <v>0</v>
      </c>
      <c r="AQ12" s="167">
        <f>Mai!AR36</f>
        <v>0</v>
      </c>
      <c r="AR12" s="167">
        <f>Mai!AS36</f>
        <v>0</v>
      </c>
      <c r="AS12" s="167">
        <f>Mai!AT36</f>
        <v>0</v>
      </c>
      <c r="AT12" s="68">
        <f>Mai!AU36</f>
        <v>0</v>
      </c>
      <c r="AU12" s="167">
        <f>Mai!AV36</f>
        <v>0</v>
      </c>
      <c r="AV12" s="167">
        <f>Mai!AW36</f>
        <v>0</v>
      </c>
      <c r="AW12" s="167">
        <f>Mai!AX36</f>
        <v>0</v>
      </c>
      <c r="AX12" s="167">
        <f>Mai!AY36</f>
        <v>0</v>
      </c>
    </row>
    <row r="13" spans="1:50" s="2" customFormat="1" ht="22.5" customHeight="1">
      <c r="A13" s="164" t="s">
        <v>7</v>
      </c>
      <c r="B13" s="165">
        <f>Juni!C35</f>
        <v>0</v>
      </c>
      <c r="C13" s="165">
        <f>Juni!D35</f>
        <v>0</v>
      </c>
      <c r="D13" s="165">
        <f>Juni!E35</f>
        <v>0</v>
      </c>
      <c r="E13" s="166">
        <f>Juni!F35</f>
        <v>0</v>
      </c>
      <c r="F13" s="165">
        <f>Juni!G35</f>
        <v>0</v>
      </c>
      <c r="G13" s="165">
        <f>Juni!H35</f>
        <v>0</v>
      </c>
      <c r="H13" s="165">
        <f>Juni!I35</f>
        <v>0</v>
      </c>
      <c r="I13" s="165">
        <f>Juni!J35</f>
        <v>0</v>
      </c>
      <c r="J13" s="165">
        <f>Juni!K35</f>
        <v>0</v>
      </c>
      <c r="K13" s="165">
        <f>Juni!L35</f>
        <v>0</v>
      </c>
      <c r="L13" s="165">
        <f>Juni!M35</f>
        <v>0</v>
      </c>
      <c r="M13" s="165">
        <f>Juni!N35</f>
        <v>0</v>
      </c>
      <c r="N13" s="166">
        <f>Juni!O35</f>
        <v>0</v>
      </c>
      <c r="O13" s="165">
        <f>Juni!P35</f>
        <v>0</v>
      </c>
      <c r="P13" s="165">
        <f>Juni!Q35</f>
        <v>0</v>
      </c>
      <c r="Q13" s="165">
        <f>Juni!R35</f>
        <v>0</v>
      </c>
      <c r="R13" s="165">
        <f>Juni!Q35</f>
        <v>0</v>
      </c>
      <c r="S13" s="165">
        <f>Juni!T35</f>
        <v>0</v>
      </c>
      <c r="T13" s="165">
        <f>Juni!U35</f>
        <v>0</v>
      </c>
      <c r="U13" s="166">
        <f>Juni!V35</f>
        <v>0</v>
      </c>
      <c r="V13" s="165">
        <f>Juni!W35</f>
        <v>0</v>
      </c>
      <c r="W13" s="165">
        <f>Juni!X35</f>
        <v>0</v>
      </c>
      <c r="X13" s="165">
        <f>Juni!Y35</f>
        <v>0</v>
      </c>
      <c r="Y13" s="165">
        <f>Juni!Z35</f>
        <v>0</v>
      </c>
      <c r="Z13" s="226"/>
      <c r="AA13" s="170">
        <f>Juni!AB35</f>
        <v>0</v>
      </c>
      <c r="AB13" s="170">
        <f>Juni!AC35</f>
        <v>0</v>
      </c>
      <c r="AC13" s="170">
        <f>Juni!AD35</f>
        <v>0</v>
      </c>
      <c r="AD13" s="125">
        <f>Juni!AE35</f>
        <v>0</v>
      </c>
      <c r="AE13" s="170">
        <f>Juni!AF35</f>
        <v>0</v>
      </c>
      <c r="AF13" s="170">
        <f>Juni!AG35</f>
        <v>0</v>
      </c>
      <c r="AG13" s="170">
        <f>Juni!AH35</f>
        <v>0</v>
      </c>
      <c r="AH13" s="170">
        <f>Juni!AI35</f>
        <v>0</v>
      </c>
      <c r="AI13" s="170">
        <f>Juni!AJ35</f>
        <v>0</v>
      </c>
      <c r="AJ13" s="170">
        <f>Juni!AK35</f>
        <v>0</v>
      </c>
      <c r="AK13" s="170">
        <f>Juni!AL35</f>
        <v>0</v>
      </c>
      <c r="AL13" s="170">
        <f>Juni!AM35</f>
        <v>0</v>
      </c>
      <c r="AM13" s="125">
        <f>Juni!AN35</f>
        <v>0</v>
      </c>
      <c r="AN13" s="170">
        <f>Juni!AO35</f>
        <v>0</v>
      </c>
      <c r="AO13" s="170">
        <f>Juni!AP35</f>
        <v>0</v>
      </c>
      <c r="AP13" s="170">
        <f>Juni!AQ35</f>
        <v>0</v>
      </c>
      <c r="AQ13" s="170">
        <f>Juni!AR35</f>
        <v>0</v>
      </c>
      <c r="AR13" s="170">
        <f>Juni!AS35</f>
        <v>0</v>
      </c>
      <c r="AS13" s="170">
        <f>Juni!AT35</f>
        <v>0</v>
      </c>
      <c r="AT13" s="125">
        <f>Juni!AU35</f>
        <v>0</v>
      </c>
      <c r="AU13" s="170">
        <f>Juni!AV35</f>
        <v>0</v>
      </c>
      <c r="AV13" s="170">
        <f>Juni!AW35</f>
        <v>0</v>
      </c>
      <c r="AW13" s="170">
        <f>Juni!AX35</f>
        <v>0</v>
      </c>
      <c r="AX13" s="170">
        <f>Juni!AY35</f>
        <v>0</v>
      </c>
    </row>
    <row r="14" spans="1:50" s="2" customFormat="1" ht="22.5" customHeight="1">
      <c r="A14" s="164" t="s">
        <v>8</v>
      </c>
      <c r="B14" s="165">
        <f>Juli!C36</f>
        <v>0</v>
      </c>
      <c r="C14" s="165">
        <f>Juli!D36</f>
        <v>0</v>
      </c>
      <c r="D14" s="165">
        <f>Juli!E36</f>
        <v>0</v>
      </c>
      <c r="E14" s="166">
        <f>Juli!F36</f>
        <v>0</v>
      </c>
      <c r="F14" s="165">
        <f>Juli!G36</f>
        <v>0</v>
      </c>
      <c r="G14" s="165">
        <f>Juli!H36</f>
        <v>0</v>
      </c>
      <c r="H14" s="165">
        <f>Juli!I36</f>
        <v>0</v>
      </c>
      <c r="I14" s="165">
        <f>Juli!J36</f>
        <v>0</v>
      </c>
      <c r="J14" s="165">
        <f>Juli!K36</f>
        <v>0</v>
      </c>
      <c r="K14" s="165">
        <f>Juli!L36</f>
        <v>0</v>
      </c>
      <c r="L14" s="165">
        <f>Juli!M36</f>
        <v>0</v>
      </c>
      <c r="M14" s="165">
        <f>Juli!N36</f>
        <v>0</v>
      </c>
      <c r="N14" s="166">
        <f>Juli!O36</f>
        <v>0</v>
      </c>
      <c r="O14" s="165">
        <f>Juli!P36</f>
        <v>0</v>
      </c>
      <c r="P14" s="165">
        <f>Juli!Q36</f>
        <v>0</v>
      </c>
      <c r="Q14" s="165">
        <f>Juli!R36</f>
        <v>0</v>
      </c>
      <c r="R14" s="165">
        <f>Juli!Q36</f>
        <v>0</v>
      </c>
      <c r="S14" s="165">
        <f>Juli!T36</f>
        <v>0</v>
      </c>
      <c r="T14" s="165">
        <f>Juli!U36</f>
        <v>0</v>
      </c>
      <c r="U14" s="166">
        <f>Juli!V36</f>
        <v>0</v>
      </c>
      <c r="V14" s="165">
        <f>Juli!W36</f>
        <v>0</v>
      </c>
      <c r="W14" s="165">
        <f>Juli!X36</f>
        <v>0</v>
      </c>
      <c r="X14" s="165">
        <f>Juli!Y36</f>
        <v>0</v>
      </c>
      <c r="Y14" s="165">
        <f>Juli!Z36</f>
        <v>0</v>
      </c>
      <c r="Z14" s="226"/>
      <c r="AA14" s="167">
        <f>Juli!AB36</f>
        <v>0</v>
      </c>
      <c r="AB14" s="167">
        <f>Juli!AC36</f>
        <v>0</v>
      </c>
      <c r="AC14" s="168">
        <f>Juli!AD36</f>
        <v>0</v>
      </c>
      <c r="AD14" s="181">
        <f>Juli!AE36</f>
        <v>0</v>
      </c>
      <c r="AE14" s="169">
        <f>Juni!AF35</f>
        <v>0</v>
      </c>
      <c r="AF14" s="169">
        <f>Juli!AG36</f>
        <v>0</v>
      </c>
      <c r="AG14" s="169">
        <f>Juli!AH36</f>
        <v>0</v>
      </c>
      <c r="AH14" s="167">
        <f>Juli!AI36</f>
        <v>0</v>
      </c>
      <c r="AI14" s="167">
        <f>Juli!AJ36</f>
        <v>0</v>
      </c>
      <c r="AJ14" s="167">
        <f>Juli!AK36</f>
        <v>0</v>
      </c>
      <c r="AK14" s="167">
        <f>Juli!AL36</f>
        <v>0</v>
      </c>
      <c r="AL14" s="167">
        <f>Juli!AM36</f>
        <v>0</v>
      </c>
      <c r="AM14" s="68">
        <f>Juli!AN36</f>
        <v>0</v>
      </c>
      <c r="AN14" s="167">
        <f>Juli!AO36</f>
        <v>0</v>
      </c>
      <c r="AO14" s="167">
        <f>Juli!AP36</f>
        <v>0</v>
      </c>
      <c r="AP14" s="167">
        <f>Juli!AQ36</f>
        <v>0</v>
      </c>
      <c r="AQ14" s="167">
        <f>Juli!AR36</f>
        <v>0</v>
      </c>
      <c r="AR14" s="167">
        <f>Juli!AS36</f>
        <v>0</v>
      </c>
      <c r="AS14" s="167">
        <f>Juli!AT36</f>
        <v>0</v>
      </c>
      <c r="AT14" s="68">
        <f>Juli!AU36</f>
        <v>0</v>
      </c>
      <c r="AU14" s="167">
        <f>Juli!AV36</f>
        <v>0</v>
      </c>
      <c r="AV14" s="167">
        <f>Juli!AW36</f>
        <v>0</v>
      </c>
      <c r="AW14" s="167">
        <f>Juli!AX36</f>
        <v>0</v>
      </c>
      <c r="AX14" s="167">
        <f>Juli!AY36</f>
        <v>0</v>
      </c>
    </row>
    <row r="15" spans="1:50" s="2" customFormat="1" ht="22.5" customHeight="1">
      <c r="A15" s="164" t="s">
        <v>9</v>
      </c>
      <c r="B15" s="165">
        <f>August!C36</f>
        <v>0</v>
      </c>
      <c r="C15" s="165">
        <f>August!D36</f>
        <v>0</v>
      </c>
      <c r="D15" s="165">
        <f>August!E36</f>
        <v>0</v>
      </c>
      <c r="E15" s="166">
        <f>August!F36</f>
        <v>0</v>
      </c>
      <c r="F15" s="165">
        <f>August!G36</f>
        <v>0</v>
      </c>
      <c r="G15" s="165">
        <f>August!H36</f>
        <v>0</v>
      </c>
      <c r="H15" s="165">
        <f>August!I36</f>
        <v>0</v>
      </c>
      <c r="I15" s="165">
        <f>August!J36</f>
        <v>0</v>
      </c>
      <c r="J15" s="165">
        <f>August!K36</f>
        <v>0</v>
      </c>
      <c r="K15" s="165">
        <f>August!L36</f>
        <v>0</v>
      </c>
      <c r="L15" s="165">
        <f>August!M36</f>
        <v>0</v>
      </c>
      <c r="M15" s="165">
        <f>August!N36</f>
        <v>0</v>
      </c>
      <c r="N15" s="166">
        <f>August!O36</f>
        <v>0</v>
      </c>
      <c r="O15" s="165">
        <f>August!P36</f>
        <v>0</v>
      </c>
      <c r="P15" s="165">
        <f>August!Q36</f>
        <v>0</v>
      </c>
      <c r="Q15" s="165">
        <f>August!R36</f>
        <v>0</v>
      </c>
      <c r="R15" s="165">
        <f>August!Q36</f>
        <v>0</v>
      </c>
      <c r="S15" s="165">
        <f>August!T36</f>
        <v>0</v>
      </c>
      <c r="T15" s="165">
        <f>August!U36</f>
        <v>0</v>
      </c>
      <c r="U15" s="166">
        <f>August!V36</f>
        <v>0</v>
      </c>
      <c r="V15" s="165">
        <f>August!W36</f>
        <v>0</v>
      </c>
      <c r="W15" s="165">
        <f>August!X36</f>
        <v>0</v>
      </c>
      <c r="X15" s="165">
        <f>August!Y36</f>
        <v>0</v>
      </c>
      <c r="Y15" s="165">
        <f>August!Z36</f>
        <v>0</v>
      </c>
      <c r="Z15" s="226"/>
      <c r="AA15" s="170">
        <f>August!AB36</f>
        <v>0</v>
      </c>
      <c r="AB15" s="170">
        <f>August!AC36</f>
        <v>0</v>
      </c>
      <c r="AC15" s="170">
        <f>August!AD36</f>
        <v>0</v>
      </c>
      <c r="AD15" s="125">
        <f>August!AE36</f>
        <v>0</v>
      </c>
      <c r="AE15" s="170">
        <f>August!AF36</f>
        <v>0</v>
      </c>
      <c r="AF15" s="170">
        <f>August!AG36</f>
        <v>0</v>
      </c>
      <c r="AG15" s="170">
        <f>August!AH36</f>
        <v>0</v>
      </c>
      <c r="AH15" s="170">
        <f>August!AI36</f>
        <v>0</v>
      </c>
      <c r="AI15" s="170">
        <f>August!AJ36</f>
        <v>0</v>
      </c>
      <c r="AJ15" s="170">
        <f>August!AK36</f>
        <v>0</v>
      </c>
      <c r="AK15" s="170">
        <f>August!AL36</f>
        <v>0</v>
      </c>
      <c r="AL15" s="170">
        <f>August!AM36</f>
        <v>0</v>
      </c>
      <c r="AM15" s="125">
        <f>August!AN36</f>
        <v>0</v>
      </c>
      <c r="AN15" s="170">
        <f>August!AO36</f>
        <v>0</v>
      </c>
      <c r="AO15" s="170">
        <f>August!AP36</f>
        <v>0</v>
      </c>
      <c r="AP15" s="170">
        <f>August!AQ36</f>
        <v>0</v>
      </c>
      <c r="AQ15" s="170">
        <f>August!AR36</f>
        <v>0</v>
      </c>
      <c r="AR15" s="170">
        <f>August!AS36</f>
        <v>0</v>
      </c>
      <c r="AS15" s="170">
        <f>August!AT36</f>
        <v>0</v>
      </c>
      <c r="AT15" s="125">
        <f>August!AU36</f>
        <v>0</v>
      </c>
      <c r="AU15" s="170">
        <f>August!AV36</f>
        <v>0</v>
      </c>
      <c r="AV15" s="170">
        <f>August!AW36</f>
        <v>0</v>
      </c>
      <c r="AW15" s="170">
        <f>August!AX36</f>
        <v>0</v>
      </c>
      <c r="AX15" s="170">
        <f>August!AY36</f>
        <v>0</v>
      </c>
    </row>
    <row r="16" spans="1:50" s="2" customFormat="1" ht="22.5" customHeight="1">
      <c r="A16" s="164" t="s">
        <v>10</v>
      </c>
      <c r="B16" s="165">
        <f>September!C35</f>
        <v>0</v>
      </c>
      <c r="C16" s="165">
        <f>September!D35</f>
        <v>0</v>
      </c>
      <c r="D16" s="165">
        <f>September!E35</f>
        <v>0</v>
      </c>
      <c r="E16" s="166">
        <f>September!F35</f>
        <v>0</v>
      </c>
      <c r="F16" s="165">
        <f>September!G35</f>
        <v>0</v>
      </c>
      <c r="G16" s="165">
        <f>September!H35</f>
        <v>0</v>
      </c>
      <c r="H16" s="165">
        <f>September!I35</f>
        <v>0</v>
      </c>
      <c r="I16" s="165">
        <f>September!J35</f>
        <v>0</v>
      </c>
      <c r="J16" s="165">
        <f>September!K35</f>
        <v>0</v>
      </c>
      <c r="K16" s="165">
        <f>September!L35</f>
        <v>0</v>
      </c>
      <c r="L16" s="165">
        <f>September!M35</f>
        <v>0</v>
      </c>
      <c r="M16" s="165">
        <f>September!N35</f>
        <v>0</v>
      </c>
      <c r="N16" s="166">
        <f>September!O35</f>
        <v>0</v>
      </c>
      <c r="O16" s="165">
        <f>September!P35</f>
        <v>0</v>
      </c>
      <c r="P16" s="165">
        <f>September!Q35</f>
        <v>0</v>
      </c>
      <c r="Q16" s="165">
        <f>September!R35</f>
        <v>0</v>
      </c>
      <c r="R16" s="165">
        <f>September!Q35</f>
        <v>0</v>
      </c>
      <c r="S16" s="165">
        <f>September!T35</f>
        <v>0</v>
      </c>
      <c r="T16" s="165">
        <f>September!U35</f>
        <v>0</v>
      </c>
      <c r="U16" s="166">
        <f>September!V35</f>
        <v>0</v>
      </c>
      <c r="V16" s="165">
        <f>September!W35</f>
        <v>0</v>
      </c>
      <c r="W16" s="165">
        <f>September!X35</f>
        <v>0</v>
      </c>
      <c r="X16" s="165">
        <f>September!Y35</f>
        <v>0</v>
      </c>
      <c r="Y16" s="165">
        <f>September!Z35</f>
        <v>0</v>
      </c>
      <c r="Z16" s="226"/>
      <c r="AA16" s="167">
        <f>September!AB35</f>
        <v>0</v>
      </c>
      <c r="AB16" s="167">
        <f>September!AC35</f>
        <v>0</v>
      </c>
      <c r="AC16" s="168">
        <f>September!AD35</f>
        <v>0</v>
      </c>
      <c r="AD16" s="181">
        <f>September!AE35</f>
        <v>0</v>
      </c>
      <c r="AE16" s="169">
        <f>September!AF35</f>
        <v>0</v>
      </c>
      <c r="AF16" s="169">
        <f>September!AG35</f>
        <v>0</v>
      </c>
      <c r="AG16" s="169">
        <f>September!AH35</f>
        <v>0</v>
      </c>
      <c r="AH16" s="167">
        <f>September!AI35</f>
        <v>0</v>
      </c>
      <c r="AI16" s="167">
        <f>September!AJ35</f>
        <v>0</v>
      </c>
      <c r="AJ16" s="167">
        <f>September!AK35</f>
        <v>0</v>
      </c>
      <c r="AK16" s="167">
        <f>September!AL35</f>
        <v>0</v>
      </c>
      <c r="AL16" s="167">
        <f>September!AM35</f>
        <v>0</v>
      </c>
      <c r="AM16" s="68">
        <f>September!AN35</f>
        <v>0</v>
      </c>
      <c r="AN16" s="167">
        <f>September!AO35</f>
        <v>0</v>
      </c>
      <c r="AO16" s="167">
        <f>September!AP35</f>
        <v>0</v>
      </c>
      <c r="AP16" s="167">
        <f>September!AQ35</f>
        <v>0</v>
      </c>
      <c r="AQ16" s="167">
        <f>September!AR35</f>
        <v>0</v>
      </c>
      <c r="AR16" s="167">
        <f>September!AS35</f>
        <v>0</v>
      </c>
      <c r="AS16" s="167">
        <f>September!AT35</f>
        <v>0</v>
      </c>
      <c r="AT16" s="68">
        <f>September!AU35</f>
        <v>0</v>
      </c>
      <c r="AU16" s="167">
        <f>September!AV35</f>
        <v>0</v>
      </c>
      <c r="AV16" s="167">
        <f>September!AW35</f>
        <v>0</v>
      </c>
      <c r="AW16" s="167">
        <f>September!AX35</f>
        <v>0</v>
      </c>
      <c r="AX16" s="167">
        <f>September!AY35</f>
        <v>0</v>
      </c>
    </row>
    <row r="17" spans="1:50" s="2" customFormat="1" ht="22.5" customHeight="1">
      <c r="A17" s="171" t="s">
        <v>11</v>
      </c>
      <c r="B17" s="165">
        <f>Oktober!C36</f>
        <v>0</v>
      </c>
      <c r="C17" s="165">
        <f>Oktober!D36</f>
        <v>0</v>
      </c>
      <c r="D17" s="165">
        <f>Oktober!E36</f>
        <v>0</v>
      </c>
      <c r="E17" s="166">
        <f>Oktober!F36</f>
        <v>0</v>
      </c>
      <c r="F17" s="165">
        <f>Oktober!G36</f>
        <v>0</v>
      </c>
      <c r="G17" s="165">
        <f>Oktober!H36</f>
        <v>0</v>
      </c>
      <c r="H17" s="165">
        <f>Oktober!I36</f>
        <v>0</v>
      </c>
      <c r="I17" s="165">
        <f>Oktober!J36</f>
        <v>0</v>
      </c>
      <c r="J17" s="165">
        <f>Oktober!K36</f>
        <v>0</v>
      </c>
      <c r="K17" s="165">
        <f>Oktober!L36</f>
        <v>0</v>
      </c>
      <c r="L17" s="165">
        <f>Oktober!M36</f>
        <v>0</v>
      </c>
      <c r="M17" s="165">
        <f>Oktober!N36</f>
        <v>0</v>
      </c>
      <c r="N17" s="166">
        <f>Oktober!O36</f>
        <v>0</v>
      </c>
      <c r="O17" s="165">
        <f>Oktober!P36</f>
        <v>0</v>
      </c>
      <c r="P17" s="165">
        <f>Oktober!Q36</f>
        <v>0</v>
      </c>
      <c r="Q17" s="165">
        <f>Oktober!R36</f>
        <v>0</v>
      </c>
      <c r="R17" s="165">
        <f>Oktober!Q36</f>
        <v>0</v>
      </c>
      <c r="S17" s="165">
        <f>Oktober!T36</f>
        <v>0</v>
      </c>
      <c r="T17" s="165">
        <f>Oktober!U36</f>
        <v>0</v>
      </c>
      <c r="U17" s="166">
        <f>Oktober!V36</f>
        <v>0</v>
      </c>
      <c r="V17" s="165">
        <f>Oktober!W36</f>
        <v>0</v>
      </c>
      <c r="W17" s="165">
        <f>Oktober!X36</f>
        <v>0</v>
      </c>
      <c r="X17" s="165">
        <f>Oktober!Y36</f>
        <v>0</v>
      </c>
      <c r="Y17" s="165">
        <f>Oktober!Z36</f>
        <v>0</v>
      </c>
      <c r="Z17" s="226"/>
      <c r="AA17" s="170">
        <f>Oktober!AB36</f>
        <v>0</v>
      </c>
      <c r="AB17" s="170">
        <f>Oktober!AC36</f>
        <v>0</v>
      </c>
      <c r="AC17" s="170">
        <f>Oktober!AD36</f>
        <v>0</v>
      </c>
      <c r="AD17" s="125">
        <f>Oktober!AE36</f>
        <v>0</v>
      </c>
      <c r="AE17" s="170">
        <f>Oktober!AF36</f>
        <v>0</v>
      </c>
      <c r="AF17" s="170">
        <f>Oktober!AG36</f>
        <v>0</v>
      </c>
      <c r="AG17" s="170">
        <f>Oktober!AH36</f>
        <v>0</v>
      </c>
      <c r="AH17" s="170">
        <f>Oktober!AI36</f>
        <v>0</v>
      </c>
      <c r="AI17" s="170">
        <f>Oktober!AJ36</f>
        <v>0</v>
      </c>
      <c r="AJ17" s="170">
        <f>Oktober!AK36</f>
        <v>0</v>
      </c>
      <c r="AK17" s="170">
        <f>Oktober!AL36</f>
        <v>0</v>
      </c>
      <c r="AL17" s="170">
        <f>Oktober!AM36</f>
        <v>0</v>
      </c>
      <c r="AM17" s="125">
        <f>Oktober!AN36</f>
        <v>0</v>
      </c>
      <c r="AN17" s="170">
        <f>Oktober!AO36</f>
        <v>0</v>
      </c>
      <c r="AO17" s="170">
        <f>Oktober!AP36</f>
        <v>0</v>
      </c>
      <c r="AP17" s="170">
        <f>Oktober!AQ36</f>
        <v>0</v>
      </c>
      <c r="AQ17" s="170">
        <f>Oktober!AR36</f>
        <v>0</v>
      </c>
      <c r="AR17" s="170">
        <f>Oktober!AS36</f>
        <v>0</v>
      </c>
      <c r="AS17" s="170">
        <f>Oktober!AT36</f>
        <v>0</v>
      </c>
      <c r="AT17" s="125">
        <f>Oktober!AU36</f>
        <v>0</v>
      </c>
      <c r="AU17" s="170">
        <f>Oktober!AV36</f>
        <v>0</v>
      </c>
      <c r="AV17" s="170">
        <f>Oktober!AW36</f>
        <v>0</v>
      </c>
      <c r="AW17" s="170">
        <f>Oktober!AX36</f>
        <v>0</v>
      </c>
      <c r="AX17" s="170">
        <f>Oktober!AY36</f>
        <v>0</v>
      </c>
    </row>
    <row r="18" spans="1:50" s="2" customFormat="1" ht="22.5" customHeight="1">
      <c r="A18" s="164" t="s">
        <v>12</v>
      </c>
      <c r="B18" s="165">
        <f>November!C35</f>
        <v>0</v>
      </c>
      <c r="C18" s="165">
        <f>November!D35</f>
        <v>0</v>
      </c>
      <c r="D18" s="165">
        <f>November!E35</f>
        <v>0</v>
      </c>
      <c r="E18" s="166">
        <f>November!F35</f>
        <v>0</v>
      </c>
      <c r="F18" s="165">
        <f>November!G35</f>
        <v>0</v>
      </c>
      <c r="G18" s="165">
        <f>November!H35</f>
        <v>0</v>
      </c>
      <c r="H18" s="165">
        <f>November!I35</f>
        <v>0</v>
      </c>
      <c r="I18" s="165">
        <f>November!J35</f>
        <v>0</v>
      </c>
      <c r="J18" s="165">
        <f>November!K35</f>
        <v>0</v>
      </c>
      <c r="K18" s="165">
        <f>November!L35</f>
        <v>0</v>
      </c>
      <c r="L18" s="165">
        <f>November!M35</f>
        <v>0</v>
      </c>
      <c r="M18" s="165">
        <f>November!N35</f>
        <v>0</v>
      </c>
      <c r="N18" s="166">
        <f>November!O35</f>
        <v>0</v>
      </c>
      <c r="O18" s="165">
        <f>November!P35</f>
        <v>0</v>
      </c>
      <c r="P18" s="165">
        <f>November!Q35</f>
        <v>0</v>
      </c>
      <c r="Q18" s="165">
        <f>November!R35</f>
        <v>0</v>
      </c>
      <c r="R18" s="165">
        <f>November!Q35</f>
        <v>0</v>
      </c>
      <c r="S18" s="165">
        <f>November!T35</f>
        <v>0</v>
      </c>
      <c r="T18" s="165">
        <f>November!U35</f>
        <v>0</v>
      </c>
      <c r="U18" s="166">
        <f>November!V35</f>
        <v>0</v>
      </c>
      <c r="V18" s="165">
        <f>November!W35</f>
        <v>0</v>
      </c>
      <c r="W18" s="165">
        <f>November!X35</f>
        <v>0</v>
      </c>
      <c r="X18" s="165">
        <f>November!Y35</f>
        <v>0</v>
      </c>
      <c r="Y18" s="165">
        <f>November!Z35</f>
        <v>0</v>
      </c>
      <c r="Z18" s="226"/>
      <c r="AA18" s="167">
        <f>November!AB35</f>
        <v>0</v>
      </c>
      <c r="AB18" s="167">
        <f>November!AC35</f>
        <v>0</v>
      </c>
      <c r="AC18" s="168">
        <f>November!AD35</f>
        <v>0</v>
      </c>
      <c r="AD18" s="181">
        <f>November!AE35</f>
        <v>0</v>
      </c>
      <c r="AE18" s="169">
        <f>November!AF35</f>
        <v>0</v>
      </c>
      <c r="AF18" s="169">
        <f>November!AG35</f>
        <v>0</v>
      </c>
      <c r="AG18" s="169">
        <f>November!AH35</f>
        <v>0</v>
      </c>
      <c r="AH18" s="167">
        <f>November!AI35</f>
        <v>0</v>
      </c>
      <c r="AI18" s="167">
        <f>November!AJ35</f>
        <v>0</v>
      </c>
      <c r="AJ18" s="167">
        <f>November!AK35</f>
        <v>0</v>
      </c>
      <c r="AK18" s="167">
        <f>November!AL35</f>
        <v>0</v>
      </c>
      <c r="AL18" s="167">
        <f>November!AM35</f>
        <v>0</v>
      </c>
      <c r="AM18" s="68">
        <f>November!AN35</f>
        <v>0</v>
      </c>
      <c r="AN18" s="167">
        <f>November!AO35</f>
        <v>0</v>
      </c>
      <c r="AO18" s="167">
        <f>November!AP35</f>
        <v>0</v>
      </c>
      <c r="AP18" s="167">
        <f>November!AQ35</f>
        <v>0</v>
      </c>
      <c r="AQ18" s="167">
        <f>November!AR35</f>
        <v>0</v>
      </c>
      <c r="AR18" s="167">
        <f>November!AS35</f>
        <v>0</v>
      </c>
      <c r="AS18" s="167">
        <f>November!AT35</f>
        <v>0</v>
      </c>
      <c r="AT18" s="68">
        <f>November!AU35</f>
        <v>0</v>
      </c>
      <c r="AU18" s="167">
        <f>November!AV35</f>
        <v>0</v>
      </c>
      <c r="AV18" s="167">
        <f>November!AW35</f>
        <v>0</v>
      </c>
      <c r="AW18" s="167">
        <f>November!AX35</f>
        <v>0</v>
      </c>
      <c r="AX18" s="167">
        <f>November!AY35</f>
        <v>0</v>
      </c>
    </row>
    <row r="19" spans="1:50" s="2" customFormat="1" ht="22.5" customHeight="1">
      <c r="A19" s="164" t="s">
        <v>13</v>
      </c>
      <c r="B19" s="165">
        <f>Dezember!C36</f>
        <v>0</v>
      </c>
      <c r="C19" s="165">
        <f>Dezember!D36</f>
        <v>0</v>
      </c>
      <c r="D19" s="165">
        <f>Dezember!E36</f>
        <v>0</v>
      </c>
      <c r="E19" s="166">
        <f>Dezember!F36</f>
        <v>0</v>
      </c>
      <c r="F19" s="165">
        <f>Dezember!G36</f>
        <v>0</v>
      </c>
      <c r="G19" s="165">
        <f>Dezember!H36</f>
        <v>0</v>
      </c>
      <c r="H19" s="165">
        <f>Dezember!I36</f>
        <v>0</v>
      </c>
      <c r="I19" s="165">
        <f>Dezember!J36</f>
        <v>0</v>
      </c>
      <c r="J19" s="165">
        <f>Dezember!K36</f>
        <v>0</v>
      </c>
      <c r="K19" s="165">
        <f>Dezember!L36</f>
        <v>0</v>
      </c>
      <c r="L19" s="165">
        <f>Dezember!M36</f>
        <v>0</v>
      </c>
      <c r="M19" s="165">
        <f>Dezember!N36</f>
        <v>0</v>
      </c>
      <c r="N19" s="166">
        <f>Dezember!O36</f>
        <v>0</v>
      </c>
      <c r="O19" s="165">
        <f>Dezember!P36</f>
        <v>0</v>
      </c>
      <c r="P19" s="165">
        <f>Dezember!Q36</f>
        <v>0</v>
      </c>
      <c r="Q19" s="165">
        <f>Dezember!R36</f>
        <v>0</v>
      </c>
      <c r="R19" s="165">
        <f>Dezember!Q36</f>
        <v>0</v>
      </c>
      <c r="S19" s="165">
        <f>Dezember!T36</f>
        <v>0</v>
      </c>
      <c r="T19" s="165">
        <f>Dezember!U36</f>
        <v>0</v>
      </c>
      <c r="U19" s="166">
        <f>Dezember!V36</f>
        <v>0</v>
      </c>
      <c r="V19" s="165">
        <f>Dezember!W36</f>
        <v>0</v>
      </c>
      <c r="W19" s="165">
        <f>Dezember!X36</f>
        <v>0</v>
      </c>
      <c r="X19" s="165">
        <f>Dezember!Y36</f>
        <v>0</v>
      </c>
      <c r="Y19" s="165">
        <f>Dezember!Z36</f>
        <v>0</v>
      </c>
      <c r="Z19" s="226"/>
      <c r="AA19" s="170">
        <f>Dezember!AB36</f>
        <v>0</v>
      </c>
      <c r="AB19" s="170">
        <f>Dezember!AC36</f>
        <v>0</v>
      </c>
      <c r="AC19" s="170">
        <f>Dezember!AD36</f>
        <v>0</v>
      </c>
      <c r="AD19" s="125">
        <f>Dezember!AE36</f>
        <v>0</v>
      </c>
      <c r="AE19" s="170">
        <f>Dezember!AF36</f>
        <v>0</v>
      </c>
      <c r="AF19" s="170">
        <f>Dezember!AG36</f>
        <v>0</v>
      </c>
      <c r="AG19" s="170">
        <f>Dezember!AH36</f>
        <v>0</v>
      </c>
      <c r="AH19" s="170">
        <f>Dezember!AI36</f>
        <v>0</v>
      </c>
      <c r="AI19" s="170">
        <f>Dezember!AJ36</f>
        <v>0</v>
      </c>
      <c r="AJ19" s="170">
        <f>Dezember!AK36</f>
        <v>0</v>
      </c>
      <c r="AK19" s="170">
        <f>Dezember!AL36</f>
        <v>0</v>
      </c>
      <c r="AL19" s="170">
        <f>Dezember!AM36</f>
        <v>0</v>
      </c>
      <c r="AM19" s="125">
        <f>Dezember!AN36</f>
        <v>0</v>
      </c>
      <c r="AN19" s="170">
        <f>Dezember!AO36</f>
        <v>0</v>
      </c>
      <c r="AO19" s="170">
        <f>Dezember!AP36</f>
        <v>0</v>
      </c>
      <c r="AP19" s="170">
        <f>Dezember!AQ36</f>
        <v>0</v>
      </c>
      <c r="AQ19" s="170">
        <f>Dezember!AR36</f>
        <v>0</v>
      </c>
      <c r="AR19" s="170">
        <f>Dezember!AS36</f>
        <v>0</v>
      </c>
      <c r="AS19" s="170">
        <f>Dezember!AT36</f>
        <v>0</v>
      </c>
      <c r="AT19" s="125">
        <f>Dezember!AU36</f>
        <v>0</v>
      </c>
      <c r="AU19" s="170">
        <f>Dezember!AV36</f>
        <v>0</v>
      </c>
      <c r="AV19" s="170">
        <f>Dezember!AW36</f>
        <v>0</v>
      </c>
      <c r="AW19" s="170">
        <f>Dezember!AX36</f>
        <v>0</v>
      </c>
      <c r="AX19" s="170">
        <f>Dezember!AY36</f>
        <v>0</v>
      </c>
    </row>
    <row r="20" spans="1:50" s="131" customFormat="1" ht="22.5" customHeight="1">
      <c r="A20" s="172" t="s">
        <v>0</v>
      </c>
      <c r="B20" s="172">
        <f>SUM(B8:B19)</f>
        <v>0</v>
      </c>
      <c r="C20" s="172">
        <f t="shared" ref="C20:U20" si="0">SUM(C8:C19)</f>
        <v>0</v>
      </c>
      <c r="D20" s="172">
        <f t="shared" si="0"/>
        <v>0</v>
      </c>
      <c r="E20" s="172">
        <f t="shared" si="0"/>
        <v>0</v>
      </c>
      <c r="F20" s="172">
        <f t="shared" si="0"/>
        <v>0</v>
      </c>
      <c r="G20" s="172">
        <f>SUM(G8:G19)</f>
        <v>0</v>
      </c>
      <c r="H20" s="172">
        <f>SUM(H8:H19)</f>
        <v>0</v>
      </c>
      <c r="I20" s="172">
        <f t="shared" si="0"/>
        <v>0</v>
      </c>
      <c r="J20" s="172">
        <f t="shared" si="0"/>
        <v>0</v>
      </c>
      <c r="K20" s="172">
        <f t="shared" si="0"/>
        <v>0</v>
      </c>
      <c r="L20" s="172">
        <f t="shared" si="0"/>
        <v>0</v>
      </c>
      <c r="M20" s="172">
        <f t="shared" si="0"/>
        <v>0</v>
      </c>
      <c r="N20" s="172">
        <f t="shared" si="0"/>
        <v>0</v>
      </c>
      <c r="O20" s="172">
        <f t="shared" si="0"/>
        <v>0</v>
      </c>
      <c r="P20" s="172">
        <f t="shared" si="0"/>
        <v>0</v>
      </c>
      <c r="Q20" s="172">
        <f t="shared" si="0"/>
        <v>0</v>
      </c>
      <c r="R20" s="172">
        <f t="shared" si="0"/>
        <v>0</v>
      </c>
      <c r="S20" s="172">
        <f t="shared" si="0"/>
        <v>0</v>
      </c>
      <c r="T20" s="172">
        <f t="shared" si="0"/>
        <v>0</v>
      </c>
      <c r="U20" s="172">
        <f t="shared" si="0"/>
        <v>0</v>
      </c>
      <c r="V20" s="172">
        <f>SUM(V8:V19)</f>
        <v>0</v>
      </c>
      <c r="W20" s="172">
        <f>SUM(W8:W19)</f>
        <v>0</v>
      </c>
      <c r="X20" s="172">
        <f>SUM(X8:X19)</f>
        <v>0</v>
      </c>
      <c r="Y20" s="172">
        <f>SUM(Y8:Y19)</f>
        <v>0</v>
      </c>
      <c r="Z20" s="227"/>
      <c r="AA20" s="173">
        <f t="shared" ref="AA20:AX20" si="1">SUM(AA8:AA19)</f>
        <v>0</v>
      </c>
      <c r="AB20" s="173">
        <f t="shared" si="1"/>
        <v>0</v>
      </c>
      <c r="AC20" s="173">
        <f t="shared" si="1"/>
        <v>0</v>
      </c>
      <c r="AD20" s="132">
        <f t="shared" si="1"/>
        <v>0</v>
      </c>
      <c r="AE20" s="173">
        <f t="shared" si="1"/>
        <v>0</v>
      </c>
      <c r="AF20" s="173">
        <f t="shared" si="1"/>
        <v>0</v>
      </c>
      <c r="AG20" s="173">
        <f t="shared" si="1"/>
        <v>0</v>
      </c>
      <c r="AH20" s="173">
        <f t="shared" si="1"/>
        <v>0</v>
      </c>
      <c r="AI20" s="173">
        <f t="shared" si="1"/>
        <v>0</v>
      </c>
      <c r="AJ20" s="173">
        <f t="shared" si="1"/>
        <v>0</v>
      </c>
      <c r="AK20" s="173">
        <f t="shared" si="1"/>
        <v>0</v>
      </c>
      <c r="AL20" s="173">
        <f t="shared" si="1"/>
        <v>0</v>
      </c>
      <c r="AM20" s="132">
        <f t="shared" si="1"/>
        <v>0</v>
      </c>
      <c r="AN20" s="173">
        <f t="shared" si="1"/>
        <v>0</v>
      </c>
      <c r="AO20" s="173">
        <f t="shared" si="1"/>
        <v>0</v>
      </c>
      <c r="AP20" s="173">
        <f t="shared" si="1"/>
        <v>0</v>
      </c>
      <c r="AQ20" s="173">
        <f t="shared" si="1"/>
        <v>0</v>
      </c>
      <c r="AR20" s="173">
        <f t="shared" si="1"/>
        <v>0</v>
      </c>
      <c r="AS20" s="173">
        <f t="shared" si="1"/>
        <v>0</v>
      </c>
      <c r="AT20" s="132">
        <f t="shared" si="1"/>
        <v>0</v>
      </c>
      <c r="AU20" s="173">
        <f t="shared" si="1"/>
        <v>0</v>
      </c>
      <c r="AV20" s="173">
        <f t="shared" si="1"/>
        <v>0</v>
      </c>
      <c r="AW20" s="173">
        <f t="shared" si="1"/>
        <v>0</v>
      </c>
      <c r="AX20" s="173">
        <f t="shared" si="1"/>
        <v>0</v>
      </c>
    </row>
    <row r="21" spans="1:50" ht="24.75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8"/>
      <c r="V21" s="37"/>
      <c r="W21" s="37"/>
      <c r="X21" s="8"/>
      <c r="Y21" s="37"/>
      <c r="Z21" s="37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  <c r="V22" s="37"/>
      <c r="W22" s="37"/>
      <c r="X22" s="8"/>
      <c r="Y22" s="37"/>
      <c r="Z22" s="37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8"/>
      <c r="V23" s="37"/>
      <c r="W23" s="37"/>
      <c r="X23" s="8"/>
      <c r="Y23" s="37"/>
      <c r="Z23" s="37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37"/>
      <c r="W24" s="37"/>
      <c r="X24" s="8"/>
      <c r="Y24" s="37"/>
      <c r="Z24" s="37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/>
      <c r="V25" s="37"/>
      <c r="W25" s="37"/>
      <c r="X25" s="8"/>
      <c r="Y25" s="37"/>
      <c r="Z25" s="37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8"/>
      <c r="V26" s="37"/>
      <c r="W26" s="37"/>
      <c r="X26" s="8"/>
      <c r="Y26" s="37"/>
      <c r="Z26" s="37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/>
      <c r="V27" s="37"/>
      <c r="W27" s="37"/>
      <c r="X27" s="8"/>
      <c r="Y27" s="37"/>
      <c r="Z27" s="37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/>
      <c r="V28" s="37"/>
      <c r="W28" s="37"/>
      <c r="X28" s="8"/>
      <c r="Y28" s="37"/>
      <c r="Z28" s="37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7"/>
      <c r="W29" s="37"/>
      <c r="X29" s="8"/>
      <c r="Y29" s="37"/>
      <c r="Z29" s="37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8"/>
      <c r="V30" s="37"/>
      <c r="W30" s="37"/>
      <c r="X30" s="8"/>
      <c r="Y30" s="37"/>
      <c r="Z30" s="37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/>
      <c r="V31" s="37"/>
      <c r="W31" s="37"/>
      <c r="X31" s="8"/>
      <c r="Y31" s="37"/>
      <c r="Z31" s="37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7"/>
      <c r="W32" s="37"/>
      <c r="X32" s="8"/>
      <c r="Y32" s="37"/>
      <c r="Z32" s="37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8"/>
      <c r="V33" s="37"/>
      <c r="W33" s="37"/>
      <c r="X33" s="8"/>
      <c r="Y33" s="37"/>
      <c r="Z33" s="37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7"/>
      <c r="W34" s="37"/>
      <c r="X34" s="8"/>
      <c r="Y34" s="37"/>
      <c r="Z34" s="37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8"/>
      <c r="V35" s="37"/>
      <c r="W35" s="37"/>
      <c r="X35" s="8"/>
      <c r="Y35" s="37"/>
      <c r="Z35" s="37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7"/>
      <c r="W36" s="37"/>
      <c r="X36" s="8"/>
      <c r="Y36" s="37"/>
      <c r="Z36" s="37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8"/>
      <c r="V37" s="37"/>
      <c r="W37" s="37"/>
      <c r="X37" s="8"/>
      <c r="Y37" s="37"/>
      <c r="Z37" s="37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8"/>
      <c r="V38" s="37"/>
      <c r="W38" s="37"/>
      <c r="X38" s="8"/>
      <c r="Y38" s="37"/>
      <c r="Z38" s="37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8"/>
      <c r="V39" s="37"/>
      <c r="W39" s="37"/>
      <c r="X39" s="8"/>
      <c r="Y39" s="37"/>
      <c r="Z39" s="37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8"/>
      <c r="V40" s="37"/>
      <c r="W40" s="37"/>
      <c r="X40" s="8"/>
      <c r="Y40" s="37"/>
      <c r="Z40" s="37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8"/>
      <c r="V41" s="37"/>
      <c r="W41" s="37"/>
      <c r="X41" s="8"/>
      <c r="Y41" s="37"/>
      <c r="Z41" s="37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8"/>
      <c r="V42" s="37"/>
      <c r="W42" s="37"/>
      <c r="X42" s="8"/>
      <c r="Y42" s="37"/>
      <c r="Z42" s="37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.75">
      <c r="A43" s="37"/>
      <c r="B43" s="174"/>
      <c r="C43" s="37"/>
      <c r="D43" s="37"/>
      <c r="E43" s="175"/>
      <c r="F43" s="37"/>
      <c r="G43" s="37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176"/>
      <c r="S43" s="177"/>
      <c r="T43" s="177"/>
      <c r="U43" s="13"/>
      <c r="V43" s="8"/>
      <c r="W43" s="178"/>
      <c r="X43" s="3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.75">
      <c r="A44" s="179"/>
      <c r="B44" s="174"/>
      <c r="C44" s="37"/>
      <c r="D44" s="37"/>
      <c r="E44" s="174"/>
      <c r="F44" s="37"/>
      <c r="G44" s="37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38"/>
      <c r="V44" s="37"/>
      <c r="W44" s="37"/>
      <c r="X44" s="8"/>
      <c r="Y44" s="37"/>
      <c r="Z44" s="37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.75">
      <c r="A45" s="179"/>
      <c r="B45" s="174"/>
      <c r="C45" s="37"/>
      <c r="D45" s="37"/>
      <c r="E45" s="175"/>
      <c r="F45" s="37"/>
      <c r="G45" s="37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180"/>
      <c r="U45" s="38"/>
      <c r="V45" s="37"/>
      <c r="W45" s="37"/>
      <c r="X45" s="8"/>
      <c r="Y45" s="37"/>
      <c r="Z45" s="3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.75">
      <c r="A46" s="179"/>
      <c r="B46" s="174"/>
      <c r="C46" s="37"/>
      <c r="D46" s="37"/>
      <c r="E46" s="174"/>
      <c r="F46" s="37"/>
      <c r="G46" s="37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38"/>
      <c r="V46" s="37"/>
      <c r="W46" s="37"/>
      <c r="X46" s="8"/>
      <c r="Y46" s="37"/>
      <c r="Z46" s="37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.75">
      <c r="A47" s="179"/>
      <c r="B47" s="174"/>
      <c r="C47" s="179"/>
      <c r="D47" s="179"/>
      <c r="E47" s="175"/>
      <c r="F47" s="179"/>
      <c r="G47" s="179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180"/>
      <c r="U47" s="38"/>
      <c r="V47" s="37"/>
      <c r="W47" s="37"/>
      <c r="X47" s="8"/>
      <c r="Y47" s="37"/>
      <c r="Z47" s="37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.75">
      <c r="A48" s="179"/>
      <c r="B48" s="174"/>
      <c r="C48" s="37"/>
      <c r="D48" s="37"/>
      <c r="E48" s="174"/>
      <c r="F48" s="37"/>
      <c r="G48" s="37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38"/>
      <c r="V48" s="37"/>
      <c r="W48" s="37"/>
      <c r="X48" s="8"/>
      <c r="Y48" s="37"/>
      <c r="Z48" s="37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.75">
      <c r="A49" s="179"/>
      <c r="B49" s="174"/>
      <c r="C49" s="37"/>
      <c r="D49" s="37"/>
      <c r="E49" s="175"/>
      <c r="F49" s="37"/>
      <c r="G49" s="37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180"/>
      <c r="U49" s="38"/>
      <c r="V49" s="37"/>
      <c r="W49" s="37"/>
      <c r="X49" s="8"/>
      <c r="Y49" s="37"/>
      <c r="Z49" s="37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8"/>
      <c r="V50" s="37"/>
      <c r="W50" s="37"/>
      <c r="X50" s="8"/>
      <c r="Y50" s="37"/>
      <c r="Z50" s="37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8"/>
      <c r="V51" s="37"/>
      <c r="W51" s="37"/>
      <c r="X51" s="8"/>
      <c r="Y51" s="37"/>
      <c r="Z51" s="37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8"/>
      <c r="V52" s="37"/>
      <c r="W52" s="37"/>
      <c r="X52" s="8"/>
      <c r="Y52" s="37"/>
      <c r="Z52" s="37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8"/>
      <c r="V53" s="37"/>
      <c r="W53" s="37"/>
      <c r="X53" s="8"/>
      <c r="Y53" s="37"/>
      <c r="Z53" s="37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6"/>
      <c r="V54" s="35"/>
      <c r="W54" s="35"/>
      <c r="Y54" s="35"/>
      <c r="Z54" s="35"/>
    </row>
    <row r="55" spans="1:50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/>
      <c r="V55" s="35"/>
      <c r="W55" s="35"/>
      <c r="Y55" s="35"/>
      <c r="Z55" s="35"/>
    </row>
    <row r="56" spans="1:50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6"/>
      <c r="V56" s="35"/>
      <c r="W56" s="35"/>
      <c r="Y56" s="35"/>
      <c r="Z56" s="35"/>
    </row>
    <row r="57" spans="1:50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6"/>
      <c r="V57" s="35"/>
      <c r="W57" s="35"/>
      <c r="Y57" s="35"/>
      <c r="Z57" s="35"/>
    </row>
    <row r="58" spans="1:50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6"/>
      <c r="V58" s="35"/>
      <c r="W58" s="35"/>
      <c r="Y58" s="35"/>
      <c r="Z58" s="35"/>
    </row>
    <row r="59" spans="1:50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6"/>
      <c r="V59" s="35"/>
      <c r="W59" s="35"/>
      <c r="Y59" s="35"/>
      <c r="Z59" s="35"/>
    </row>
    <row r="60" spans="1:50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6"/>
      <c r="V60" s="35"/>
      <c r="W60" s="35"/>
      <c r="Y60" s="35"/>
      <c r="Z60" s="35"/>
    </row>
    <row r="61" spans="1:50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6"/>
      <c r="V61" s="35"/>
      <c r="W61" s="35"/>
      <c r="Y61" s="35"/>
      <c r="Z61" s="35"/>
    </row>
    <row r="62" spans="1:50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6"/>
      <c r="V62" s="35"/>
      <c r="W62" s="35"/>
      <c r="Y62" s="35"/>
      <c r="Z62" s="35"/>
    </row>
    <row r="63" spans="1:50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6"/>
      <c r="V63" s="35"/>
      <c r="W63" s="35"/>
      <c r="Y63" s="35"/>
      <c r="Z63" s="35"/>
    </row>
    <row r="64" spans="1:50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6"/>
      <c r="V64" s="35"/>
      <c r="W64" s="35"/>
      <c r="Y64" s="35"/>
      <c r="Z64" s="35"/>
    </row>
    <row r="65" spans="1:26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6"/>
      <c r="V65" s="35"/>
      <c r="W65" s="35"/>
      <c r="Y65" s="35"/>
      <c r="Z65" s="35"/>
    </row>
    <row r="66" spans="1:26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6"/>
      <c r="V66" s="35"/>
      <c r="W66" s="35"/>
      <c r="Y66" s="35"/>
      <c r="Z66" s="35"/>
    </row>
    <row r="67" spans="1:26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6"/>
      <c r="V67" s="35"/>
      <c r="W67" s="35"/>
      <c r="Y67" s="35"/>
      <c r="Z67" s="35"/>
    </row>
    <row r="68" spans="1:26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6"/>
      <c r="V68" s="35"/>
      <c r="W68" s="35"/>
      <c r="Y68" s="35"/>
      <c r="Z68" s="35"/>
    </row>
    <row r="69" spans="1:26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6"/>
      <c r="V69" s="35"/>
      <c r="W69" s="35"/>
      <c r="Y69" s="35"/>
      <c r="Z69" s="35"/>
    </row>
    <row r="70" spans="1:26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6"/>
      <c r="V70" s="35"/>
      <c r="W70" s="35"/>
      <c r="Y70" s="35"/>
      <c r="Z70" s="35"/>
    </row>
    <row r="71" spans="1:26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6"/>
      <c r="V71" s="35"/>
      <c r="W71" s="35"/>
      <c r="Y71" s="35"/>
      <c r="Z71" s="35"/>
    </row>
    <row r="72" spans="1:26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6"/>
      <c r="V72" s="35"/>
      <c r="W72" s="35"/>
      <c r="Y72" s="35"/>
      <c r="Z72" s="35"/>
    </row>
    <row r="73" spans="1:26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6"/>
      <c r="V73" s="35"/>
      <c r="W73" s="35"/>
      <c r="Y73" s="35"/>
      <c r="Z73" s="35"/>
    </row>
    <row r="74" spans="1:26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6"/>
      <c r="V74" s="35"/>
      <c r="W74" s="35"/>
      <c r="Y74" s="35"/>
      <c r="Z74" s="35"/>
    </row>
    <row r="75" spans="1:26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6"/>
      <c r="V75" s="35"/>
      <c r="W75" s="35"/>
      <c r="Y75" s="35"/>
      <c r="Z75" s="35"/>
    </row>
    <row r="76" spans="1:26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6"/>
      <c r="V76" s="35"/>
      <c r="W76" s="35"/>
      <c r="Y76" s="35"/>
      <c r="Z76" s="35"/>
    </row>
    <row r="77" spans="1:26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6"/>
      <c r="V77" s="35"/>
      <c r="W77" s="35"/>
      <c r="Y77" s="35"/>
      <c r="Z77" s="35"/>
    </row>
    <row r="78" spans="1:26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6"/>
      <c r="V78" s="35"/>
      <c r="W78" s="35"/>
      <c r="Y78" s="35"/>
      <c r="Z78" s="35"/>
    </row>
    <row r="79" spans="1:26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6"/>
      <c r="V79" s="35"/>
      <c r="W79" s="35"/>
      <c r="Y79" s="35"/>
      <c r="Z79" s="35"/>
    </row>
    <row r="80" spans="1:26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6"/>
      <c r="V80" s="35"/>
      <c r="W80" s="35"/>
      <c r="Y80" s="35"/>
      <c r="Z80" s="35"/>
    </row>
    <row r="81" spans="1:26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6"/>
      <c r="V81" s="35"/>
      <c r="W81" s="35"/>
      <c r="Y81" s="35"/>
      <c r="Z81" s="35"/>
    </row>
    <row r="82" spans="1:26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6"/>
      <c r="V82" s="35"/>
      <c r="W82" s="35"/>
      <c r="Y82" s="35"/>
      <c r="Z82" s="35"/>
    </row>
    <row r="83" spans="1:26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6"/>
      <c r="V83" s="35"/>
      <c r="W83" s="35"/>
      <c r="Y83" s="35"/>
      <c r="Z83" s="35"/>
    </row>
    <row r="84" spans="1:26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6"/>
      <c r="V84" s="35"/>
      <c r="W84" s="35"/>
      <c r="Y84" s="35"/>
      <c r="Z84" s="35"/>
    </row>
    <row r="85" spans="1:26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6"/>
      <c r="V85" s="35"/>
      <c r="W85" s="35"/>
      <c r="Y85" s="35"/>
      <c r="Z85" s="35"/>
    </row>
    <row r="86" spans="1:26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6"/>
      <c r="V86" s="35"/>
      <c r="W86" s="35"/>
      <c r="Y86" s="35"/>
      <c r="Z86" s="35"/>
    </row>
    <row r="87" spans="1:26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6"/>
      <c r="V87" s="35"/>
      <c r="W87" s="35"/>
      <c r="Y87" s="35"/>
      <c r="Z87" s="35"/>
    </row>
    <row r="88" spans="1:26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6"/>
      <c r="V88" s="35"/>
      <c r="W88" s="35"/>
      <c r="Y88" s="35"/>
      <c r="Z88" s="35"/>
    </row>
    <row r="89" spans="1:26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6"/>
      <c r="V89" s="35"/>
      <c r="W89" s="35"/>
      <c r="Y89" s="35"/>
      <c r="Z89" s="35"/>
    </row>
    <row r="90" spans="1:26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  <c r="V90" s="35"/>
      <c r="W90" s="35"/>
      <c r="Y90" s="35"/>
      <c r="Z90" s="35"/>
    </row>
    <row r="91" spans="1:26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6"/>
      <c r="V91" s="35"/>
      <c r="W91" s="35"/>
      <c r="Y91" s="35"/>
      <c r="Z91" s="35"/>
    </row>
    <row r="92" spans="1:26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6"/>
      <c r="V92" s="35"/>
      <c r="W92" s="35"/>
      <c r="Y92" s="35"/>
      <c r="Z92" s="35"/>
    </row>
    <row r="93" spans="1:26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6"/>
      <c r="V93" s="35"/>
      <c r="W93" s="35"/>
      <c r="Y93" s="35"/>
      <c r="Z93" s="35"/>
    </row>
    <row r="94" spans="1:26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6"/>
      <c r="V94" s="35"/>
      <c r="W94" s="35"/>
      <c r="Y94" s="35"/>
      <c r="Z94" s="35"/>
    </row>
    <row r="95" spans="1:26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6"/>
      <c r="V95" s="35"/>
      <c r="W95" s="35"/>
      <c r="Y95" s="35"/>
      <c r="Z95" s="35"/>
    </row>
    <row r="96" spans="1:26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6"/>
      <c r="V96" s="35"/>
      <c r="W96" s="35"/>
      <c r="Y96" s="35"/>
      <c r="Z96" s="35"/>
    </row>
    <row r="97" spans="1:26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6"/>
      <c r="V97" s="35"/>
      <c r="W97" s="35"/>
      <c r="Y97" s="35"/>
      <c r="Z97" s="35"/>
    </row>
    <row r="98" spans="1:26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6"/>
      <c r="V98" s="35"/>
      <c r="W98" s="35"/>
      <c r="Y98" s="35"/>
      <c r="Z98" s="35"/>
    </row>
    <row r="99" spans="1:26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6"/>
      <c r="V99" s="35"/>
      <c r="W99" s="35"/>
      <c r="Y99" s="35"/>
      <c r="Z99" s="35"/>
    </row>
    <row r="100" spans="1:26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6"/>
      <c r="V100" s="35"/>
      <c r="W100" s="35"/>
      <c r="Y100" s="35"/>
      <c r="Z100" s="35"/>
    </row>
    <row r="101" spans="1:26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6"/>
      <c r="V101" s="35"/>
      <c r="W101" s="35"/>
      <c r="Y101" s="35"/>
      <c r="Z101" s="35"/>
    </row>
    <row r="102" spans="1:26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6"/>
      <c r="V102" s="35"/>
      <c r="W102" s="35"/>
      <c r="Y102" s="35"/>
      <c r="Z102" s="35"/>
    </row>
    <row r="103" spans="1:26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6"/>
      <c r="V103" s="35"/>
      <c r="W103" s="35"/>
      <c r="Y103" s="35"/>
      <c r="Z103" s="35"/>
    </row>
    <row r="104" spans="1:26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6"/>
      <c r="V104" s="35"/>
      <c r="W104" s="35"/>
      <c r="Y104" s="35"/>
      <c r="Z104" s="35"/>
    </row>
    <row r="105" spans="1:26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6"/>
      <c r="V105" s="35"/>
      <c r="W105" s="35"/>
      <c r="Y105" s="35"/>
      <c r="Z105" s="35"/>
    </row>
    <row r="106" spans="1:26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6"/>
      <c r="V106" s="35"/>
      <c r="W106" s="35"/>
      <c r="Y106" s="35"/>
      <c r="Z106" s="35"/>
    </row>
    <row r="107" spans="1:26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6"/>
      <c r="V107" s="35"/>
      <c r="W107" s="35"/>
      <c r="Y107" s="35"/>
      <c r="Z107" s="35"/>
    </row>
    <row r="108" spans="1:26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6"/>
      <c r="V108" s="35"/>
      <c r="W108" s="35"/>
      <c r="Y108" s="35"/>
      <c r="Z108" s="35"/>
    </row>
    <row r="109" spans="1:26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6"/>
      <c r="V109" s="35"/>
      <c r="W109" s="35"/>
      <c r="Y109" s="35"/>
      <c r="Z109" s="35"/>
    </row>
    <row r="110" spans="1:26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6"/>
      <c r="V110" s="35"/>
      <c r="W110" s="35"/>
      <c r="Y110" s="35"/>
      <c r="Z110" s="35"/>
    </row>
    <row r="111" spans="1:26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6"/>
      <c r="V111" s="35"/>
      <c r="W111" s="35"/>
      <c r="Y111" s="35"/>
      <c r="Z111" s="35"/>
    </row>
    <row r="112" spans="1:26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6"/>
      <c r="V112" s="35"/>
      <c r="W112" s="35"/>
      <c r="Y112" s="35"/>
      <c r="Z112" s="35"/>
    </row>
    <row r="113" spans="1:26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6"/>
      <c r="V113" s="35"/>
      <c r="W113" s="35"/>
      <c r="Y113" s="35"/>
      <c r="Z113" s="35"/>
    </row>
    <row r="114" spans="1:26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6"/>
      <c r="V114" s="35"/>
      <c r="W114" s="35"/>
      <c r="Y114" s="35"/>
      <c r="Z114" s="35"/>
    </row>
    <row r="115" spans="1:26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6"/>
      <c r="V115" s="35"/>
      <c r="W115" s="35"/>
      <c r="Y115" s="35"/>
      <c r="Z115" s="35"/>
    </row>
    <row r="116" spans="1:26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6"/>
      <c r="V116" s="35"/>
      <c r="W116" s="35"/>
      <c r="Y116" s="35"/>
      <c r="Z116" s="35"/>
    </row>
    <row r="117" spans="1:26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6"/>
      <c r="V117" s="35"/>
      <c r="W117" s="35"/>
      <c r="Y117" s="35"/>
      <c r="Z117" s="35"/>
    </row>
    <row r="118" spans="1:26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6"/>
      <c r="V118" s="35"/>
      <c r="W118" s="35"/>
      <c r="Y118" s="35"/>
      <c r="Z118" s="35"/>
    </row>
    <row r="119" spans="1:26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6"/>
      <c r="V119" s="35"/>
      <c r="W119" s="35"/>
      <c r="Y119" s="35"/>
      <c r="Z119" s="35"/>
    </row>
    <row r="120" spans="1:26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6"/>
      <c r="V120" s="35"/>
      <c r="W120" s="35"/>
      <c r="Y120" s="35"/>
      <c r="Z120" s="35"/>
    </row>
    <row r="121" spans="1:26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6"/>
      <c r="V121" s="35"/>
      <c r="W121" s="35"/>
      <c r="Y121" s="35"/>
      <c r="Z121" s="35"/>
    </row>
    <row r="122" spans="1:26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6"/>
      <c r="V122" s="35"/>
      <c r="W122" s="35"/>
      <c r="Y122" s="35"/>
      <c r="Z122" s="35"/>
    </row>
    <row r="123" spans="1:26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6"/>
      <c r="V123" s="35"/>
      <c r="W123" s="35"/>
      <c r="Y123" s="35"/>
      <c r="Z123" s="35"/>
    </row>
    <row r="124" spans="1:26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6"/>
      <c r="V124" s="35"/>
      <c r="W124" s="35"/>
      <c r="Y124" s="35"/>
      <c r="Z124" s="35"/>
    </row>
    <row r="125" spans="1:26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6"/>
      <c r="V125" s="35"/>
      <c r="W125" s="35"/>
      <c r="Y125" s="35"/>
      <c r="Z125" s="35"/>
    </row>
    <row r="126" spans="1:26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6"/>
      <c r="V126" s="35"/>
      <c r="W126" s="35"/>
      <c r="Y126" s="35"/>
      <c r="Z126" s="35"/>
    </row>
    <row r="127" spans="1:26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6"/>
      <c r="V127" s="35"/>
      <c r="W127" s="35"/>
      <c r="Y127" s="35"/>
      <c r="Z127" s="35"/>
    </row>
    <row r="128" spans="1:26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6"/>
      <c r="V128" s="35"/>
      <c r="W128" s="35"/>
      <c r="Y128" s="35"/>
      <c r="Z128" s="35"/>
    </row>
    <row r="129" spans="1:26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6"/>
      <c r="V129" s="35"/>
      <c r="W129" s="35"/>
      <c r="Y129" s="35"/>
      <c r="Z129" s="35"/>
    </row>
    <row r="130" spans="1:26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6"/>
      <c r="V130" s="35"/>
      <c r="W130" s="35"/>
      <c r="Y130" s="35"/>
      <c r="Z130" s="35"/>
    </row>
    <row r="131" spans="1:26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6"/>
      <c r="V131" s="35"/>
      <c r="W131" s="35"/>
      <c r="Y131" s="35"/>
      <c r="Z131" s="35"/>
    </row>
    <row r="132" spans="1:26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6"/>
      <c r="V132" s="35"/>
      <c r="W132" s="35"/>
      <c r="Y132" s="35"/>
      <c r="Z132" s="35"/>
    </row>
    <row r="133" spans="1:26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6"/>
      <c r="V133" s="35"/>
      <c r="W133" s="35"/>
      <c r="Y133" s="35"/>
      <c r="Z133" s="35"/>
    </row>
    <row r="134" spans="1:26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6"/>
      <c r="V134" s="35"/>
      <c r="W134" s="35"/>
      <c r="Y134" s="35"/>
      <c r="Z134" s="35"/>
    </row>
    <row r="135" spans="1:26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6"/>
      <c r="V135" s="35"/>
      <c r="W135" s="35"/>
      <c r="Y135" s="35"/>
      <c r="Z135" s="35"/>
    </row>
    <row r="136" spans="1:26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6"/>
      <c r="V136" s="35"/>
      <c r="W136" s="35"/>
      <c r="Y136" s="35"/>
      <c r="Z136" s="35"/>
    </row>
    <row r="137" spans="1:26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6"/>
      <c r="V137" s="35"/>
      <c r="W137" s="35"/>
      <c r="Y137" s="35"/>
      <c r="Z137" s="35"/>
    </row>
    <row r="138" spans="1:26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6"/>
      <c r="V138" s="35"/>
      <c r="W138" s="35"/>
      <c r="Y138" s="35"/>
      <c r="Z138" s="35"/>
    </row>
    <row r="139" spans="1:26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6"/>
      <c r="V139" s="35"/>
      <c r="W139" s="35"/>
      <c r="Y139" s="35"/>
      <c r="Z139" s="35"/>
    </row>
    <row r="140" spans="1:26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6"/>
      <c r="V140" s="35"/>
      <c r="W140" s="35"/>
      <c r="Y140" s="35"/>
      <c r="Z140" s="35"/>
    </row>
    <row r="141" spans="1:26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6"/>
      <c r="V141" s="35"/>
      <c r="W141" s="35"/>
      <c r="Y141" s="35"/>
      <c r="Z141" s="35"/>
    </row>
    <row r="142" spans="1:26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6"/>
      <c r="V142" s="35"/>
      <c r="W142" s="35"/>
      <c r="Y142" s="35"/>
      <c r="Z142" s="35"/>
    </row>
    <row r="143" spans="1:26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6"/>
      <c r="V143" s="35"/>
      <c r="W143" s="35"/>
      <c r="Y143" s="35"/>
      <c r="Z143" s="35"/>
    </row>
    <row r="144" spans="1:26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6"/>
      <c r="V144" s="35"/>
      <c r="W144" s="35"/>
      <c r="Y144" s="35"/>
      <c r="Z144" s="35"/>
    </row>
    <row r="145" spans="1:26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6"/>
      <c r="V145" s="35"/>
      <c r="W145" s="35"/>
      <c r="Y145" s="35"/>
      <c r="Z145" s="35"/>
    </row>
    <row r="146" spans="1:26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6"/>
      <c r="V146" s="35"/>
      <c r="W146" s="35"/>
      <c r="Y146" s="35"/>
      <c r="Z146" s="35"/>
    </row>
    <row r="147" spans="1:26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6"/>
      <c r="V147" s="35"/>
      <c r="W147" s="35"/>
      <c r="Y147" s="35"/>
      <c r="Z147" s="35"/>
    </row>
    <row r="148" spans="1:26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6"/>
      <c r="V148" s="35"/>
      <c r="W148" s="35"/>
      <c r="Y148" s="35"/>
      <c r="Z148" s="35"/>
    </row>
    <row r="149" spans="1:26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6"/>
      <c r="V149" s="35"/>
      <c r="W149" s="35"/>
      <c r="Y149" s="35"/>
      <c r="Z149" s="35"/>
    </row>
    <row r="150" spans="1:26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6"/>
      <c r="V150" s="35"/>
      <c r="W150" s="35"/>
      <c r="Y150" s="35"/>
      <c r="Z150" s="35"/>
    </row>
    <row r="151" spans="1:26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6"/>
      <c r="V151" s="35"/>
      <c r="W151" s="35"/>
      <c r="Y151" s="35"/>
      <c r="Z151" s="35"/>
    </row>
    <row r="152" spans="1:26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6"/>
      <c r="V152" s="35"/>
      <c r="W152" s="35"/>
      <c r="Y152" s="35"/>
      <c r="Z152" s="35"/>
    </row>
    <row r="153" spans="1:26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6"/>
      <c r="V153" s="35"/>
      <c r="W153" s="35"/>
      <c r="Y153" s="35"/>
      <c r="Z153" s="35"/>
    </row>
    <row r="154" spans="1:26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6"/>
      <c r="V154" s="35"/>
      <c r="W154" s="35"/>
      <c r="Y154" s="35"/>
      <c r="Z154" s="35"/>
    </row>
    <row r="155" spans="1:26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6"/>
      <c r="V155" s="35"/>
      <c r="W155" s="35"/>
      <c r="Y155" s="35"/>
      <c r="Z155" s="35"/>
    </row>
    <row r="156" spans="1:26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6"/>
      <c r="V156" s="35"/>
      <c r="W156" s="35"/>
      <c r="Y156" s="35"/>
      <c r="Z156" s="35"/>
    </row>
    <row r="157" spans="1:26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6"/>
      <c r="V157" s="35"/>
      <c r="W157" s="35"/>
      <c r="Y157" s="35"/>
      <c r="Z157" s="35"/>
    </row>
    <row r="158" spans="1:26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6"/>
      <c r="V158" s="35"/>
      <c r="W158" s="35"/>
      <c r="Y158" s="35"/>
      <c r="Z158" s="35"/>
    </row>
    <row r="159" spans="1:26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6"/>
      <c r="V159" s="35"/>
      <c r="W159" s="35"/>
      <c r="Y159" s="35"/>
      <c r="Z159" s="35"/>
    </row>
    <row r="160" spans="1:26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6"/>
      <c r="V160" s="35"/>
      <c r="W160" s="35"/>
      <c r="Y160" s="35"/>
      <c r="Z160" s="35"/>
    </row>
    <row r="161" spans="1:26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6"/>
      <c r="V161" s="35"/>
      <c r="W161" s="35"/>
      <c r="Y161" s="35"/>
      <c r="Z161" s="35"/>
    </row>
    <row r="162" spans="1:26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6"/>
      <c r="V162" s="35"/>
      <c r="W162" s="35"/>
      <c r="Y162" s="35"/>
      <c r="Z162" s="35"/>
    </row>
    <row r="163" spans="1:26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6"/>
      <c r="V163" s="35"/>
      <c r="W163" s="35"/>
      <c r="Y163" s="35"/>
      <c r="Z163" s="35"/>
    </row>
    <row r="164" spans="1:26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6"/>
      <c r="V164" s="35"/>
      <c r="W164" s="35"/>
      <c r="Y164" s="35"/>
      <c r="Z164" s="35"/>
    </row>
    <row r="165" spans="1:26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6"/>
      <c r="V165" s="35"/>
      <c r="W165" s="35"/>
      <c r="Y165" s="35"/>
      <c r="Z165" s="35"/>
    </row>
    <row r="166" spans="1:26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6"/>
      <c r="V166" s="35"/>
      <c r="W166" s="35"/>
      <c r="Y166" s="35"/>
      <c r="Z166" s="35"/>
    </row>
    <row r="167" spans="1:26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6"/>
      <c r="V167" s="35"/>
      <c r="W167" s="35"/>
      <c r="Y167" s="35"/>
      <c r="Z167" s="35"/>
    </row>
    <row r="168" spans="1:26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6"/>
      <c r="V168" s="35"/>
      <c r="W168" s="35"/>
      <c r="Y168" s="35"/>
      <c r="Z168" s="35"/>
    </row>
    <row r="169" spans="1:26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6"/>
      <c r="V169" s="35"/>
      <c r="W169" s="35"/>
      <c r="Y169" s="35"/>
      <c r="Z169" s="35"/>
    </row>
    <row r="170" spans="1:26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6"/>
      <c r="V170" s="35"/>
      <c r="W170" s="35"/>
      <c r="Y170" s="35"/>
      <c r="Z170" s="35"/>
    </row>
    <row r="171" spans="1:26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6"/>
      <c r="V171" s="35"/>
      <c r="W171" s="35"/>
      <c r="Y171" s="35"/>
      <c r="Z171" s="35"/>
    </row>
    <row r="172" spans="1:26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6"/>
      <c r="V172" s="35"/>
      <c r="W172" s="35"/>
      <c r="Y172" s="35"/>
      <c r="Z172" s="35"/>
    </row>
    <row r="173" spans="1:26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6"/>
      <c r="V173" s="35"/>
      <c r="W173" s="35"/>
      <c r="Y173" s="35"/>
      <c r="Z173" s="35"/>
    </row>
    <row r="174" spans="1:26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6"/>
      <c r="V174" s="35"/>
      <c r="W174" s="35"/>
      <c r="Y174" s="35"/>
      <c r="Z174" s="35"/>
    </row>
    <row r="175" spans="1:26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6"/>
      <c r="V175" s="35"/>
      <c r="W175" s="35"/>
      <c r="Y175" s="35"/>
      <c r="Z175" s="35"/>
    </row>
    <row r="176" spans="1:26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6"/>
      <c r="V176" s="35"/>
      <c r="W176" s="35"/>
      <c r="Y176" s="35"/>
      <c r="Z176" s="35"/>
    </row>
    <row r="177" spans="1:26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6"/>
      <c r="V177" s="35"/>
      <c r="W177" s="35"/>
      <c r="Y177" s="35"/>
      <c r="Z177" s="35"/>
    </row>
    <row r="178" spans="1:26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6"/>
      <c r="V178" s="35"/>
      <c r="W178" s="35"/>
      <c r="Y178" s="35"/>
      <c r="Z178" s="35"/>
    </row>
    <row r="179" spans="1:26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6"/>
      <c r="V179" s="35"/>
      <c r="W179" s="35"/>
      <c r="Y179" s="35"/>
      <c r="Z179" s="35"/>
    </row>
    <row r="180" spans="1:26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6"/>
      <c r="V180" s="35"/>
      <c r="W180" s="35"/>
      <c r="Y180" s="35"/>
      <c r="Z180" s="35"/>
    </row>
    <row r="181" spans="1:26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6"/>
      <c r="V181" s="35"/>
      <c r="W181" s="35"/>
      <c r="Y181" s="35"/>
      <c r="Z181" s="35"/>
    </row>
    <row r="182" spans="1:26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6"/>
      <c r="V182" s="35"/>
      <c r="W182" s="35"/>
      <c r="Y182" s="35"/>
      <c r="Z182" s="35"/>
    </row>
    <row r="183" spans="1:26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6"/>
      <c r="V183" s="35"/>
      <c r="W183" s="35"/>
      <c r="Y183" s="35"/>
      <c r="Z183" s="35"/>
    </row>
    <row r="184" spans="1:26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6"/>
      <c r="V184" s="35"/>
      <c r="W184" s="35"/>
      <c r="Y184" s="35"/>
      <c r="Z184" s="35"/>
    </row>
    <row r="185" spans="1:26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6"/>
      <c r="V185" s="35"/>
      <c r="W185" s="35"/>
      <c r="Y185" s="35"/>
      <c r="Z185" s="35"/>
    </row>
    <row r="186" spans="1:26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6"/>
      <c r="V186" s="35"/>
      <c r="W186" s="35"/>
      <c r="Y186" s="35"/>
      <c r="Z186" s="35"/>
    </row>
    <row r="187" spans="1:26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6"/>
      <c r="V187" s="35"/>
      <c r="W187" s="35"/>
      <c r="Y187" s="35"/>
      <c r="Z187" s="35"/>
    </row>
    <row r="188" spans="1:26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6"/>
      <c r="V188" s="35"/>
      <c r="W188" s="35"/>
      <c r="Y188" s="35"/>
      <c r="Z188" s="35"/>
    </row>
    <row r="189" spans="1:26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6"/>
      <c r="V189" s="35"/>
      <c r="W189" s="35"/>
      <c r="Y189" s="35"/>
      <c r="Z189" s="35"/>
    </row>
    <row r="190" spans="1:26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6"/>
      <c r="V190" s="35"/>
      <c r="W190" s="35"/>
      <c r="Y190" s="35"/>
      <c r="Z190" s="35"/>
    </row>
    <row r="191" spans="1:26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6"/>
      <c r="V191" s="35"/>
      <c r="W191" s="35"/>
      <c r="Y191" s="35"/>
      <c r="Z191" s="35"/>
    </row>
    <row r="192" spans="1:26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6"/>
      <c r="V192" s="35"/>
      <c r="W192" s="35"/>
      <c r="Y192" s="35"/>
      <c r="Z192" s="35"/>
    </row>
    <row r="193" spans="1:26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6"/>
      <c r="V193" s="35"/>
      <c r="W193" s="35"/>
      <c r="Y193" s="35"/>
      <c r="Z193" s="35"/>
    </row>
    <row r="194" spans="1:26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6"/>
      <c r="V194" s="35"/>
      <c r="W194" s="35"/>
      <c r="Y194" s="35"/>
      <c r="Z194" s="35"/>
    </row>
    <row r="195" spans="1:26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6"/>
      <c r="V195" s="35"/>
      <c r="W195" s="35"/>
      <c r="Y195" s="35"/>
      <c r="Z195" s="35"/>
    </row>
    <row r="196" spans="1:26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6"/>
      <c r="V196" s="35"/>
      <c r="W196" s="35"/>
      <c r="Y196" s="35"/>
      <c r="Z196" s="35"/>
    </row>
    <row r="197" spans="1:26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6"/>
      <c r="V197" s="35"/>
      <c r="W197" s="35"/>
      <c r="Y197" s="35"/>
      <c r="Z197" s="35"/>
    </row>
    <row r="198" spans="1:26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6"/>
      <c r="V198" s="35"/>
      <c r="W198" s="35"/>
      <c r="Y198" s="35"/>
      <c r="Z198" s="35"/>
    </row>
    <row r="199" spans="1:26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6"/>
      <c r="V199" s="35"/>
      <c r="W199" s="35"/>
      <c r="Y199" s="35"/>
      <c r="Z199" s="35"/>
    </row>
    <row r="200" spans="1:26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6"/>
      <c r="V200" s="35"/>
      <c r="W200" s="35"/>
      <c r="Y200" s="35"/>
      <c r="Z200" s="35"/>
    </row>
    <row r="201" spans="1:26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6"/>
      <c r="V201" s="35"/>
      <c r="W201" s="35"/>
      <c r="Y201" s="35"/>
      <c r="Z201" s="35"/>
    </row>
    <row r="202" spans="1:26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6"/>
      <c r="V202" s="35"/>
      <c r="W202" s="35"/>
      <c r="Y202" s="35"/>
      <c r="Z202" s="35"/>
    </row>
    <row r="203" spans="1:26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6"/>
      <c r="V203" s="35"/>
      <c r="W203" s="35"/>
      <c r="Y203" s="35"/>
      <c r="Z203" s="35"/>
    </row>
    <row r="204" spans="1:26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6"/>
      <c r="V204" s="35"/>
      <c r="W204" s="35"/>
      <c r="Y204" s="35"/>
      <c r="Z204" s="35"/>
    </row>
    <row r="205" spans="1:26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6"/>
      <c r="V205" s="35"/>
      <c r="W205" s="35"/>
      <c r="Y205" s="35"/>
      <c r="Z205" s="35"/>
    </row>
    <row r="206" spans="1:26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6"/>
      <c r="V206" s="35"/>
      <c r="W206" s="35"/>
      <c r="Y206" s="35"/>
      <c r="Z206" s="35"/>
    </row>
    <row r="207" spans="1:26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6"/>
      <c r="V207" s="35"/>
      <c r="W207" s="35"/>
      <c r="Y207" s="35"/>
      <c r="Z207" s="35"/>
    </row>
    <row r="208" spans="1:26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6"/>
      <c r="V208" s="35"/>
      <c r="W208" s="35"/>
      <c r="Y208" s="35"/>
      <c r="Z208" s="35"/>
    </row>
    <row r="209" spans="1:26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6"/>
      <c r="V209" s="35"/>
      <c r="W209" s="35"/>
      <c r="Y209" s="35"/>
      <c r="Z209" s="35"/>
    </row>
    <row r="210" spans="1:26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6"/>
      <c r="V210" s="35"/>
      <c r="W210" s="35"/>
      <c r="Y210" s="35"/>
      <c r="Z210" s="35"/>
    </row>
    <row r="211" spans="1:26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6"/>
      <c r="V211" s="35"/>
      <c r="W211" s="35"/>
      <c r="Y211" s="35"/>
      <c r="Z211" s="35"/>
    </row>
    <row r="212" spans="1:26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6"/>
      <c r="V212" s="35"/>
      <c r="W212" s="35"/>
      <c r="Y212" s="35"/>
      <c r="Z212" s="35"/>
    </row>
    <row r="213" spans="1:26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6"/>
      <c r="V213" s="35"/>
      <c r="W213" s="35"/>
      <c r="Y213" s="35"/>
      <c r="Z213" s="35"/>
    </row>
    <row r="214" spans="1:26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6"/>
      <c r="V214" s="35"/>
      <c r="W214" s="35"/>
      <c r="Y214" s="35"/>
      <c r="Z214" s="35"/>
    </row>
    <row r="215" spans="1:26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6"/>
      <c r="V215" s="35"/>
      <c r="W215" s="35"/>
      <c r="Y215" s="35"/>
      <c r="Z215" s="35"/>
    </row>
    <row r="216" spans="1:26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6"/>
      <c r="V216" s="35"/>
      <c r="W216" s="35"/>
      <c r="Y216" s="35"/>
      <c r="Z216" s="35"/>
    </row>
    <row r="217" spans="1:26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6"/>
      <c r="V217" s="35"/>
      <c r="W217" s="35"/>
      <c r="Y217" s="35"/>
      <c r="Z217" s="35"/>
    </row>
    <row r="218" spans="1:26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6"/>
      <c r="V218" s="35"/>
      <c r="W218" s="35"/>
      <c r="Y218" s="35"/>
      <c r="Z218" s="35"/>
    </row>
    <row r="219" spans="1:26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6"/>
      <c r="V219" s="35"/>
      <c r="W219" s="35"/>
      <c r="Y219" s="35"/>
      <c r="Z219" s="35"/>
    </row>
    <row r="220" spans="1:26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6"/>
      <c r="V220" s="35"/>
      <c r="W220" s="35"/>
      <c r="Y220" s="35"/>
      <c r="Z220" s="35"/>
    </row>
    <row r="221" spans="1:26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6"/>
      <c r="V221" s="35"/>
      <c r="W221" s="35"/>
      <c r="Y221" s="35"/>
      <c r="Z221" s="35"/>
    </row>
    <row r="222" spans="1:26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6"/>
      <c r="V222" s="35"/>
      <c r="W222" s="35"/>
      <c r="Y222" s="35"/>
      <c r="Z222" s="35"/>
    </row>
    <row r="223" spans="1:26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6"/>
      <c r="V223" s="35"/>
      <c r="W223" s="35"/>
      <c r="Y223" s="35"/>
      <c r="Z223" s="35"/>
    </row>
    <row r="224" spans="1:26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6"/>
      <c r="V224" s="35"/>
      <c r="W224" s="35"/>
      <c r="Y224" s="35"/>
      <c r="Z224" s="35"/>
    </row>
    <row r="225" spans="1:26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6"/>
      <c r="V225" s="35"/>
      <c r="W225" s="35"/>
      <c r="Y225" s="35"/>
      <c r="Z225" s="35"/>
    </row>
    <row r="226" spans="1:26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6"/>
      <c r="V226" s="35"/>
      <c r="W226" s="35"/>
      <c r="Y226" s="35"/>
      <c r="Z226" s="35"/>
    </row>
    <row r="227" spans="1:26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6"/>
      <c r="V227" s="35"/>
      <c r="W227" s="35"/>
      <c r="Y227" s="35"/>
      <c r="Z227" s="35"/>
    </row>
    <row r="228" spans="1:26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6"/>
      <c r="V228" s="35"/>
      <c r="W228" s="35"/>
      <c r="Y228" s="35"/>
      <c r="Z228" s="35"/>
    </row>
    <row r="229" spans="1:26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6"/>
      <c r="V229" s="35"/>
      <c r="W229" s="35"/>
      <c r="Y229" s="35"/>
      <c r="Z229" s="35"/>
    </row>
    <row r="230" spans="1:26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6"/>
      <c r="V230" s="35"/>
      <c r="W230" s="35"/>
      <c r="Y230" s="35"/>
      <c r="Z230" s="35"/>
    </row>
    <row r="231" spans="1:26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6"/>
      <c r="V231" s="35"/>
      <c r="W231" s="35"/>
      <c r="Y231" s="35"/>
      <c r="Z231" s="35"/>
    </row>
    <row r="232" spans="1:26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6"/>
      <c r="V232" s="35"/>
      <c r="W232" s="35"/>
      <c r="Y232" s="35"/>
      <c r="Z232" s="35"/>
    </row>
    <row r="233" spans="1:26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6"/>
      <c r="V233" s="35"/>
      <c r="W233" s="35"/>
      <c r="Y233" s="35"/>
      <c r="Z233" s="35"/>
    </row>
    <row r="234" spans="1:26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6"/>
      <c r="V234" s="35"/>
      <c r="W234" s="35"/>
      <c r="Y234" s="35"/>
      <c r="Z234" s="35"/>
    </row>
    <row r="235" spans="1:26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6"/>
      <c r="V235" s="35"/>
      <c r="W235" s="35"/>
      <c r="Y235" s="35"/>
      <c r="Z235" s="35"/>
    </row>
    <row r="236" spans="1:26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6"/>
      <c r="V236" s="35"/>
      <c r="W236" s="35"/>
      <c r="Y236" s="35"/>
      <c r="Z236" s="35"/>
    </row>
    <row r="237" spans="1:26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6"/>
      <c r="V237" s="35"/>
      <c r="W237" s="35"/>
      <c r="Y237" s="35"/>
      <c r="Z237" s="35"/>
    </row>
    <row r="238" spans="1:26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6"/>
      <c r="V238" s="35"/>
      <c r="W238" s="35"/>
      <c r="Y238" s="35"/>
      <c r="Z238" s="35"/>
    </row>
    <row r="239" spans="1:26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6"/>
      <c r="V239" s="35"/>
      <c r="W239" s="35"/>
      <c r="Y239" s="35"/>
      <c r="Z239" s="35"/>
    </row>
    <row r="240" spans="1:26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6"/>
      <c r="V240" s="35"/>
      <c r="W240" s="35"/>
      <c r="Y240" s="35"/>
      <c r="Z240" s="35"/>
    </row>
    <row r="241" spans="1:26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6"/>
      <c r="V241" s="35"/>
      <c r="W241" s="35"/>
      <c r="Y241" s="35"/>
      <c r="Z241" s="35"/>
    </row>
    <row r="242" spans="1:26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6"/>
      <c r="V242" s="35"/>
      <c r="W242" s="35"/>
      <c r="Y242" s="35"/>
      <c r="Z242" s="35"/>
    </row>
    <row r="243" spans="1:26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6"/>
      <c r="V243" s="35"/>
      <c r="W243" s="35"/>
      <c r="Y243" s="35"/>
      <c r="Z243" s="35"/>
    </row>
    <row r="244" spans="1:26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6"/>
      <c r="V244" s="35"/>
      <c r="W244" s="35"/>
      <c r="Y244" s="35"/>
      <c r="Z244" s="35"/>
    </row>
    <row r="245" spans="1:26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6"/>
      <c r="V245" s="35"/>
      <c r="W245" s="35"/>
      <c r="Y245" s="35"/>
      <c r="Z245" s="35"/>
    </row>
    <row r="246" spans="1:26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6"/>
      <c r="V246" s="35"/>
      <c r="W246" s="35"/>
      <c r="Y246" s="35"/>
      <c r="Z246" s="35"/>
    </row>
    <row r="247" spans="1:26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6"/>
      <c r="V247" s="35"/>
      <c r="W247" s="35"/>
      <c r="Y247" s="35"/>
      <c r="Z247" s="35"/>
    </row>
    <row r="248" spans="1:26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6"/>
      <c r="V248" s="35"/>
      <c r="W248" s="35"/>
      <c r="Y248" s="35"/>
      <c r="Z248" s="35"/>
    </row>
    <row r="249" spans="1:26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6"/>
      <c r="V249" s="35"/>
      <c r="W249" s="35"/>
      <c r="Y249" s="35"/>
      <c r="Z249" s="35"/>
    </row>
    <row r="250" spans="1:26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6"/>
      <c r="V250" s="35"/>
      <c r="W250" s="35"/>
      <c r="Y250" s="35"/>
      <c r="Z250" s="35"/>
    </row>
    <row r="251" spans="1:26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6"/>
      <c r="V251" s="35"/>
      <c r="W251" s="35"/>
      <c r="Y251" s="35"/>
      <c r="Z251" s="35"/>
    </row>
    <row r="252" spans="1:26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6"/>
      <c r="V252" s="35"/>
      <c r="W252" s="35"/>
      <c r="Y252" s="35"/>
      <c r="Z252" s="35"/>
    </row>
    <row r="253" spans="1:26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6"/>
      <c r="V253" s="35"/>
      <c r="W253" s="35"/>
      <c r="Y253" s="35"/>
      <c r="Z253" s="35"/>
    </row>
    <row r="254" spans="1:26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6"/>
      <c r="V254" s="35"/>
      <c r="W254" s="35"/>
      <c r="Y254" s="35"/>
      <c r="Z254" s="35"/>
    </row>
    <row r="255" spans="1:26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6"/>
      <c r="V255" s="35"/>
      <c r="W255" s="35"/>
      <c r="Y255" s="35"/>
      <c r="Z255" s="35"/>
    </row>
    <row r="256" spans="1:26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6"/>
      <c r="V256" s="35"/>
      <c r="W256" s="35"/>
      <c r="Y256" s="35"/>
      <c r="Z256" s="35"/>
    </row>
    <row r="257" spans="1:26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6"/>
      <c r="V257" s="35"/>
      <c r="W257" s="35"/>
      <c r="Y257" s="35"/>
      <c r="Z257" s="35"/>
    </row>
    <row r="258" spans="1:26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6"/>
      <c r="V258" s="35"/>
      <c r="W258" s="35"/>
      <c r="Y258" s="35"/>
      <c r="Z258" s="35"/>
    </row>
    <row r="259" spans="1:26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6"/>
      <c r="V259" s="35"/>
      <c r="W259" s="35"/>
      <c r="Y259" s="35"/>
      <c r="Z259" s="35"/>
    </row>
    <row r="260" spans="1:26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6"/>
      <c r="V260" s="35"/>
      <c r="W260" s="35"/>
      <c r="Y260" s="35"/>
      <c r="Z260" s="35"/>
    </row>
    <row r="261" spans="1:26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6"/>
      <c r="V261" s="35"/>
      <c r="W261" s="35"/>
      <c r="Y261" s="35"/>
      <c r="Z261" s="35"/>
    </row>
    <row r="262" spans="1:26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6"/>
      <c r="V262" s="35"/>
      <c r="W262" s="35"/>
      <c r="Y262" s="35"/>
      <c r="Z262" s="35"/>
    </row>
    <row r="263" spans="1:26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6"/>
      <c r="V263" s="35"/>
      <c r="W263" s="35"/>
      <c r="Y263" s="35"/>
      <c r="Z263" s="35"/>
    </row>
    <row r="264" spans="1:26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6"/>
      <c r="V264" s="35"/>
      <c r="W264" s="35"/>
      <c r="Y264" s="35"/>
      <c r="Z264" s="35"/>
    </row>
    <row r="265" spans="1:26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6"/>
      <c r="V265" s="35"/>
      <c r="W265" s="35"/>
      <c r="Y265" s="35"/>
      <c r="Z265" s="35"/>
    </row>
    <row r="266" spans="1:26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6"/>
      <c r="V266" s="35"/>
      <c r="W266" s="35"/>
      <c r="Y266" s="35"/>
      <c r="Z266" s="35"/>
    </row>
    <row r="267" spans="1:26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6"/>
      <c r="V267" s="35"/>
      <c r="W267" s="35"/>
      <c r="Y267" s="35"/>
      <c r="Z267" s="35"/>
    </row>
    <row r="268" spans="1:26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6"/>
      <c r="V268" s="35"/>
      <c r="W268" s="35"/>
      <c r="Y268" s="35"/>
      <c r="Z268" s="35"/>
    </row>
    <row r="269" spans="1:26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6"/>
      <c r="V269" s="35"/>
      <c r="W269" s="35"/>
      <c r="Y269" s="35"/>
      <c r="Z269" s="35"/>
    </row>
    <row r="270" spans="1:26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6"/>
      <c r="V270" s="35"/>
      <c r="W270" s="35"/>
      <c r="Y270" s="35"/>
      <c r="Z270" s="35"/>
    </row>
    <row r="271" spans="1:26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6"/>
      <c r="V271" s="35"/>
      <c r="W271" s="35"/>
      <c r="Y271" s="35"/>
      <c r="Z271" s="35"/>
    </row>
    <row r="272" spans="1:26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6"/>
      <c r="V272" s="35"/>
      <c r="W272" s="35"/>
      <c r="Y272" s="35"/>
      <c r="Z272" s="35"/>
    </row>
    <row r="273" spans="1:26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6"/>
      <c r="V273" s="35"/>
      <c r="W273" s="35"/>
      <c r="Y273" s="35"/>
      <c r="Z273" s="35"/>
    </row>
    <row r="274" spans="1:26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6"/>
      <c r="V274" s="35"/>
      <c r="W274" s="35"/>
      <c r="Y274" s="35"/>
      <c r="Z274" s="35"/>
    </row>
    <row r="275" spans="1:26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6"/>
      <c r="V275" s="35"/>
      <c r="W275" s="35"/>
      <c r="Y275" s="35"/>
      <c r="Z275" s="35"/>
    </row>
    <row r="276" spans="1:26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6"/>
      <c r="V276" s="35"/>
      <c r="W276" s="35"/>
      <c r="Y276" s="35"/>
      <c r="Z276" s="35"/>
    </row>
    <row r="277" spans="1:26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6"/>
      <c r="V277" s="35"/>
      <c r="W277" s="35"/>
      <c r="Y277" s="35"/>
      <c r="Z277" s="35"/>
    </row>
    <row r="278" spans="1:26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6"/>
      <c r="V278" s="35"/>
      <c r="W278" s="35"/>
      <c r="Y278" s="35"/>
      <c r="Z278" s="35"/>
    </row>
    <row r="279" spans="1:26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6"/>
      <c r="V279" s="35"/>
      <c r="W279" s="35"/>
      <c r="Y279" s="35"/>
      <c r="Z279" s="35"/>
    </row>
    <row r="280" spans="1:26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6"/>
      <c r="V280" s="35"/>
      <c r="W280" s="35"/>
      <c r="Y280" s="35"/>
      <c r="Z280" s="35"/>
    </row>
    <row r="281" spans="1:26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6"/>
      <c r="V281" s="35"/>
      <c r="W281" s="35"/>
      <c r="Y281" s="35"/>
      <c r="Z281" s="35"/>
    </row>
    <row r="282" spans="1:26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6"/>
      <c r="V282" s="35"/>
      <c r="W282" s="35"/>
      <c r="Y282" s="35"/>
      <c r="Z282" s="35"/>
    </row>
    <row r="283" spans="1:26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6"/>
      <c r="V283" s="35"/>
      <c r="W283" s="35"/>
      <c r="Y283" s="35"/>
      <c r="Z283" s="35"/>
    </row>
    <row r="284" spans="1:26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6"/>
      <c r="V284" s="35"/>
      <c r="W284" s="35"/>
      <c r="Y284" s="35"/>
      <c r="Z284" s="35"/>
    </row>
    <row r="285" spans="1:26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6"/>
      <c r="V285" s="35"/>
      <c r="W285" s="35"/>
      <c r="Y285" s="35"/>
      <c r="Z285" s="35"/>
    </row>
    <row r="286" spans="1:26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6"/>
      <c r="V286" s="35"/>
      <c r="W286" s="35"/>
      <c r="Y286" s="35"/>
      <c r="Z286" s="35"/>
    </row>
    <row r="287" spans="1:26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6"/>
      <c r="V287" s="35"/>
      <c r="W287" s="35"/>
      <c r="Y287" s="35"/>
      <c r="Z287" s="35"/>
    </row>
    <row r="288" spans="1:26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6"/>
      <c r="V288" s="35"/>
      <c r="W288" s="35"/>
      <c r="Y288" s="35"/>
      <c r="Z288" s="35"/>
    </row>
    <row r="289" spans="1:26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6"/>
      <c r="V289" s="35"/>
      <c r="W289" s="35"/>
      <c r="Y289" s="35"/>
      <c r="Z289" s="35"/>
    </row>
    <row r="290" spans="1:26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6"/>
      <c r="V290" s="35"/>
      <c r="W290" s="35"/>
      <c r="Y290" s="35"/>
      <c r="Z290" s="35"/>
    </row>
    <row r="291" spans="1:26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6"/>
      <c r="V291" s="35"/>
      <c r="W291" s="35"/>
      <c r="Y291" s="35"/>
      <c r="Z291" s="35"/>
    </row>
    <row r="292" spans="1:26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6"/>
      <c r="V292" s="35"/>
      <c r="W292" s="35"/>
      <c r="Y292" s="35"/>
      <c r="Z292" s="35"/>
    </row>
    <row r="293" spans="1:26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6"/>
      <c r="V293" s="35"/>
      <c r="W293" s="35"/>
      <c r="Y293" s="35"/>
      <c r="Z293" s="35"/>
    </row>
    <row r="294" spans="1:26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6"/>
      <c r="V294" s="35"/>
      <c r="W294" s="35"/>
      <c r="Y294" s="35"/>
      <c r="Z294" s="35"/>
    </row>
    <row r="295" spans="1:26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6"/>
      <c r="V295" s="35"/>
      <c r="W295" s="35"/>
      <c r="Y295" s="35"/>
      <c r="Z295" s="35"/>
    </row>
    <row r="296" spans="1:26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6"/>
      <c r="V296" s="35"/>
      <c r="W296" s="35"/>
      <c r="Y296" s="35"/>
      <c r="Z296" s="35"/>
    </row>
    <row r="297" spans="1:26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6"/>
      <c r="V297" s="35"/>
      <c r="W297" s="35"/>
      <c r="Y297" s="35"/>
      <c r="Z297" s="35"/>
    </row>
    <row r="298" spans="1:26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6"/>
      <c r="V298" s="35"/>
      <c r="W298" s="35"/>
      <c r="Y298" s="35"/>
      <c r="Z298" s="35"/>
    </row>
    <row r="299" spans="1:26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6"/>
      <c r="V299" s="35"/>
      <c r="W299" s="35"/>
      <c r="Y299" s="35"/>
      <c r="Z299" s="35"/>
    </row>
    <row r="300" spans="1:26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6"/>
      <c r="V300" s="35"/>
      <c r="W300" s="35"/>
      <c r="Y300" s="35"/>
      <c r="Z300" s="35"/>
    </row>
    <row r="301" spans="1:26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6"/>
      <c r="V301" s="35"/>
      <c r="W301" s="35"/>
      <c r="Y301" s="35"/>
      <c r="Z301" s="35"/>
    </row>
    <row r="302" spans="1:26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6"/>
      <c r="V302" s="35"/>
      <c r="W302" s="35"/>
      <c r="Y302" s="35"/>
      <c r="Z302" s="35"/>
    </row>
    <row r="303" spans="1:26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6"/>
      <c r="V303" s="35"/>
      <c r="W303" s="35"/>
      <c r="Y303" s="35"/>
      <c r="Z303" s="35"/>
    </row>
    <row r="304" spans="1:26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6"/>
      <c r="V304" s="35"/>
      <c r="W304" s="35"/>
      <c r="Y304" s="35"/>
      <c r="Z304" s="35"/>
    </row>
    <row r="305" spans="1:26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6"/>
      <c r="V305" s="35"/>
      <c r="W305" s="35"/>
      <c r="Y305" s="35"/>
      <c r="Z305" s="35"/>
    </row>
    <row r="306" spans="1:26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6"/>
      <c r="V306" s="35"/>
      <c r="W306" s="35"/>
      <c r="Y306" s="35"/>
      <c r="Z306" s="35"/>
    </row>
    <row r="307" spans="1:26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6"/>
      <c r="V307" s="35"/>
      <c r="W307" s="35"/>
      <c r="Y307" s="35"/>
      <c r="Z307" s="35"/>
    </row>
    <row r="308" spans="1:26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6"/>
      <c r="V308" s="35"/>
      <c r="W308" s="35"/>
      <c r="Y308" s="35"/>
      <c r="Z308" s="35"/>
    </row>
    <row r="309" spans="1:26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6"/>
      <c r="V309" s="35"/>
      <c r="W309" s="35"/>
      <c r="Y309" s="35"/>
      <c r="Z309" s="35"/>
    </row>
    <row r="310" spans="1:26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6"/>
      <c r="V310" s="35"/>
      <c r="W310" s="35"/>
      <c r="Y310" s="35"/>
      <c r="Z310" s="35"/>
    </row>
    <row r="311" spans="1:26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6"/>
      <c r="V311" s="35"/>
      <c r="W311" s="35"/>
      <c r="Y311" s="35"/>
      <c r="Z311" s="35"/>
    </row>
    <row r="312" spans="1:26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6"/>
      <c r="V312" s="35"/>
      <c r="W312" s="35"/>
      <c r="Y312" s="35"/>
      <c r="Z312" s="35"/>
    </row>
    <row r="313" spans="1:26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6"/>
      <c r="V313" s="35"/>
      <c r="W313" s="35"/>
      <c r="Y313" s="35"/>
      <c r="Z313" s="35"/>
    </row>
    <row r="314" spans="1:26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6"/>
      <c r="V314" s="35"/>
      <c r="W314" s="35"/>
      <c r="Y314" s="35"/>
      <c r="Z314" s="35"/>
    </row>
    <row r="315" spans="1:26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6"/>
      <c r="V315" s="35"/>
      <c r="W315" s="35"/>
      <c r="Y315" s="35"/>
      <c r="Z315" s="35"/>
    </row>
    <row r="316" spans="1:26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6"/>
      <c r="V316" s="35"/>
      <c r="W316" s="35"/>
      <c r="Y316" s="35"/>
      <c r="Z316" s="35"/>
    </row>
    <row r="317" spans="1:26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6"/>
      <c r="V317" s="35"/>
      <c r="W317" s="35"/>
      <c r="Y317" s="35"/>
      <c r="Z317" s="35"/>
    </row>
    <row r="318" spans="1:26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6"/>
      <c r="V318" s="35"/>
      <c r="W318" s="35"/>
      <c r="Y318" s="35"/>
      <c r="Z318" s="35"/>
    </row>
    <row r="319" spans="1:26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6"/>
      <c r="V319" s="35"/>
      <c r="W319" s="35"/>
      <c r="Y319" s="35"/>
      <c r="Z319" s="35"/>
    </row>
    <row r="320" spans="1:26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6"/>
      <c r="V320" s="35"/>
      <c r="W320" s="35"/>
      <c r="Y320" s="35"/>
      <c r="Z320" s="35"/>
    </row>
    <row r="321" spans="1:26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6"/>
      <c r="V321" s="35"/>
      <c r="W321" s="35"/>
      <c r="Y321" s="35"/>
      <c r="Z321" s="35"/>
    </row>
    <row r="322" spans="1:26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6"/>
      <c r="V322" s="35"/>
      <c r="W322" s="35"/>
      <c r="Y322" s="35"/>
      <c r="Z322" s="35"/>
    </row>
    <row r="323" spans="1:26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6"/>
      <c r="V323" s="35"/>
      <c r="W323" s="35"/>
      <c r="Y323" s="35"/>
      <c r="Z323" s="35"/>
    </row>
    <row r="324" spans="1:26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6"/>
      <c r="V324" s="35"/>
      <c r="W324" s="35"/>
      <c r="Y324" s="35"/>
      <c r="Z324" s="35"/>
    </row>
    <row r="325" spans="1:26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6"/>
      <c r="V325" s="35"/>
      <c r="W325" s="35"/>
      <c r="Y325" s="35"/>
      <c r="Z325" s="35"/>
    </row>
    <row r="326" spans="1:26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6"/>
      <c r="V326" s="35"/>
      <c r="W326" s="35"/>
      <c r="Y326" s="35"/>
      <c r="Z326" s="35"/>
    </row>
    <row r="327" spans="1:26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6"/>
      <c r="V327" s="35"/>
      <c r="W327" s="35"/>
      <c r="Y327" s="35"/>
      <c r="Z327" s="35"/>
    </row>
    <row r="328" spans="1:26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6"/>
      <c r="V328" s="35"/>
      <c r="W328" s="35"/>
      <c r="Y328" s="35"/>
      <c r="Z328" s="35"/>
    </row>
    <row r="329" spans="1:26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6"/>
      <c r="V329" s="35"/>
      <c r="W329" s="35"/>
      <c r="Y329" s="35"/>
      <c r="Z329" s="35"/>
    </row>
    <row r="330" spans="1:26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6"/>
      <c r="V330" s="35"/>
      <c r="W330" s="35"/>
      <c r="Y330" s="35"/>
      <c r="Z330" s="35"/>
    </row>
    <row r="331" spans="1:26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6"/>
      <c r="V331" s="35"/>
      <c r="W331" s="35"/>
      <c r="Y331" s="35"/>
      <c r="Z331" s="35"/>
    </row>
    <row r="332" spans="1:26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6"/>
      <c r="V332" s="35"/>
      <c r="W332" s="35"/>
      <c r="Y332" s="35"/>
      <c r="Z332" s="35"/>
    </row>
    <row r="333" spans="1:26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6"/>
      <c r="V333" s="35"/>
      <c r="W333" s="35"/>
      <c r="Y333" s="35"/>
      <c r="Z333" s="35"/>
    </row>
    <row r="334" spans="1:26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6"/>
      <c r="V334" s="35"/>
      <c r="W334" s="35"/>
      <c r="Y334" s="35"/>
      <c r="Z334" s="35"/>
    </row>
    <row r="335" spans="1:26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6"/>
      <c r="V335" s="35"/>
      <c r="W335" s="35"/>
      <c r="Y335" s="35"/>
      <c r="Z335" s="35"/>
    </row>
    <row r="336" spans="1:26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6"/>
      <c r="V336" s="35"/>
      <c r="W336" s="35"/>
      <c r="Y336" s="35"/>
      <c r="Z336" s="35"/>
    </row>
    <row r="337" spans="1:26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6"/>
      <c r="V337" s="35"/>
      <c r="W337" s="35"/>
      <c r="Y337" s="35"/>
      <c r="Z337" s="35"/>
    </row>
    <row r="338" spans="1:26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6"/>
      <c r="V338" s="35"/>
      <c r="W338" s="35"/>
      <c r="Y338" s="35"/>
      <c r="Z338" s="35"/>
    </row>
    <row r="339" spans="1:26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6"/>
      <c r="V339" s="35"/>
      <c r="W339" s="35"/>
      <c r="Y339" s="35"/>
      <c r="Z339" s="35"/>
    </row>
    <row r="340" spans="1:26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6"/>
      <c r="V340" s="35"/>
      <c r="W340" s="35"/>
      <c r="Y340" s="35"/>
      <c r="Z340" s="35"/>
    </row>
    <row r="341" spans="1:26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6"/>
      <c r="V341" s="35"/>
      <c r="W341" s="35"/>
      <c r="Y341" s="35"/>
      <c r="Z341" s="35"/>
    </row>
    <row r="342" spans="1:26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6"/>
      <c r="V342" s="35"/>
      <c r="W342" s="35"/>
      <c r="Y342" s="35"/>
      <c r="Z342" s="35"/>
    </row>
    <row r="343" spans="1:26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6"/>
      <c r="V343" s="35"/>
      <c r="W343" s="35"/>
      <c r="Y343" s="35"/>
      <c r="Z343" s="35"/>
    </row>
    <row r="344" spans="1:26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6"/>
      <c r="V344" s="35"/>
      <c r="W344" s="35"/>
      <c r="Y344" s="35"/>
      <c r="Z344" s="35"/>
    </row>
    <row r="345" spans="1:26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6"/>
      <c r="V345" s="35"/>
      <c r="W345" s="35"/>
      <c r="Y345" s="35"/>
      <c r="Z345" s="35"/>
    </row>
    <row r="346" spans="1:26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6"/>
      <c r="V346" s="35"/>
      <c r="W346" s="35"/>
      <c r="Y346" s="35"/>
      <c r="Z346" s="35"/>
    </row>
    <row r="347" spans="1:26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6"/>
      <c r="V347" s="35"/>
      <c r="W347" s="35"/>
      <c r="Y347" s="35"/>
      <c r="Z347" s="35"/>
    </row>
    <row r="348" spans="1:26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6"/>
      <c r="V348" s="35"/>
      <c r="W348" s="35"/>
      <c r="Y348" s="35"/>
      <c r="Z348" s="35"/>
    </row>
    <row r="349" spans="1:26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6"/>
      <c r="V349" s="35"/>
      <c r="W349" s="35"/>
      <c r="Y349" s="35"/>
      <c r="Z349" s="35"/>
    </row>
    <row r="350" spans="1:26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6"/>
      <c r="V350" s="35"/>
      <c r="W350" s="35"/>
      <c r="Y350" s="35"/>
      <c r="Z350" s="35"/>
    </row>
    <row r="351" spans="1:26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6"/>
      <c r="V351" s="35"/>
      <c r="W351" s="35"/>
      <c r="Y351" s="35"/>
      <c r="Z351" s="35"/>
    </row>
    <row r="352" spans="1:26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6"/>
      <c r="V352" s="35"/>
      <c r="W352" s="35"/>
      <c r="Y352" s="35"/>
      <c r="Z352" s="35"/>
    </row>
    <row r="353" spans="1:26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6"/>
      <c r="V353" s="35"/>
      <c r="W353" s="35"/>
      <c r="Y353" s="35"/>
      <c r="Z353" s="35"/>
    </row>
    <row r="354" spans="1:26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6"/>
      <c r="V354" s="35"/>
      <c r="W354" s="35"/>
      <c r="Y354" s="35"/>
      <c r="Z354" s="35"/>
    </row>
    <row r="355" spans="1:26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6"/>
      <c r="V355" s="35"/>
      <c r="W355" s="35"/>
      <c r="Y355" s="35"/>
      <c r="Z355" s="35"/>
    </row>
    <row r="356" spans="1:26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6"/>
      <c r="V356" s="35"/>
      <c r="W356" s="35"/>
      <c r="Y356" s="35"/>
      <c r="Z356" s="35"/>
    </row>
    <row r="357" spans="1:26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6"/>
      <c r="V357" s="35"/>
      <c r="W357" s="35"/>
      <c r="Y357" s="35"/>
      <c r="Z357" s="35"/>
    </row>
    <row r="358" spans="1:26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6"/>
      <c r="V358" s="35"/>
      <c r="W358" s="35"/>
      <c r="Y358" s="35"/>
      <c r="Z358" s="35"/>
    </row>
    <row r="359" spans="1:26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6"/>
      <c r="V359" s="35"/>
      <c r="W359" s="35"/>
      <c r="Y359" s="35"/>
      <c r="Z359" s="35"/>
    </row>
    <row r="360" spans="1:26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6"/>
      <c r="V360" s="35"/>
      <c r="W360" s="35"/>
      <c r="Y360" s="35"/>
      <c r="Z360" s="35"/>
    </row>
  </sheetData>
  <sheetProtection sheet="1" objects="1" scenarios="1" selectLockedCells="1"/>
  <customSheetViews>
    <customSheetView guid="{888B3B36-79C6-4321-B883-F333BC6980A6}" scale="70" topLeftCell="E1">
      <selection activeCell="AJ13" sqref="AJ13"/>
      <pageMargins left="0.47244094488188981" right="0.47244094488188981" top="0.51181102362204722" bottom="0.59055118110236227" header="0.31496062992125984" footer="0.31496062992125984"/>
      <pageSetup paperSize="9" scale="60" orientation="landscape" r:id="rId1"/>
    </customSheetView>
  </customSheetViews>
  <mergeCells count="14">
    <mergeCell ref="AA5:AX5"/>
    <mergeCell ref="AA6:AC6"/>
    <mergeCell ref="AE6:AL6"/>
    <mergeCell ref="AN6:AS6"/>
    <mergeCell ref="Z5:Z20"/>
    <mergeCell ref="B6:D6"/>
    <mergeCell ref="F6:M6"/>
    <mergeCell ref="A1:H1"/>
    <mergeCell ref="H49:S49"/>
    <mergeCell ref="H45:S45"/>
    <mergeCell ref="H47:S47"/>
    <mergeCell ref="H43:Q43"/>
    <mergeCell ref="O6:T6"/>
    <mergeCell ref="A5:Y5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AT8 AM8 AM20:AM38">
      <formula1>AD8</formula1>
    </dataValidation>
    <dataValidation type="whole" operator="greaterThanOrEqual" allowBlank="1" showInputMessage="1" showErrorMessage="1" errorTitle="Achtung!" error="Nur ganze Zahlen eintragen!" sqref="AV8:AX38 AN8:AS38 AT9:AT19">
      <formula1>0</formula1>
    </dataValidation>
    <dataValidation type="whole" errorStyle="information" operator="greaterThanOrEqual" allowBlank="1" showInputMessage="1" showErrorMessage="1" errorTitle="Achtung" error="Sie dürfen nur ganze Zahlen eingeben!" sqref="AE8:AL38 AM9:AM19">
      <formula1>0</formula1>
    </dataValidation>
    <dataValidation type="whole" errorStyle="information" operator="greaterThanOrEqual" allowBlank="1" showInputMessage="1" showErrorMessage="1" errorTitle="Achtung!" error="Sie dürfen nur ganze Zahlen eingeben!" sqref="AA8:AC38 AD9:AD19">
      <formula1>0</formula1>
    </dataValidation>
  </dataValidations>
  <pageMargins left="0.19685039370078741" right="0.19685039370078741" top="0.51181102362204722" bottom="0.59055118110236227" header="0.31496062992125984" footer="0.31496062992125984"/>
  <pageSetup paperSize="9" scale="50" orientation="landscape" r:id="rId2"/>
  <ignoredErrors>
    <ignoredError sqref="H7 AG7" twoDigitTextYear="1"/>
    <ignoredError sqref="AB8:AC8 AE8:AL8 AN8 AU8:AX8 AA10:AC20 AE9:AL18 AO8:AQ8 AN9:AN20 AO9:AO20 AP9 AQ9:AQ20 AR9:AR20 AS9:AS20 AR8:AS8 AU9:AU20 AV9:AV20 AW9:AW20 AX9:AX20 AB9:AC9 AE20:AL20 AE19 AG19:AL19 AP11:AP20" unlockedFormula="1"/>
    <ignoredError sqref="Q10:Q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Y4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3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3" style="16" customWidth="1"/>
    <col min="23" max="23" width="5.85546875" style="13" customWidth="1"/>
    <col min="24" max="26" width="5.85546875" style="8" customWidth="1"/>
    <col min="27" max="27" width="3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3.14062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s="90" customFormat="1" ht="18.75">
      <c r="A1" s="89" t="s">
        <v>16</v>
      </c>
      <c r="C1" s="228">
        <v>42736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89" t="s">
        <v>26</v>
      </c>
      <c r="S1" s="128" t="str">
        <f>Deckblatt!C19</f>
        <v>Waldspielplatz Albertpark</v>
      </c>
      <c r="T1" s="119"/>
      <c r="U1" s="119"/>
      <c r="V1" s="119"/>
      <c r="W1" s="119"/>
      <c r="X1" s="92"/>
      <c r="Y1" s="92"/>
      <c r="Z1" s="92"/>
    </row>
    <row r="2" spans="1:51" s="90" customFormat="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28.5" customHeight="1">
      <c r="A3" s="40"/>
      <c r="B3" s="40"/>
      <c r="C3" s="201" t="s">
        <v>93</v>
      </c>
      <c r="D3" s="202"/>
      <c r="E3" s="239"/>
      <c r="F3" s="41"/>
      <c r="G3" s="232" t="s">
        <v>48</v>
      </c>
      <c r="H3" s="237"/>
      <c r="I3" s="237"/>
      <c r="J3" s="237"/>
      <c r="K3" s="237"/>
      <c r="L3" s="237"/>
      <c r="M3" s="237"/>
      <c r="N3" s="238"/>
      <c r="O3" s="41"/>
      <c r="P3" s="232" t="s">
        <v>88</v>
      </c>
      <c r="Q3" s="233"/>
      <c r="R3" s="233"/>
      <c r="S3" s="233"/>
      <c r="T3" s="233"/>
      <c r="U3" s="233"/>
      <c r="V3" s="42"/>
      <c r="W3" s="43" t="s">
        <v>29</v>
      </c>
      <c r="X3" s="80" t="s">
        <v>29</v>
      </c>
      <c r="Y3" s="80" t="s">
        <v>29</v>
      </c>
      <c r="Z3" s="80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101" t="s">
        <v>50</v>
      </c>
      <c r="Q4" s="101" t="s">
        <v>80</v>
      </c>
      <c r="R4" s="101" t="s">
        <v>78</v>
      </c>
      <c r="S4" s="101" t="s">
        <v>98</v>
      </c>
      <c r="T4" s="101" t="s">
        <v>76</v>
      </c>
      <c r="U4" s="101" t="s">
        <v>37</v>
      </c>
      <c r="V4" s="99" t="s">
        <v>86</v>
      </c>
      <c r="W4" s="101" t="s">
        <v>79</v>
      </c>
      <c r="X4" s="101" t="s">
        <v>108</v>
      </c>
      <c r="Y4" s="101" t="s">
        <v>97</v>
      </c>
      <c r="Z4" s="101" t="s">
        <v>46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83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97</v>
      </c>
      <c r="AY4" s="93" t="s">
        <v>46</v>
      </c>
    </row>
    <row r="5" spans="1:51" s="9" customFormat="1" ht="19.5" customHeight="1">
      <c r="A5" s="45" t="s">
        <v>23</v>
      </c>
      <c r="B5" s="46">
        <v>42736</v>
      </c>
      <c r="C5" s="47"/>
      <c r="D5" s="47"/>
      <c r="E5" s="48"/>
      <c r="F5" s="49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>SUM(G5:N5)</f>
        <v>0</v>
      </c>
      <c r="P5" s="47"/>
      <c r="Q5" s="47"/>
      <c r="R5" s="47"/>
      <c r="S5" s="47"/>
      <c r="T5" s="47"/>
      <c r="U5" s="47"/>
      <c r="V5" s="51">
        <f t="shared" ref="V5:V35" si="0">SUM(P5:U5)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5" si="1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24</v>
      </c>
      <c r="B6" s="109">
        <v>42737</v>
      </c>
      <c r="C6" s="52"/>
      <c r="D6" s="52"/>
      <c r="E6" s="52"/>
      <c r="F6" s="51">
        <f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ref="O6:O35" si="2">SUM(G6:N6)</f>
        <v>0</v>
      </c>
      <c r="P6" s="52"/>
      <c r="Q6" s="52"/>
      <c r="R6" s="52"/>
      <c r="S6" s="52"/>
      <c r="T6" s="52"/>
      <c r="U6" s="52"/>
      <c r="V6" s="51">
        <f t="shared" si="0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5" si="3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5" si="4">SUM(AF6:AM6)</f>
        <v>0</v>
      </c>
      <c r="AO6" s="122"/>
      <c r="AP6" s="122"/>
      <c r="AQ6" s="122"/>
      <c r="AR6" s="122"/>
      <c r="AS6" s="122"/>
      <c r="AT6" s="122"/>
      <c r="AU6" s="125">
        <f t="shared" si="1"/>
        <v>0</v>
      </c>
      <c r="AV6" s="122"/>
      <c r="AW6" s="122"/>
      <c r="AX6" s="122"/>
      <c r="AY6" s="122"/>
    </row>
    <row r="7" spans="1:51" s="9" customFormat="1" ht="19.5" customHeight="1">
      <c r="A7" s="45" t="s">
        <v>25</v>
      </c>
      <c r="B7" s="46">
        <v>42738</v>
      </c>
      <c r="C7" s="47"/>
      <c r="D7" s="47"/>
      <c r="E7" s="48"/>
      <c r="F7" s="49">
        <f t="shared" ref="F7:F35" si="5">SUM(C7:E7)</f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2"/>
        <v>0</v>
      </c>
      <c r="P7" s="47"/>
      <c r="Q7" s="47"/>
      <c r="R7" s="47"/>
      <c r="S7" s="47"/>
      <c r="T7" s="47"/>
      <c r="U7" s="47"/>
      <c r="V7" s="51">
        <f t="shared" si="0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3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4"/>
        <v>0</v>
      </c>
      <c r="AO7" s="47"/>
      <c r="AP7" s="47"/>
      <c r="AQ7" s="47"/>
      <c r="AR7" s="47"/>
      <c r="AS7" s="47"/>
      <c r="AT7" s="47"/>
      <c r="AU7" s="125">
        <f t="shared" si="1"/>
        <v>0</v>
      </c>
      <c r="AV7" s="47"/>
      <c r="AW7" s="47"/>
      <c r="AX7" s="47"/>
      <c r="AY7" s="47"/>
    </row>
    <row r="8" spans="1:51" s="9" customFormat="1" ht="19.5" customHeight="1">
      <c r="A8" s="108" t="s">
        <v>19</v>
      </c>
      <c r="B8" s="109">
        <v>42739</v>
      </c>
      <c r="C8" s="52"/>
      <c r="D8" s="52"/>
      <c r="E8" s="52"/>
      <c r="F8" s="51">
        <f t="shared" si="5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2"/>
        <v>0</v>
      </c>
      <c r="P8" s="52"/>
      <c r="Q8" s="52"/>
      <c r="R8" s="52"/>
      <c r="S8" s="52"/>
      <c r="T8" s="52"/>
      <c r="U8" s="52"/>
      <c r="V8" s="51">
        <f t="shared" si="0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3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4"/>
        <v>0</v>
      </c>
      <c r="AO8" s="122"/>
      <c r="AP8" s="122"/>
      <c r="AQ8" s="122"/>
      <c r="AR8" s="122"/>
      <c r="AS8" s="122"/>
      <c r="AT8" s="122"/>
      <c r="AU8" s="125">
        <f t="shared" si="1"/>
        <v>0</v>
      </c>
      <c r="AV8" s="122"/>
      <c r="AW8" s="122"/>
      <c r="AX8" s="122"/>
      <c r="AY8" s="122"/>
    </row>
    <row r="9" spans="1:51" s="9" customFormat="1" ht="19.5" customHeight="1">
      <c r="A9" s="45" t="s">
        <v>20</v>
      </c>
      <c r="B9" s="46">
        <v>42740</v>
      </c>
      <c r="C9" s="47"/>
      <c r="D9" s="47"/>
      <c r="E9" s="48"/>
      <c r="F9" s="49">
        <f t="shared" si="5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2"/>
        <v>0</v>
      </c>
      <c r="P9" s="47"/>
      <c r="Q9" s="47"/>
      <c r="R9" s="47"/>
      <c r="S9" s="47"/>
      <c r="T9" s="47"/>
      <c r="U9" s="47"/>
      <c r="V9" s="51">
        <f t="shared" si="0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3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4"/>
        <v>0</v>
      </c>
      <c r="AO9" s="47"/>
      <c r="AP9" s="47"/>
      <c r="AQ9" s="47"/>
      <c r="AR9" s="47"/>
      <c r="AS9" s="47"/>
      <c r="AT9" s="47"/>
      <c r="AU9" s="125">
        <f t="shared" si="1"/>
        <v>0</v>
      </c>
      <c r="AV9" s="47"/>
      <c r="AW9" s="47"/>
      <c r="AX9" s="47"/>
      <c r="AY9" s="47"/>
    </row>
    <row r="10" spans="1:51" s="9" customFormat="1" ht="19.5" customHeight="1">
      <c r="A10" s="108" t="s">
        <v>21</v>
      </c>
      <c r="B10" s="109">
        <v>42741</v>
      </c>
      <c r="C10" s="52"/>
      <c r="D10" s="52"/>
      <c r="E10" s="52"/>
      <c r="F10" s="51">
        <f t="shared" si="5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2"/>
        <v>0</v>
      </c>
      <c r="P10" s="52"/>
      <c r="Q10" s="52"/>
      <c r="R10" s="52"/>
      <c r="S10" s="52"/>
      <c r="T10" s="52"/>
      <c r="U10" s="52"/>
      <c r="V10" s="51">
        <f t="shared" si="0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3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4"/>
        <v>0</v>
      </c>
      <c r="AO10" s="122"/>
      <c r="AP10" s="122"/>
      <c r="AQ10" s="122"/>
      <c r="AR10" s="122"/>
      <c r="AS10" s="122"/>
      <c r="AT10" s="122"/>
      <c r="AU10" s="125">
        <f t="shared" si="1"/>
        <v>0</v>
      </c>
      <c r="AV10" s="122"/>
      <c r="AW10" s="122"/>
      <c r="AX10" s="122"/>
      <c r="AY10" s="122"/>
    </row>
    <row r="11" spans="1:51" s="9" customFormat="1" ht="19.5" customHeight="1">
      <c r="A11" s="45" t="s">
        <v>22</v>
      </c>
      <c r="B11" s="46">
        <v>42742</v>
      </c>
      <c r="C11" s="47"/>
      <c r="D11" s="47"/>
      <c r="E11" s="48"/>
      <c r="F11" s="49">
        <f t="shared" si="5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2"/>
        <v>0</v>
      </c>
      <c r="P11" s="47"/>
      <c r="Q11" s="47"/>
      <c r="R11" s="47"/>
      <c r="S11" s="47"/>
      <c r="T11" s="47"/>
      <c r="U11" s="47"/>
      <c r="V11" s="51">
        <f t="shared" si="0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3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4"/>
        <v>0</v>
      </c>
      <c r="AO11" s="47"/>
      <c r="AP11" s="47"/>
      <c r="AQ11" s="47"/>
      <c r="AR11" s="47"/>
      <c r="AS11" s="47"/>
      <c r="AT11" s="47"/>
      <c r="AU11" s="125">
        <f t="shared" si="1"/>
        <v>0</v>
      </c>
      <c r="AV11" s="47"/>
      <c r="AW11" s="47"/>
      <c r="AX11" s="47"/>
      <c r="AY11" s="47"/>
    </row>
    <row r="12" spans="1:51" s="9" customFormat="1" ht="19.5" customHeight="1">
      <c r="A12" s="108" t="s">
        <v>23</v>
      </c>
      <c r="B12" s="109">
        <v>42743</v>
      </c>
      <c r="C12" s="52"/>
      <c r="D12" s="52"/>
      <c r="E12" s="52"/>
      <c r="F12" s="51">
        <f t="shared" si="5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2"/>
        <v>0</v>
      </c>
      <c r="P12" s="52"/>
      <c r="Q12" s="52"/>
      <c r="R12" s="52"/>
      <c r="S12" s="52"/>
      <c r="T12" s="52"/>
      <c r="U12" s="52"/>
      <c r="V12" s="51">
        <f t="shared" si="0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3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4"/>
        <v>0</v>
      </c>
      <c r="AO12" s="122"/>
      <c r="AP12" s="122"/>
      <c r="AQ12" s="122"/>
      <c r="AR12" s="122"/>
      <c r="AS12" s="122"/>
      <c r="AT12" s="122"/>
      <c r="AU12" s="125">
        <f t="shared" si="1"/>
        <v>0</v>
      </c>
      <c r="AV12" s="122"/>
      <c r="AW12" s="122"/>
      <c r="AX12" s="122"/>
      <c r="AY12" s="122"/>
    </row>
    <row r="13" spans="1:51" s="9" customFormat="1" ht="19.5" customHeight="1">
      <c r="A13" s="45" t="s">
        <v>24</v>
      </c>
      <c r="B13" s="46">
        <v>42744</v>
      </c>
      <c r="C13" s="47"/>
      <c r="D13" s="47"/>
      <c r="E13" s="48"/>
      <c r="F13" s="49">
        <f t="shared" si="5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2"/>
        <v>0</v>
      </c>
      <c r="P13" s="47"/>
      <c r="Q13" s="47"/>
      <c r="R13" s="47"/>
      <c r="S13" s="47"/>
      <c r="T13" s="47"/>
      <c r="U13" s="47"/>
      <c r="V13" s="51">
        <f t="shared" si="0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3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4"/>
        <v>0</v>
      </c>
      <c r="AO13" s="47"/>
      <c r="AP13" s="47"/>
      <c r="AQ13" s="47"/>
      <c r="AR13" s="47"/>
      <c r="AS13" s="47"/>
      <c r="AT13" s="47"/>
      <c r="AU13" s="125">
        <f t="shared" si="1"/>
        <v>0</v>
      </c>
      <c r="AV13" s="47"/>
      <c r="AW13" s="47"/>
      <c r="AX13" s="47"/>
      <c r="AY13" s="47"/>
    </row>
    <row r="14" spans="1:51" s="9" customFormat="1" ht="19.5" customHeight="1">
      <c r="A14" s="108" t="s">
        <v>25</v>
      </c>
      <c r="B14" s="109">
        <v>42745</v>
      </c>
      <c r="C14" s="52"/>
      <c r="D14" s="52"/>
      <c r="E14" s="52"/>
      <c r="F14" s="51">
        <f t="shared" si="5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2"/>
        <v>0</v>
      </c>
      <c r="P14" s="52"/>
      <c r="Q14" s="52"/>
      <c r="R14" s="52"/>
      <c r="S14" s="52"/>
      <c r="T14" s="52"/>
      <c r="U14" s="52"/>
      <c r="V14" s="51">
        <f t="shared" si="0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3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4"/>
        <v>0</v>
      </c>
      <c r="AO14" s="122"/>
      <c r="AP14" s="122"/>
      <c r="AQ14" s="122"/>
      <c r="AR14" s="122"/>
      <c r="AS14" s="122"/>
      <c r="AT14" s="122"/>
      <c r="AU14" s="125">
        <f t="shared" si="1"/>
        <v>0</v>
      </c>
      <c r="AV14" s="122"/>
      <c r="AW14" s="122"/>
      <c r="AX14" s="122"/>
      <c r="AY14" s="122"/>
    </row>
    <row r="15" spans="1:51" s="9" customFormat="1" ht="19.5" customHeight="1">
      <c r="A15" s="45" t="s">
        <v>19</v>
      </c>
      <c r="B15" s="46">
        <v>42746</v>
      </c>
      <c r="C15" s="47"/>
      <c r="D15" s="47"/>
      <c r="E15" s="48"/>
      <c r="F15" s="49">
        <f t="shared" si="5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2"/>
        <v>0</v>
      </c>
      <c r="P15" s="47"/>
      <c r="Q15" s="47"/>
      <c r="R15" s="47"/>
      <c r="S15" s="47"/>
      <c r="T15" s="47"/>
      <c r="U15" s="47"/>
      <c r="V15" s="51">
        <f t="shared" si="0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3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4"/>
        <v>0</v>
      </c>
      <c r="AO15" s="47"/>
      <c r="AP15" s="47"/>
      <c r="AQ15" s="47"/>
      <c r="AR15" s="47"/>
      <c r="AS15" s="47"/>
      <c r="AT15" s="47"/>
      <c r="AU15" s="125">
        <f t="shared" si="1"/>
        <v>0</v>
      </c>
      <c r="AV15" s="47"/>
      <c r="AW15" s="47"/>
      <c r="AX15" s="47"/>
      <c r="AY15" s="47"/>
    </row>
    <row r="16" spans="1:51" s="9" customFormat="1" ht="19.5" customHeight="1">
      <c r="A16" s="108" t="s">
        <v>20</v>
      </c>
      <c r="B16" s="109">
        <v>42747</v>
      </c>
      <c r="C16" s="52"/>
      <c r="D16" s="52"/>
      <c r="E16" s="52"/>
      <c r="F16" s="51">
        <f t="shared" si="5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2"/>
        <v>0</v>
      </c>
      <c r="P16" s="52"/>
      <c r="Q16" s="52"/>
      <c r="R16" s="52"/>
      <c r="S16" s="52"/>
      <c r="T16" s="52"/>
      <c r="U16" s="52"/>
      <c r="V16" s="51">
        <f t="shared" si="0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3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4"/>
        <v>0</v>
      </c>
      <c r="AO16" s="122"/>
      <c r="AP16" s="122"/>
      <c r="AQ16" s="122"/>
      <c r="AR16" s="122"/>
      <c r="AS16" s="122"/>
      <c r="AT16" s="122"/>
      <c r="AU16" s="125">
        <f t="shared" si="1"/>
        <v>0</v>
      </c>
      <c r="AV16" s="122"/>
      <c r="AW16" s="122"/>
      <c r="AX16" s="122"/>
      <c r="AY16" s="122"/>
    </row>
    <row r="17" spans="1:51" s="9" customFormat="1" ht="19.5" customHeight="1">
      <c r="A17" s="45" t="s">
        <v>21</v>
      </c>
      <c r="B17" s="46">
        <v>42748</v>
      </c>
      <c r="C17" s="47"/>
      <c r="D17" s="47"/>
      <c r="E17" s="48"/>
      <c r="F17" s="49">
        <f t="shared" si="5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2"/>
        <v>0</v>
      </c>
      <c r="P17" s="47"/>
      <c r="Q17" s="47"/>
      <c r="R17" s="47"/>
      <c r="S17" s="47"/>
      <c r="T17" s="47"/>
      <c r="U17" s="47"/>
      <c r="V17" s="51">
        <f t="shared" si="0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3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4"/>
        <v>0</v>
      </c>
      <c r="AO17" s="47"/>
      <c r="AP17" s="47"/>
      <c r="AQ17" s="47"/>
      <c r="AR17" s="47"/>
      <c r="AS17" s="47"/>
      <c r="AT17" s="47"/>
      <c r="AU17" s="125">
        <f t="shared" si="1"/>
        <v>0</v>
      </c>
      <c r="AV17" s="47"/>
      <c r="AW17" s="47"/>
      <c r="AX17" s="47"/>
      <c r="AY17" s="47"/>
    </row>
    <row r="18" spans="1:51" s="9" customFormat="1" ht="19.5" customHeight="1">
      <c r="A18" s="108" t="s">
        <v>22</v>
      </c>
      <c r="B18" s="109">
        <v>42749</v>
      </c>
      <c r="C18" s="52"/>
      <c r="D18" s="52"/>
      <c r="E18" s="52"/>
      <c r="F18" s="51">
        <f t="shared" si="5"/>
        <v>0</v>
      </c>
      <c r="G18" s="53"/>
      <c r="H18" s="53"/>
      <c r="I18" s="53"/>
      <c r="J18" s="52"/>
      <c r="K18" s="52"/>
      <c r="L18" s="52"/>
      <c r="M18" s="52"/>
      <c r="N18" s="52"/>
      <c r="O18" s="51">
        <f t="shared" si="2"/>
        <v>0</v>
      </c>
      <c r="P18" s="52"/>
      <c r="Q18" s="52"/>
      <c r="R18" s="52"/>
      <c r="S18" s="52"/>
      <c r="T18" s="52"/>
      <c r="U18" s="52"/>
      <c r="V18" s="51">
        <f t="shared" si="0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3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4"/>
        <v>0</v>
      </c>
      <c r="AO18" s="122"/>
      <c r="AP18" s="122"/>
      <c r="AQ18" s="122"/>
      <c r="AR18" s="122"/>
      <c r="AS18" s="122"/>
      <c r="AT18" s="122"/>
      <c r="AU18" s="125">
        <f t="shared" si="1"/>
        <v>0</v>
      </c>
      <c r="AV18" s="122"/>
      <c r="AW18" s="122"/>
      <c r="AX18" s="122"/>
      <c r="AY18" s="122"/>
    </row>
    <row r="19" spans="1:51" s="9" customFormat="1" ht="19.5" customHeight="1">
      <c r="A19" s="45" t="s">
        <v>23</v>
      </c>
      <c r="B19" s="46">
        <v>42750</v>
      </c>
      <c r="C19" s="47"/>
      <c r="D19" s="47"/>
      <c r="E19" s="47"/>
      <c r="F19" s="49">
        <f t="shared" si="5"/>
        <v>0</v>
      </c>
      <c r="G19" s="47"/>
      <c r="H19" s="47"/>
      <c r="I19" s="47"/>
      <c r="J19" s="47"/>
      <c r="K19" s="47"/>
      <c r="L19" s="47"/>
      <c r="M19" s="47"/>
      <c r="N19" s="47"/>
      <c r="O19" s="51">
        <f t="shared" si="2"/>
        <v>0</v>
      </c>
      <c r="P19" s="47"/>
      <c r="Q19" s="47"/>
      <c r="R19" s="47"/>
      <c r="S19" s="47"/>
      <c r="T19" s="47"/>
      <c r="U19" s="47"/>
      <c r="V19" s="51">
        <f t="shared" si="0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3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4"/>
        <v>0</v>
      </c>
      <c r="AO19" s="47"/>
      <c r="AP19" s="47"/>
      <c r="AQ19" s="47"/>
      <c r="AR19" s="47"/>
      <c r="AS19" s="47"/>
      <c r="AT19" s="47"/>
      <c r="AU19" s="125">
        <f t="shared" si="1"/>
        <v>0</v>
      </c>
      <c r="AV19" s="47"/>
      <c r="AW19" s="47"/>
      <c r="AX19" s="47"/>
      <c r="AY19" s="47"/>
    </row>
    <row r="20" spans="1:51" s="9" customFormat="1" ht="19.5" customHeight="1">
      <c r="A20" s="108" t="s">
        <v>24</v>
      </c>
      <c r="B20" s="109">
        <v>42751</v>
      </c>
      <c r="C20" s="108"/>
      <c r="D20" s="52"/>
      <c r="E20" s="52"/>
      <c r="F20" s="51">
        <f t="shared" si="5"/>
        <v>0</v>
      </c>
      <c r="G20" s="53"/>
      <c r="H20" s="53"/>
      <c r="I20" s="53"/>
      <c r="J20" s="52"/>
      <c r="K20" s="52"/>
      <c r="L20" s="52"/>
      <c r="M20" s="52"/>
      <c r="N20" s="52"/>
      <c r="O20" s="51">
        <f t="shared" si="2"/>
        <v>0</v>
      </c>
      <c r="P20" s="52"/>
      <c r="Q20" s="52"/>
      <c r="R20" s="52"/>
      <c r="S20" s="52"/>
      <c r="T20" s="52"/>
      <c r="U20" s="52"/>
      <c r="V20" s="51">
        <f t="shared" si="0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3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4"/>
        <v>0</v>
      </c>
      <c r="AO20" s="122"/>
      <c r="AP20" s="122"/>
      <c r="AQ20" s="122"/>
      <c r="AR20" s="122"/>
      <c r="AS20" s="122"/>
      <c r="AT20" s="122"/>
      <c r="AU20" s="125">
        <f t="shared" si="1"/>
        <v>0</v>
      </c>
      <c r="AV20" s="122"/>
      <c r="AW20" s="122"/>
      <c r="AX20" s="122"/>
      <c r="AY20" s="122"/>
    </row>
    <row r="21" spans="1:51" s="9" customFormat="1" ht="19.5" customHeight="1">
      <c r="A21" s="45" t="s">
        <v>25</v>
      </c>
      <c r="B21" s="46">
        <v>42752</v>
      </c>
      <c r="C21" s="47"/>
      <c r="D21" s="47"/>
      <c r="E21" s="47"/>
      <c r="F21" s="49">
        <f t="shared" si="5"/>
        <v>0</v>
      </c>
      <c r="G21" s="47"/>
      <c r="H21" s="47"/>
      <c r="I21" s="47"/>
      <c r="J21" s="47"/>
      <c r="K21" s="47"/>
      <c r="L21" s="47"/>
      <c r="M21" s="47"/>
      <c r="N21" s="47"/>
      <c r="O21" s="51">
        <f t="shared" si="2"/>
        <v>0</v>
      </c>
      <c r="P21" s="47"/>
      <c r="Q21" s="47"/>
      <c r="R21" s="47"/>
      <c r="S21" s="47"/>
      <c r="T21" s="47"/>
      <c r="U21" s="47"/>
      <c r="V21" s="51">
        <f t="shared" si="0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3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4"/>
        <v>0</v>
      </c>
      <c r="AO21" s="47"/>
      <c r="AP21" s="47"/>
      <c r="AQ21" s="47"/>
      <c r="AR21" s="47"/>
      <c r="AS21" s="47"/>
      <c r="AT21" s="47"/>
      <c r="AU21" s="125">
        <f t="shared" si="1"/>
        <v>0</v>
      </c>
      <c r="AV21" s="47"/>
      <c r="AW21" s="47"/>
      <c r="AX21" s="47"/>
      <c r="AY21" s="47"/>
    </row>
    <row r="22" spans="1:51" s="9" customFormat="1" ht="19.5" customHeight="1">
      <c r="A22" s="108" t="s">
        <v>19</v>
      </c>
      <c r="B22" s="109">
        <v>42753</v>
      </c>
      <c r="C22" s="52"/>
      <c r="D22" s="52"/>
      <c r="E22" s="52"/>
      <c r="F22" s="51">
        <f t="shared" si="5"/>
        <v>0</v>
      </c>
      <c r="G22" s="53"/>
      <c r="H22" s="53"/>
      <c r="I22" s="53"/>
      <c r="J22" s="52"/>
      <c r="K22" s="52"/>
      <c r="L22" s="52"/>
      <c r="M22" s="52"/>
      <c r="N22" s="52"/>
      <c r="O22" s="51">
        <f t="shared" si="2"/>
        <v>0</v>
      </c>
      <c r="P22" s="52"/>
      <c r="Q22" s="52"/>
      <c r="R22" s="52"/>
      <c r="S22" s="52"/>
      <c r="T22" s="52"/>
      <c r="U22" s="52"/>
      <c r="V22" s="51">
        <f t="shared" si="0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3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4"/>
        <v>0</v>
      </c>
      <c r="AO22" s="122"/>
      <c r="AP22" s="122"/>
      <c r="AQ22" s="122"/>
      <c r="AR22" s="122"/>
      <c r="AS22" s="122"/>
      <c r="AT22" s="122"/>
      <c r="AU22" s="125">
        <f t="shared" si="1"/>
        <v>0</v>
      </c>
      <c r="AV22" s="122"/>
      <c r="AW22" s="122"/>
      <c r="AX22" s="122"/>
      <c r="AY22" s="122"/>
    </row>
    <row r="23" spans="1:51" s="9" customFormat="1" ht="19.5" customHeight="1">
      <c r="A23" s="45" t="s">
        <v>20</v>
      </c>
      <c r="B23" s="46">
        <v>42754</v>
      </c>
      <c r="C23" s="47"/>
      <c r="D23" s="47"/>
      <c r="E23" s="47"/>
      <c r="F23" s="49">
        <f t="shared" si="5"/>
        <v>0</v>
      </c>
      <c r="G23" s="47"/>
      <c r="H23" s="47"/>
      <c r="I23" s="47"/>
      <c r="J23" s="47"/>
      <c r="K23" s="47"/>
      <c r="L23" s="47"/>
      <c r="M23" s="47"/>
      <c r="N23" s="47"/>
      <c r="O23" s="51">
        <f t="shared" si="2"/>
        <v>0</v>
      </c>
      <c r="P23" s="47"/>
      <c r="Q23" s="47"/>
      <c r="R23" s="47"/>
      <c r="S23" s="47"/>
      <c r="T23" s="47"/>
      <c r="U23" s="47"/>
      <c r="V23" s="51">
        <f t="shared" si="0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3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4"/>
        <v>0</v>
      </c>
      <c r="AO23" s="47"/>
      <c r="AP23" s="47"/>
      <c r="AQ23" s="47"/>
      <c r="AR23" s="47"/>
      <c r="AS23" s="47"/>
      <c r="AT23" s="47"/>
      <c r="AU23" s="125">
        <f t="shared" si="1"/>
        <v>0</v>
      </c>
      <c r="AV23" s="47"/>
      <c r="AW23" s="47"/>
      <c r="AX23" s="47"/>
      <c r="AY23" s="47"/>
    </row>
    <row r="24" spans="1:51" s="9" customFormat="1" ht="19.5" customHeight="1">
      <c r="A24" s="108" t="s">
        <v>21</v>
      </c>
      <c r="B24" s="109">
        <v>42755</v>
      </c>
      <c r="C24" s="52"/>
      <c r="D24" s="52"/>
      <c r="E24" s="52"/>
      <c r="F24" s="51">
        <f t="shared" si="5"/>
        <v>0</v>
      </c>
      <c r="G24" s="53"/>
      <c r="H24" s="53"/>
      <c r="I24" s="53"/>
      <c r="J24" s="52"/>
      <c r="K24" s="52"/>
      <c r="L24" s="52"/>
      <c r="M24" s="52"/>
      <c r="N24" s="52"/>
      <c r="O24" s="51">
        <f t="shared" si="2"/>
        <v>0</v>
      </c>
      <c r="P24" s="52"/>
      <c r="Q24" s="52"/>
      <c r="R24" s="52"/>
      <c r="S24" s="52"/>
      <c r="T24" s="52"/>
      <c r="U24" s="52"/>
      <c r="V24" s="51">
        <f t="shared" si="0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3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4"/>
        <v>0</v>
      </c>
      <c r="AO24" s="122"/>
      <c r="AP24" s="122"/>
      <c r="AQ24" s="122"/>
      <c r="AR24" s="122"/>
      <c r="AS24" s="122"/>
      <c r="AT24" s="122"/>
      <c r="AU24" s="125">
        <f t="shared" si="1"/>
        <v>0</v>
      </c>
      <c r="AV24" s="122"/>
      <c r="AW24" s="122"/>
      <c r="AX24" s="122"/>
      <c r="AY24" s="122"/>
    </row>
    <row r="25" spans="1:51" s="9" customFormat="1" ht="19.5" customHeight="1">
      <c r="A25" s="45" t="s">
        <v>22</v>
      </c>
      <c r="B25" s="46">
        <v>42756</v>
      </c>
      <c r="C25" s="47"/>
      <c r="D25" s="47"/>
      <c r="E25" s="47"/>
      <c r="F25" s="49">
        <f t="shared" si="5"/>
        <v>0</v>
      </c>
      <c r="G25" s="47"/>
      <c r="H25" s="47"/>
      <c r="I25" s="47"/>
      <c r="J25" s="47"/>
      <c r="K25" s="47"/>
      <c r="L25" s="47"/>
      <c r="M25" s="47"/>
      <c r="N25" s="47"/>
      <c r="O25" s="51">
        <f t="shared" si="2"/>
        <v>0</v>
      </c>
      <c r="P25" s="47"/>
      <c r="Q25" s="47"/>
      <c r="R25" s="47"/>
      <c r="S25" s="47"/>
      <c r="T25" s="47"/>
      <c r="U25" s="47"/>
      <c r="V25" s="51">
        <f t="shared" si="0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3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4"/>
        <v>0</v>
      </c>
      <c r="AO25" s="47"/>
      <c r="AP25" s="47"/>
      <c r="AQ25" s="47"/>
      <c r="AR25" s="47"/>
      <c r="AS25" s="47"/>
      <c r="AT25" s="47"/>
      <c r="AU25" s="125">
        <f t="shared" si="1"/>
        <v>0</v>
      </c>
      <c r="AV25" s="47"/>
      <c r="AW25" s="47"/>
      <c r="AX25" s="47"/>
      <c r="AY25" s="47"/>
    </row>
    <row r="26" spans="1:51" s="9" customFormat="1" ht="19.5" customHeight="1">
      <c r="A26" s="108" t="s">
        <v>23</v>
      </c>
      <c r="B26" s="109">
        <v>42757</v>
      </c>
      <c r="C26" s="52"/>
      <c r="D26" s="52"/>
      <c r="E26" s="52"/>
      <c r="F26" s="51">
        <f t="shared" si="5"/>
        <v>0</v>
      </c>
      <c r="G26" s="53"/>
      <c r="H26" s="53"/>
      <c r="I26" s="53"/>
      <c r="J26" s="52"/>
      <c r="K26" s="52"/>
      <c r="L26" s="52"/>
      <c r="M26" s="52"/>
      <c r="N26" s="52"/>
      <c r="O26" s="51">
        <f t="shared" si="2"/>
        <v>0</v>
      </c>
      <c r="P26" s="52"/>
      <c r="Q26" s="52"/>
      <c r="R26" s="52"/>
      <c r="S26" s="52"/>
      <c r="T26" s="52"/>
      <c r="U26" s="52"/>
      <c r="V26" s="51">
        <f t="shared" si="0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3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4"/>
        <v>0</v>
      </c>
      <c r="AO26" s="122"/>
      <c r="AP26" s="122"/>
      <c r="AQ26" s="122"/>
      <c r="AR26" s="122"/>
      <c r="AS26" s="122"/>
      <c r="AT26" s="122"/>
      <c r="AU26" s="125">
        <f t="shared" si="1"/>
        <v>0</v>
      </c>
      <c r="AV26" s="122"/>
      <c r="AW26" s="122"/>
      <c r="AX26" s="122"/>
      <c r="AY26" s="122"/>
    </row>
    <row r="27" spans="1:51" s="9" customFormat="1" ht="19.5" customHeight="1">
      <c r="A27" s="45" t="s">
        <v>24</v>
      </c>
      <c r="B27" s="46">
        <v>42758</v>
      </c>
      <c r="C27" s="47"/>
      <c r="D27" s="47"/>
      <c r="E27" s="47"/>
      <c r="F27" s="49">
        <f t="shared" si="5"/>
        <v>0</v>
      </c>
      <c r="G27" s="47"/>
      <c r="H27" s="47"/>
      <c r="I27" s="47"/>
      <c r="J27" s="47"/>
      <c r="K27" s="47"/>
      <c r="L27" s="47"/>
      <c r="M27" s="47"/>
      <c r="N27" s="47"/>
      <c r="O27" s="51">
        <f t="shared" si="2"/>
        <v>0</v>
      </c>
      <c r="P27" s="47"/>
      <c r="Q27" s="47"/>
      <c r="R27" s="47"/>
      <c r="S27" s="47"/>
      <c r="T27" s="47"/>
      <c r="U27" s="47"/>
      <c r="V27" s="51">
        <f t="shared" si="0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3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4"/>
        <v>0</v>
      </c>
      <c r="AO27" s="47"/>
      <c r="AP27" s="47"/>
      <c r="AQ27" s="47"/>
      <c r="AR27" s="47"/>
      <c r="AS27" s="47"/>
      <c r="AT27" s="47"/>
      <c r="AU27" s="125">
        <f t="shared" si="1"/>
        <v>0</v>
      </c>
      <c r="AV27" s="47"/>
      <c r="AW27" s="47"/>
      <c r="AX27" s="47"/>
      <c r="AY27" s="47"/>
    </row>
    <row r="28" spans="1:51" s="9" customFormat="1" ht="19.5" customHeight="1">
      <c r="A28" s="108" t="s">
        <v>25</v>
      </c>
      <c r="B28" s="109">
        <v>42759</v>
      </c>
      <c r="C28" s="52"/>
      <c r="D28" s="52"/>
      <c r="E28" s="52"/>
      <c r="F28" s="51">
        <f t="shared" si="5"/>
        <v>0</v>
      </c>
      <c r="G28" s="53"/>
      <c r="H28" s="53"/>
      <c r="I28" s="53"/>
      <c r="J28" s="52"/>
      <c r="K28" s="52"/>
      <c r="L28" s="52"/>
      <c r="M28" s="52"/>
      <c r="N28" s="52"/>
      <c r="O28" s="51">
        <f t="shared" si="2"/>
        <v>0</v>
      </c>
      <c r="P28" s="52"/>
      <c r="Q28" s="52"/>
      <c r="R28" s="52"/>
      <c r="S28" s="52"/>
      <c r="T28" s="52"/>
      <c r="U28" s="52"/>
      <c r="V28" s="51">
        <f t="shared" si="0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3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4"/>
        <v>0</v>
      </c>
      <c r="AO28" s="122"/>
      <c r="AP28" s="122"/>
      <c r="AQ28" s="122"/>
      <c r="AR28" s="122"/>
      <c r="AS28" s="122"/>
      <c r="AT28" s="122"/>
      <c r="AU28" s="125">
        <f t="shared" si="1"/>
        <v>0</v>
      </c>
      <c r="AV28" s="122"/>
      <c r="AW28" s="122"/>
      <c r="AX28" s="122"/>
      <c r="AY28" s="122"/>
    </row>
    <row r="29" spans="1:51" s="9" customFormat="1" ht="19.5" customHeight="1">
      <c r="A29" s="45" t="s">
        <v>19</v>
      </c>
      <c r="B29" s="46">
        <v>42760</v>
      </c>
      <c r="C29" s="47"/>
      <c r="D29" s="47"/>
      <c r="E29" s="47"/>
      <c r="F29" s="49">
        <f t="shared" si="5"/>
        <v>0</v>
      </c>
      <c r="G29" s="47"/>
      <c r="H29" s="47"/>
      <c r="I29" s="47"/>
      <c r="J29" s="47"/>
      <c r="K29" s="47"/>
      <c r="L29" s="47"/>
      <c r="M29" s="47"/>
      <c r="N29" s="47"/>
      <c r="O29" s="51">
        <f t="shared" si="2"/>
        <v>0</v>
      </c>
      <c r="P29" s="47"/>
      <c r="Q29" s="47"/>
      <c r="R29" s="47"/>
      <c r="S29" s="47"/>
      <c r="T29" s="47"/>
      <c r="U29" s="47"/>
      <c r="V29" s="51">
        <f t="shared" si="0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3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4"/>
        <v>0</v>
      </c>
      <c r="AO29" s="47"/>
      <c r="AP29" s="47"/>
      <c r="AQ29" s="47"/>
      <c r="AR29" s="47"/>
      <c r="AS29" s="47"/>
      <c r="AT29" s="47"/>
      <c r="AU29" s="125">
        <f t="shared" si="1"/>
        <v>0</v>
      </c>
      <c r="AV29" s="47"/>
      <c r="AW29" s="47"/>
      <c r="AX29" s="47"/>
      <c r="AY29" s="47"/>
    </row>
    <row r="30" spans="1:51" s="9" customFormat="1" ht="19.5" customHeight="1">
      <c r="A30" s="108" t="s">
        <v>20</v>
      </c>
      <c r="B30" s="109">
        <v>42761</v>
      </c>
      <c r="C30" s="52"/>
      <c r="D30" s="52"/>
      <c r="E30" s="52"/>
      <c r="F30" s="51">
        <f t="shared" si="5"/>
        <v>0</v>
      </c>
      <c r="G30" s="53"/>
      <c r="H30" s="53"/>
      <c r="I30" s="53"/>
      <c r="J30" s="52"/>
      <c r="K30" s="52"/>
      <c r="L30" s="52"/>
      <c r="M30" s="52"/>
      <c r="N30" s="52"/>
      <c r="O30" s="51">
        <f t="shared" si="2"/>
        <v>0</v>
      </c>
      <c r="P30" s="52"/>
      <c r="Q30" s="52"/>
      <c r="R30" s="52"/>
      <c r="S30" s="52"/>
      <c r="T30" s="52"/>
      <c r="U30" s="52"/>
      <c r="V30" s="51">
        <f t="shared" si="0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3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4"/>
        <v>0</v>
      </c>
      <c r="AO30" s="122"/>
      <c r="AP30" s="122"/>
      <c r="AQ30" s="122"/>
      <c r="AR30" s="122"/>
      <c r="AS30" s="122"/>
      <c r="AT30" s="122"/>
      <c r="AU30" s="125">
        <f t="shared" si="1"/>
        <v>0</v>
      </c>
      <c r="AV30" s="122"/>
      <c r="AW30" s="122"/>
      <c r="AX30" s="122"/>
      <c r="AY30" s="122"/>
    </row>
    <row r="31" spans="1:51" s="9" customFormat="1" ht="19.5" customHeight="1">
      <c r="A31" s="45" t="s">
        <v>21</v>
      </c>
      <c r="B31" s="46">
        <v>42762</v>
      </c>
      <c r="C31" s="47"/>
      <c r="D31" s="47"/>
      <c r="E31" s="47"/>
      <c r="F31" s="49">
        <f t="shared" si="5"/>
        <v>0</v>
      </c>
      <c r="G31" s="47"/>
      <c r="H31" s="47"/>
      <c r="I31" s="47"/>
      <c r="J31" s="47"/>
      <c r="K31" s="47"/>
      <c r="L31" s="47"/>
      <c r="M31" s="47"/>
      <c r="N31" s="47"/>
      <c r="O31" s="51">
        <f t="shared" si="2"/>
        <v>0</v>
      </c>
      <c r="P31" s="47"/>
      <c r="Q31" s="47"/>
      <c r="R31" s="47"/>
      <c r="S31" s="47"/>
      <c r="T31" s="47"/>
      <c r="U31" s="47"/>
      <c r="V31" s="51">
        <f t="shared" si="0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3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4"/>
        <v>0</v>
      </c>
      <c r="AO31" s="47"/>
      <c r="AP31" s="47"/>
      <c r="AQ31" s="47"/>
      <c r="AR31" s="47"/>
      <c r="AS31" s="47"/>
      <c r="AT31" s="47"/>
      <c r="AU31" s="125">
        <f t="shared" si="1"/>
        <v>0</v>
      </c>
      <c r="AV31" s="47"/>
      <c r="AW31" s="47"/>
      <c r="AX31" s="47"/>
      <c r="AY31" s="47"/>
    </row>
    <row r="32" spans="1:51" s="9" customFormat="1" ht="19.5" customHeight="1">
      <c r="A32" s="108" t="s">
        <v>22</v>
      </c>
      <c r="B32" s="109">
        <v>42763</v>
      </c>
      <c r="C32" s="52"/>
      <c r="D32" s="52"/>
      <c r="E32" s="52"/>
      <c r="F32" s="51">
        <f t="shared" si="5"/>
        <v>0</v>
      </c>
      <c r="G32" s="53"/>
      <c r="H32" s="53"/>
      <c r="I32" s="53"/>
      <c r="J32" s="52"/>
      <c r="K32" s="52"/>
      <c r="L32" s="52"/>
      <c r="M32" s="52"/>
      <c r="N32" s="52"/>
      <c r="O32" s="51">
        <f t="shared" si="2"/>
        <v>0</v>
      </c>
      <c r="P32" s="52"/>
      <c r="Q32" s="52"/>
      <c r="R32" s="52"/>
      <c r="S32" s="52"/>
      <c r="T32" s="52"/>
      <c r="U32" s="52"/>
      <c r="V32" s="51">
        <f t="shared" si="0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3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4"/>
        <v>0</v>
      </c>
      <c r="AO32" s="122"/>
      <c r="AP32" s="122"/>
      <c r="AQ32" s="122"/>
      <c r="AR32" s="122"/>
      <c r="AS32" s="122"/>
      <c r="AT32" s="122"/>
      <c r="AU32" s="125">
        <f t="shared" si="1"/>
        <v>0</v>
      </c>
      <c r="AV32" s="122"/>
      <c r="AW32" s="122"/>
      <c r="AX32" s="122"/>
      <c r="AY32" s="122"/>
    </row>
    <row r="33" spans="1:51" s="9" customFormat="1" ht="19.5" customHeight="1">
      <c r="A33" s="45" t="s">
        <v>23</v>
      </c>
      <c r="B33" s="46">
        <v>42764</v>
      </c>
      <c r="C33" s="47"/>
      <c r="D33" s="47"/>
      <c r="E33" s="47"/>
      <c r="F33" s="49">
        <f t="shared" si="5"/>
        <v>0</v>
      </c>
      <c r="G33" s="47"/>
      <c r="H33" s="47"/>
      <c r="I33" s="47"/>
      <c r="J33" s="47"/>
      <c r="K33" s="47"/>
      <c r="L33" s="47"/>
      <c r="M33" s="47"/>
      <c r="N33" s="47"/>
      <c r="O33" s="51">
        <f t="shared" si="2"/>
        <v>0</v>
      </c>
      <c r="P33" s="47"/>
      <c r="Q33" s="47"/>
      <c r="R33" s="47"/>
      <c r="S33" s="47"/>
      <c r="T33" s="47"/>
      <c r="U33" s="47"/>
      <c r="V33" s="51">
        <f t="shared" si="0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3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4"/>
        <v>0</v>
      </c>
      <c r="AO33" s="47"/>
      <c r="AP33" s="47"/>
      <c r="AQ33" s="47"/>
      <c r="AR33" s="47"/>
      <c r="AS33" s="47"/>
      <c r="AT33" s="47"/>
      <c r="AU33" s="125">
        <f t="shared" si="1"/>
        <v>0</v>
      </c>
      <c r="AV33" s="47"/>
      <c r="AW33" s="47"/>
      <c r="AX33" s="47"/>
      <c r="AY33" s="47"/>
    </row>
    <row r="34" spans="1:51" s="9" customFormat="1" ht="19.5" customHeight="1">
      <c r="A34" s="108" t="s">
        <v>24</v>
      </c>
      <c r="B34" s="109">
        <v>42765</v>
      </c>
      <c r="C34" s="52"/>
      <c r="D34" s="52"/>
      <c r="E34" s="52"/>
      <c r="F34" s="51">
        <f t="shared" si="5"/>
        <v>0</v>
      </c>
      <c r="G34" s="53"/>
      <c r="H34" s="53"/>
      <c r="I34" s="53"/>
      <c r="J34" s="52"/>
      <c r="K34" s="52"/>
      <c r="L34" s="52"/>
      <c r="M34" s="52"/>
      <c r="N34" s="52"/>
      <c r="O34" s="51">
        <f t="shared" si="2"/>
        <v>0</v>
      </c>
      <c r="P34" s="52"/>
      <c r="Q34" s="52"/>
      <c r="R34" s="52"/>
      <c r="S34" s="52"/>
      <c r="T34" s="52"/>
      <c r="U34" s="52"/>
      <c r="V34" s="51">
        <f t="shared" si="0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3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4"/>
        <v>0</v>
      </c>
      <c r="AO34" s="122"/>
      <c r="AP34" s="122"/>
      <c r="AQ34" s="122"/>
      <c r="AR34" s="122"/>
      <c r="AS34" s="122"/>
      <c r="AT34" s="122"/>
      <c r="AU34" s="125">
        <f t="shared" si="1"/>
        <v>0</v>
      </c>
      <c r="AV34" s="122"/>
      <c r="AW34" s="122"/>
      <c r="AX34" s="122"/>
      <c r="AY34" s="122"/>
    </row>
    <row r="35" spans="1:51" s="9" customFormat="1" ht="19.5" customHeight="1">
      <c r="A35" s="45" t="s">
        <v>25</v>
      </c>
      <c r="B35" s="46">
        <v>42766</v>
      </c>
      <c r="C35" s="47"/>
      <c r="D35" s="47"/>
      <c r="E35" s="47"/>
      <c r="F35" s="51">
        <f t="shared" si="5"/>
        <v>0</v>
      </c>
      <c r="G35" s="47"/>
      <c r="H35" s="47"/>
      <c r="I35" s="47"/>
      <c r="J35" s="47"/>
      <c r="K35" s="47"/>
      <c r="L35" s="47"/>
      <c r="M35" s="47"/>
      <c r="N35" s="47"/>
      <c r="O35" s="51">
        <f t="shared" si="2"/>
        <v>0</v>
      </c>
      <c r="P35" s="47"/>
      <c r="Q35" s="47"/>
      <c r="R35" s="47"/>
      <c r="S35" s="47"/>
      <c r="T35" s="47"/>
      <c r="U35" s="47"/>
      <c r="V35" s="51">
        <f t="shared" si="0"/>
        <v>0</v>
      </c>
      <c r="W35" s="47"/>
      <c r="X35" s="47"/>
      <c r="Y35" s="47"/>
      <c r="Z35" s="47"/>
      <c r="AA35" s="127"/>
      <c r="AB35" s="47"/>
      <c r="AC35" s="47"/>
      <c r="AD35" s="48"/>
      <c r="AE35" s="125">
        <f t="shared" si="3"/>
        <v>0</v>
      </c>
      <c r="AF35" s="50"/>
      <c r="AG35" s="50"/>
      <c r="AH35" s="50"/>
      <c r="AI35" s="47"/>
      <c r="AJ35" s="47"/>
      <c r="AK35" s="47"/>
      <c r="AL35" s="47"/>
      <c r="AM35" s="47"/>
      <c r="AN35" s="125">
        <f t="shared" si="4"/>
        <v>0</v>
      </c>
      <c r="AO35" s="47"/>
      <c r="AP35" s="47"/>
      <c r="AQ35" s="47"/>
      <c r="AR35" s="47"/>
      <c r="AS35" s="47"/>
      <c r="AT35" s="47"/>
      <c r="AU35" s="125">
        <f t="shared" si="1"/>
        <v>0</v>
      </c>
      <c r="AV35" s="47"/>
      <c r="AW35" s="47"/>
      <c r="AX35" s="47"/>
      <c r="AY35" s="47"/>
    </row>
    <row r="36" spans="1:51" s="22" customFormat="1" ht="21" customHeight="1">
      <c r="A36" s="133"/>
      <c r="B36" s="133"/>
      <c r="C36" s="51">
        <f>SUM(C5:C35)</f>
        <v>0</v>
      </c>
      <c r="D36" s="51">
        <f>SUM(D5:D35)</f>
        <v>0</v>
      </c>
      <c r="E36" s="51">
        <f>SUM(E5:E35)</f>
        <v>0</v>
      </c>
      <c r="F36" s="134">
        <f t="shared" ref="F36:V36" si="6">SUM(F5:F35)</f>
        <v>0</v>
      </c>
      <c r="G36" s="51">
        <f t="shared" si="6"/>
        <v>0</v>
      </c>
      <c r="H36" s="51">
        <f t="shared" si="6"/>
        <v>0</v>
      </c>
      <c r="I36" s="51">
        <f t="shared" si="6"/>
        <v>0</v>
      </c>
      <c r="J36" s="51">
        <f t="shared" si="6"/>
        <v>0</v>
      </c>
      <c r="K36" s="51">
        <f t="shared" si="6"/>
        <v>0</v>
      </c>
      <c r="L36" s="51">
        <f t="shared" si="6"/>
        <v>0</v>
      </c>
      <c r="M36" s="51">
        <f t="shared" si="6"/>
        <v>0</v>
      </c>
      <c r="N36" s="51">
        <f t="shared" si="6"/>
        <v>0</v>
      </c>
      <c r="O36" s="51">
        <f>SUM(O5:O35)</f>
        <v>0</v>
      </c>
      <c r="P36" s="51">
        <f t="shared" si="6"/>
        <v>0</v>
      </c>
      <c r="Q36" s="51">
        <f t="shared" si="6"/>
        <v>0</v>
      </c>
      <c r="R36" s="51">
        <f t="shared" si="6"/>
        <v>0</v>
      </c>
      <c r="S36" s="51">
        <f t="shared" si="6"/>
        <v>0</v>
      </c>
      <c r="T36" s="51">
        <f t="shared" si="6"/>
        <v>0</v>
      </c>
      <c r="U36" s="51">
        <f t="shared" si="6"/>
        <v>0</v>
      </c>
      <c r="V36" s="51">
        <f t="shared" si="6"/>
        <v>0</v>
      </c>
      <c r="W36" s="51">
        <f>SUM(W5:W35)</f>
        <v>0</v>
      </c>
      <c r="X36" s="51">
        <f>SUM(X5:X35)</f>
        <v>0</v>
      </c>
      <c r="Y36" s="51">
        <f>SUM(Y5:Y35)</f>
        <v>0</v>
      </c>
      <c r="Z36" s="51">
        <f>SUM(Z5:Z35)</f>
        <v>0</v>
      </c>
      <c r="AA36" s="135"/>
      <c r="AB36" s="125">
        <f>SUM(AB5:AB35)</f>
        <v>0</v>
      </c>
      <c r="AC36" s="125">
        <f t="shared" ref="AC36:AR36" si="7">SUM(AC5:AC35)</f>
        <v>0</v>
      </c>
      <c r="AD36" s="125">
        <f t="shared" si="7"/>
        <v>0</v>
      </c>
      <c r="AE36" s="125">
        <f t="shared" si="7"/>
        <v>0</v>
      </c>
      <c r="AF36" s="125">
        <f t="shared" si="7"/>
        <v>0</v>
      </c>
      <c r="AG36" s="125">
        <f t="shared" si="7"/>
        <v>0</v>
      </c>
      <c r="AH36" s="125">
        <f t="shared" si="7"/>
        <v>0</v>
      </c>
      <c r="AI36" s="125">
        <f t="shared" si="7"/>
        <v>0</v>
      </c>
      <c r="AJ36" s="125">
        <f t="shared" si="7"/>
        <v>0</v>
      </c>
      <c r="AK36" s="125">
        <f t="shared" si="7"/>
        <v>0</v>
      </c>
      <c r="AL36" s="125">
        <f t="shared" si="7"/>
        <v>0</v>
      </c>
      <c r="AM36" s="125">
        <f t="shared" si="7"/>
        <v>0</v>
      </c>
      <c r="AN36" s="125">
        <f t="shared" si="7"/>
        <v>0</v>
      </c>
      <c r="AO36" s="125">
        <f t="shared" si="7"/>
        <v>0</v>
      </c>
      <c r="AP36" s="125">
        <f t="shared" si="7"/>
        <v>0</v>
      </c>
      <c r="AQ36" s="125">
        <f t="shared" si="7"/>
        <v>0</v>
      </c>
      <c r="AR36" s="125">
        <f t="shared" si="7"/>
        <v>0</v>
      </c>
      <c r="AS36" s="125">
        <f t="shared" ref="AS36" si="8">SUM(AS5:AS35)</f>
        <v>0</v>
      </c>
      <c r="AT36" s="125">
        <f>SUM(AT4:AT34)</f>
        <v>0</v>
      </c>
      <c r="AU36" s="125">
        <f t="shared" ref="AU36:AV36" si="9">SUM(AU5:AU35)</f>
        <v>0</v>
      </c>
      <c r="AV36" s="125">
        <f t="shared" si="9"/>
        <v>0</v>
      </c>
      <c r="AW36" s="125">
        <f>SUM(AW5:AW35)</f>
        <v>0</v>
      </c>
      <c r="AX36" s="125">
        <f t="shared" ref="AX36:AY36" si="10">SUM(AX5:AX35)</f>
        <v>0</v>
      </c>
      <c r="AY36" s="125">
        <f t="shared" si="10"/>
        <v>0</v>
      </c>
    </row>
    <row r="37" spans="1:5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39"/>
      <c r="W37" s="38"/>
      <c r="X37" s="37"/>
      <c r="Y37" s="37"/>
      <c r="Z37" s="37"/>
      <c r="AA37" s="18"/>
      <c r="AB37" s="18"/>
      <c r="AC37" s="18"/>
      <c r="AD37" s="18"/>
      <c r="AE37" s="18"/>
      <c r="AF37" s="18"/>
    </row>
    <row r="38" spans="1:51" ht="15" customHeight="1">
      <c r="A38" s="37"/>
      <c r="B38" s="234" t="s">
        <v>18</v>
      </c>
      <c r="C38" s="235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2"/>
      <c r="AA38" s="18"/>
      <c r="AB38" s="240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3"/>
    </row>
    <row r="39" spans="1:51">
      <c r="A39" s="37"/>
      <c r="B39" s="236"/>
      <c r="C39" s="235"/>
      <c r="D39" s="243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18"/>
      <c r="AB39" s="254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6"/>
    </row>
    <row r="40" spans="1:51">
      <c r="A40" s="37"/>
      <c r="B40" s="37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39"/>
      <c r="W40" s="55"/>
      <c r="X40" s="37"/>
      <c r="Y40" s="37"/>
      <c r="Z40" s="37"/>
    </row>
    <row r="41" spans="1:51">
      <c r="A41" s="37"/>
      <c r="B41" s="37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39"/>
      <c r="W41" s="55"/>
      <c r="X41" s="37"/>
      <c r="Y41" s="37"/>
      <c r="Z41" s="37"/>
    </row>
    <row r="42" spans="1:51">
      <c r="A42" s="37"/>
      <c r="B42" s="37"/>
      <c r="C42" s="37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56"/>
      <c r="S42" s="56"/>
      <c r="T42" s="56"/>
      <c r="U42" s="56"/>
      <c r="V42" s="39"/>
      <c r="W42" s="55"/>
      <c r="X42" s="37"/>
      <c r="Y42" s="37"/>
      <c r="Z42" s="37"/>
    </row>
    <row r="43" spans="1:51">
      <c r="A43" s="37"/>
      <c r="B43" s="37"/>
      <c r="C43" s="37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38"/>
      <c r="R43" s="38"/>
      <c r="S43" s="38"/>
      <c r="T43" s="38"/>
      <c r="U43" s="38"/>
      <c r="V43" s="39"/>
      <c r="W43" s="54"/>
      <c r="X43" s="37"/>
      <c r="Y43" s="37"/>
      <c r="Z43" s="37"/>
    </row>
    <row r="44" spans="1:51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S44" s="14"/>
      <c r="T44" s="14"/>
      <c r="U44" s="14"/>
      <c r="W44" s="15"/>
    </row>
    <row r="45" spans="1:51">
      <c r="V45" s="13"/>
      <c r="X45" s="13"/>
      <c r="Y45" s="13"/>
      <c r="Z45" s="13"/>
      <c r="AA45" s="13"/>
      <c r="AB45" s="13"/>
      <c r="AC45" s="13"/>
    </row>
  </sheetData>
  <sheetProtection sheet="1" objects="1" scenarios="1" selectLockedCells="1"/>
  <customSheetViews>
    <customSheetView guid="{888B3B36-79C6-4321-B883-F333BC6980A6}" scale="90" topLeftCell="U1">
      <pane ySplit="12" topLeftCell="A37" activePane="bottomLeft" state="frozen"/>
      <selection pane="bottomLeft" activeCell="AJ37" sqref="AJ37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3">
    <mergeCell ref="AB2:AY2"/>
    <mergeCell ref="AB3:AD3"/>
    <mergeCell ref="AF3:AM3"/>
    <mergeCell ref="AO3:AT3"/>
    <mergeCell ref="AB38:AY39"/>
    <mergeCell ref="C1:D1"/>
    <mergeCell ref="J1:P1"/>
    <mergeCell ref="P3:U3"/>
    <mergeCell ref="B38:C39"/>
    <mergeCell ref="G3:N3"/>
    <mergeCell ref="C3:E3"/>
    <mergeCell ref="D38:Z39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6 AN5:AN35">
      <formula1>F5</formula1>
    </dataValidation>
    <dataValidation type="whole" operator="greaterThanOrEqual" allowBlank="1" showInputMessage="1" showErrorMessage="1" errorTitle="Achtung!" error="Nur ganze Zahlen eintragen!" sqref="AW5:AY35 AO5:AT35 P5:U35 W5:W35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5 AB5:AD35">
      <formula1>0</formula1>
    </dataValidation>
    <dataValidation type="whole" errorStyle="information" operator="greaterThanOrEqual" allowBlank="1" showInputMessage="1" showErrorMessage="1" errorTitle="Achtung" error="Sie dürfen nur ganze Zahlen eingeben!" sqref="G5:N35 AF5:AM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F5:F35" formulaRange="1"/>
    <ignoredError sqref="I4 AH4" twoDigitTextYear="1"/>
    <ignoredError sqref="AB36:AO36 AU36:AY36 AP36:AR36" unlockedFormula="1"/>
    <ignoredError sqref="AS36 AT36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AY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855468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2.42578125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42767</v>
      </c>
      <c r="D1" s="229"/>
      <c r="E1" s="89"/>
      <c r="F1" s="89"/>
      <c r="G1" s="91"/>
      <c r="H1" s="91" t="s">
        <v>1</v>
      </c>
      <c r="I1" s="130"/>
      <c r="J1" s="257" t="str">
        <f>Deckblatt!C17</f>
        <v>Sozialwerk Nordhausen</v>
      </c>
      <c r="K1" s="258"/>
      <c r="L1" s="258"/>
      <c r="M1" s="258"/>
      <c r="N1" s="258"/>
      <c r="O1" s="258"/>
      <c r="P1" s="258"/>
      <c r="Q1" s="89" t="s">
        <v>26</v>
      </c>
      <c r="R1" s="129"/>
      <c r="S1" s="257" t="str">
        <f>Deckblatt!C19</f>
        <v>Waldspielplatz Albertpark</v>
      </c>
      <c r="T1" s="258"/>
      <c r="U1" s="258"/>
      <c r="V1" s="258"/>
      <c r="W1" s="259"/>
      <c r="X1" s="259"/>
      <c r="Y1" s="259"/>
      <c r="Z1" s="25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30.75" customHeight="1">
      <c r="A3" s="40"/>
      <c r="B3" s="40"/>
      <c r="C3" s="201" t="s">
        <v>94</v>
      </c>
      <c r="D3" s="202"/>
      <c r="E3" s="239"/>
      <c r="F3" s="41"/>
      <c r="G3" s="232" t="s">
        <v>48</v>
      </c>
      <c r="H3" s="237"/>
      <c r="I3" s="237"/>
      <c r="J3" s="237"/>
      <c r="K3" s="237"/>
      <c r="L3" s="237"/>
      <c r="M3" s="237"/>
      <c r="N3" s="238"/>
      <c r="O3" s="41"/>
      <c r="P3" s="204" t="s">
        <v>88</v>
      </c>
      <c r="Q3" s="265"/>
      <c r="R3" s="265"/>
      <c r="S3" s="265"/>
      <c r="T3" s="265"/>
      <c r="U3" s="265"/>
      <c r="V3" s="42"/>
      <c r="W3" s="44" t="s">
        <v>29</v>
      </c>
      <c r="X3" s="51" t="s">
        <v>29</v>
      </c>
      <c r="Y3" s="51" t="s">
        <v>29</v>
      </c>
      <c r="Z3" s="51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94" t="s">
        <v>47</v>
      </c>
      <c r="Q4" s="101" t="s">
        <v>80</v>
      </c>
      <c r="R4" s="101" t="s">
        <v>78</v>
      </c>
      <c r="S4" s="101" t="s">
        <v>98</v>
      </c>
      <c r="T4" s="101" t="s">
        <v>76</v>
      </c>
      <c r="U4" s="101" t="s">
        <v>37</v>
      </c>
      <c r="V4" s="99" t="s">
        <v>86</v>
      </c>
      <c r="W4" s="101" t="s">
        <v>79</v>
      </c>
      <c r="X4" s="101" t="s">
        <v>110</v>
      </c>
      <c r="Y4" s="101" t="s">
        <v>111</v>
      </c>
      <c r="Z4" s="101" t="s">
        <v>46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110</v>
      </c>
      <c r="AX4" s="101" t="s">
        <v>111</v>
      </c>
      <c r="AY4" s="93" t="s">
        <v>46</v>
      </c>
    </row>
    <row r="5" spans="1:51" s="9" customFormat="1" ht="19.5" customHeight="1">
      <c r="A5" s="45" t="s">
        <v>19</v>
      </c>
      <c r="B5" s="46">
        <v>42767</v>
      </c>
      <c r="C5" s="47"/>
      <c r="D5" s="47"/>
      <c r="E5" s="48"/>
      <c r="F5" s="49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 t="shared" ref="O5:O32" si="0">SUM(G5:N5)</f>
        <v>0</v>
      </c>
      <c r="P5" s="47"/>
      <c r="Q5" s="47"/>
      <c r="R5" s="47"/>
      <c r="S5" s="47"/>
      <c r="T5" s="47"/>
      <c r="U5" s="47"/>
      <c r="V5" s="51">
        <f t="shared" ref="V5:V32" si="1">SUM(P5:U5)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3" si="2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20</v>
      </c>
      <c r="B6" s="109">
        <v>42768</v>
      </c>
      <c r="C6" s="52"/>
      <c r="D6" s="52"/>
      <c r="E6" s="52"/>
      <c r="F6" s="51">
        <f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si="0"/>
        <v>0</v>
      </c>
      <c r="P6" s="52"/>
      <c r="Q6" s="52"/>
      <c r="R6" s="52"/>
      <c r="S6" s="52"/>
      <c r="T6" s="52"/>
      <c r="U6" s="52"/>
      <c r="V6" s="51">
        <f t="shared" si="1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3" si="3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3" si="4">SUM(AF6:AM6)</f>
        <v>0</v>
      </c>
      <c r="AO6" s="122"/>
      <c r="AP6" s="122"/>
      <c r="AQ6" s="122"/>
      <c r="AR6" s="122"/>
      <c r="AS6" s="122"/>
      <c r="AT6" s="122"/>
      <c r="AU6" s="125">
        <f t="shared" si="2"/>
        <v>0</v>
      </c>
      <c r="AV6" s="122"/>
      <c r="AW6" s="122"/>
      <c r="AX6" s="122"/>
      <c r="AY6" s="122"/>
    </row>
    <row r="7" spans="1:51" s="9" customFormat="1" ht="19.5" customHeight="1">
      <c r="A7" s="45" t="s">
        <v>21</v>
      </c>
      <c r="B7" s="46">
        <v>42769</v>
      </c>
      <c r="C7" s="47"/>
      <c r="D7" s="47"/>
      <c r="E7" s="48"/>
      <c r="F7" s="49">
        <f t="shared" ref="F7:F32" si="5">SUM(C7:E7)</f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0"/>
        <v>0</v>
      </c>
      <c r="P7" s="47"/>
      <c r="Q7" s="47"/>
      <c r="R7" s="47"/>
      <c r="S7" s="47"/>
      <c r="T7" s="47"/>
      <c r="U7" s="47"/>
      <c r="V7" s="51">
        <f t="shared" si="1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3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4"/>
        <v>0</v>
      </c>
      <c r="AO7" s="47"/>
      <c r="AP7" s="47"/>
      <c r="AQ7" s="47"/>
      <c r="AR7" s="47"/>
      <c r="AS7" s="47"/>
      <c r="AT7" s="47"/>
      <c r="AU7" s="125">
        <f t="shared" si="2"/>
        <v>0</v>
      </c>
      <c r="AV7" s="47"/>
      <c r="AW7" s="47"/>
      <c r="AX7" s="47"/>
      <c r="AY7" s="47"/>
    </row>
    <row r="8" spans="1:51" s="9" customFormat="1" ht="19.5" customHeight="1">
      <c r="A8" s="108" t="s">
        <v>22</v>
      </c>
      <c r="B8" s="109">
        <v>42770</v>
      </c>
      <c r="C8" s="52"/>
      <c r="D8" s="52"/>
      <c r="E8" s="52"/>
      <c r="F8" s="51">
        <f t="shared" si="5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0"/>
        <v>0</v>
      </c>
      <c r="P8" s="52"/>
      <c r="Q8" s="52"/>
      <c r="R8" s="52"/>
      <c r="S8" s="52"/>
      <c r="T8" s="52"/>
      <c r="U8" s="52"/>
      <c r="V8" s="51">
        <f t="shared" si="1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3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4"/>
        <v>0</v>
      </c>
      <c r="AO8" s="122"/>
      <c r="AP8" s="122"/>
      <c r="AQ8" s="122"/>
      <c r="AR8" s="122"/>
      <c r="AS8" s="122"/>
      <c r="AT8" s="122"/>
      <c r="AU8" s="125">
        <f t="shared" si="2"/>
        <v>0</v>
      </c>
      <c r="AV8" s="122"/>
      <c r="AW8" s="122"/>
      <c r="AX8" s="122"/>
      <c r="AY8" s="122"/>
    </row>
    <row r="9" spans="1:51" s="9" customFormat="1" ht="19.5" customHeight="1">
      <c r="A9" s="45" t="s">
        <v>23</v>
      </c>
      <c r="B9" s="46">
        <v>42771</v>
      </c>
      <c r="C9" s="47"/>
      <c r="D9" s="47"/>
      <c r="E9" s="48"/>
      <c r="F9" s="49">
        <f t="shared" si="5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0"/>
        <v>0</v>
      </c>
      <c r="P9" s="47"/>
      <c r="Q9" s="47"/>
      <c r="R9" s="47"/>
      <c r="S9" s="47"/>
      <c r="T9" s="47"/>
      <c r="U9" s="47"/>
      <c r="V9" s="51">
        <f t="shared" si="1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3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4"/>
        <v>0</v>
      </c>
      <c r="AO9" s="47"/>
      <c r="AP9" s="47"/>
      <c r="AQ9" s="47"/>
      <c r="AR9" s="47"/>
      <c r="AS9" s="47"/>
      <c r="AT9" s="47"/>
      <c r="AU9" s="125">
        <f t="shared" si="2"/>
        <v>0</v>
      </c>
      <c r="AV9" s="47"/>
      <c r="AW9" s="47"/>
      <c r="AX9" s="47"/>
      <c r="AY9" s="47"/>
    </row>
    <row r="10" spans="1:51" s="9" customFormat="1" ht="19.5" customHeight="1">
      <c r="A10" s="108" t="s">
        <v>24</v>
      </c>
      <c r="B10" s="109">
        <v>42772</v>
      </c>
      <c r="C10" s="52"/>
      <c r="D10" s="52"/>
      <c r="E10" s="52"/>
      <c r="F10" s="51">
        <f t="shared" si="5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0"/>
        <v>0</v>
      </c>
      <c r="P10" s="52"/>
      <c r="Q10" s="52"/>
      <c r="R10" s="52"/>
      <c r="S10" s="52"/>
      <c r="T10" s="52"/>
      <c r="U10" s="52"/>
      <c r="V10" s="51">
        <f t="shared" si="1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3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4"/>
        <v>0</v>
      </c>
      <c r="AO10" s="122"/>
      <c r="AP10" s="122"/>
      <c r="AQ10" s="122"/>
      <c r="AR10" s="122"/>
      <c r="AS10" s="122"/>
      <c r="AT10" s="122"/>
      <c r="AU10" s="125">
        <f t="shared" si="2"/>
        <v>0</v>
      </c>
      <c r="AV10" s="122"/>
      <c r="AW10" s="122"/>
      <c r="AX10" s="122"/>
      <c r="AY10" s="122"/>
    </row>
    <row r="11" spans="1:51" s="9" customFormat="1" ht="19.5" customHeight="1">
      <c r="A11" s="45" t="s">
        <v>25</v>
      </c>
      <c r="B11" s="46">
        <v>42773</v>
      </c>
      <c r="C11" s="47"/>
      <c r="D11" s="47"/>
      <c r="E11" s="48"/>
      <c r="F11" s="49">
        <f t="shared" si="5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0"/>
        <v>0</v>
      </c>
      <c r="P11" s="47"/>
      <c r="Q11" s="47"/>
      <c r="R11" s="47"/>
      <c r="S11" s="47"/>
      <c r="T11" s="47"/>
      <c r="U11" s="47"/>
      <c r="V11" s="51">
        <f t="shared" si="1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3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4"/>
        <v>0</v>
      </c>
      <c r="AO11" s="47"/>
      <c r="AP11" s="47"/>
      <c r="AQ11" s="47"/>
      <c r="AR11" s="47"/>
      <c r="AS11" s="47"/>
      <c r="AT11" s="47"/>
      <c r="AU11" s="125">
        <f t="shared" si="2"/>
        <v>0</v>
      </c>
      <c r="AV11" s="47"/>
      <c r="AW11" s="47"/>
      <c r="AX11" s="47"/>
      <c r="AY11" s="47"/>
    </row>
    <row r="12" spans="1:51" s="9" customFormat="1" ht="19.5" customHeight="1">
      <c r="A12" s="108" t="s">
        <v>19</v>
      </c>
      <c r="B12" s="109">
        <v>42774</v>
      </c>
      <c r="C12" s="52"/>
      <c r="D12" s="52"/>
      <c r="E12" s="52"/>
      <c r="F12" s="51">
        <f t="shared" si="5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0"/>
        <v>0</v>
      </c>
      <c r="P12" s="52"/>
      <c r="Q12" s="52"/>
      <c r="R12" s="52"/>
      <c r="S12" s="52"/>
      <c r="T12" s="52"/>
      <c r="U12" s="52"/>
      <c r="V12" s="51">
        <f t="shared" si="1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3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4"/>
        <v>0</v>
      </c>
      <c r="AO12" s="122"/>
      <c r="AP12" s="122"/>
      <c r="AQ12" s="122"/>
      <c r="AR12" s="122"/>
      <c r="AS12" s="122"/>
      <c r="AT12" s="122"/>
      <c r="AU12" s="125">
        <f t="shared" si="2"/>
        <v>0</v>
      </c>
      <c r="AV12" s="122"/>
      <c r="AW12" s="122"/>
      <c r="AX12" s="122"/>
      <c r="AY12" s="122"/>
    </row>
    <row r="13" spans="1:51" s="9" customFormat="1" ht="19.5" customHeight="1">
      <c r="A13" s="45" t="s">
        <v>20</v>
      </c>
      <c r="B13" s="46">
        <v>42775</v>
      </c>
      <c r="C13" s="47"/>
      <c r="D13" s="47"/>
      <c r="E13" s="48"/>
      <c r="F13" s="49">
        <f t="shared" si="5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0"/>
        <v>0</v>
      </c>
      <c r="P13" s="47"/>
      <c r="Q13" s="47"/>
      <c r="R13" s="47"/>
      <c r="S13" s="47"/>
      <c r="T13" s="47"/>
      <c r="U13" s="47"/>
      <c r="V13" s="51">
        <f t="shared" si="1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3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4"/>
        <v>0</v>
      </c>
      <c r="AO13" s="47"/>
      <c r="AP13" s="47"/>
      <c r="AQ13" s="47"/>
      <c r="AR13" s="47"/>
      <c r="AS13" s="47"/>
      <c r="AT13" s="47"/>
      <c r="AU13" s="125">
        <f t="shared" si="2"/>
        <v>0</v>
      </c>
      <c r="AV13" s="47"/>
      <c r="AW13" s="47"/>
      <c r="AX13" s="47"/>
      <c r="AY13" s="47"/>
    </row>
    <row r="14" spans="1:51" s="9" customFormat="1" ht="19.5" customHeight="1">
      <c r="A14" s="108" t="s">
        <v>21</v>
      </c>
      <c r="B14" s="109">
        <v>42776</v>
      </c>
      <c r="C14" s="52"/>
      <c r="D14" s="52"/>
      <c r="E14" s="52"/>
      <c r="F14" s="51">
        <f t="shared" si="5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0"/>
        <v>0</v>
      </c>
      <c r="P14" s="52"/>
      <c r="Q14" s="52"/>
      <c r="R14" s="52"/>
      <c r="S14" s="52"/>
      <c r="T14" s="52"/>
      <c r="U14" s="52"/>
      <c r="V14" s="51">
        <f t="shared" si="1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3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4"/>
        <v>0</v>
      </c>
      <c r="AO14" s="122"/>
      <c r="AP14" s="122"/>
      <c r="AQ14" s="122"/>
      <c r="AR14" s="122"/>
      <c r="AS14" s="122"/>
      <c r="AT14" s="122"/>
      <c r="AU14" s="125">
        <f t="shared" si="2"/>
        <v>0</v>
      </c>
      <c r="AV14" s="122"/>
      <c r="AW14" s="122"/>
      <c r="AX14" s="122"/>
      <c r="AY14" s="122"/>
    </row>
    <row r="15" spans="1:51" s="9" customFormat="1" ht="19.5" customHeight="1">
      <c r="A15" s="45" t="s">
        <v>22</v>
      </c>
      <c r="B15" s="46">
        <v>42777</v>
      </c>
      <c r="C15" s="47"/>
      <c r="D15" s="47"/>
      <c r="E15" s="48"/>
      <c r="F15" s="49">
        <f t="shared" si="5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0"/>
        <v>0</v>
      </c>
      <c r="P15" s="47"/>
      <c r="Q15" s="47"/>
      <c r="R15" s="47"/>
      <c r="S15" s="47"/>
      <c r="T15" s="47"/>
      <c r="U15" s="47"/>
      <c r="V15" s="51">
        <f t="shared" si="1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3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4"/>
        <v>0</v>
      </c>
      <c r="AO15" s="47"/>
      <c r="AP15" s="47"/>
      <c r="AQ15" s="47"/>
      <c r="AR15" s="47"/>
      <c r="AS15" s="47"/>
      <c r="AT15" s="47"/>
      <c r="AU15" s="125">
        <f t="shared" si="2"/>
        <v>0</v>
      </c>
      <c r="AV15" s="47"/>
      <c r="AW15" s="47"/>
      <c r="AX15" s="47"/>
      <c r="AY15" s="47"/>
    </row>
    <row r="16" spans="1:51" s="9" customFormat="1" ht="19.5" customHeight="1">
      <c r="A16" s="108" t="s">
        <v>23</v>
      </c>
      <c r="B16" s="109">
        <v>42778</v>
      </c>
      <c r="C16" s="52"/>
      <c r="D16" s="52"/>
      <c r="E16" s="52"/>
      <c r="F16" s="51">
        <f t="shared" si="5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0"/>
        <v>0</v>
      </c>
      <c r="P16" s="52"/>
      <c r="Q16" s="52"/>
      <c r="R16" s="52"/>
      <c r="S16" s="52"/>
      <c r="T16" s="52"/>
      <c r="U16" s="52"/>
      <c r="V16" s="51">
        <f t="shared" si="1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3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4"/>
        <v>0</v>
      </c>
      <c r="AO16" s="122"/>
      <c r="AP16" s="122"/>
      <c r="AQ16" s="122"/>
      <c r="AR16" s="122"/>
      <c r="AS16" s="122"/>
      <c r="AT16" s="122"/>
      <c r="AU16" s="125">
        <f t="shared" si="2"/>
        <v>0</v>
      </c>
      <c r="AV16" s="122"/>
      <c r="AW16" s="122"/>
      <c r="AX16" s="122"/>
      <c r="AY16" s="122"/>
    </row>
    <row r="17" spans="1:51" s="9" customFormat="1" ht="19.5" customHeight="1">
      <c r="A17" s="45" t="s">
        <v>24</v>
      </c>
      <c r="B17" s="46">
        <v>42779</v>
      </c>
      <c r="C17" s="47"/>
      <c r="D17" s="47"/>
      <c r="E17" s="48"/>
      <c r="F17" s="49">
        <f t="shared" si="5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0"/>
        <v>0</v>
      </c>
      <c r="P17" s="47"/>
      <c r="Q17" s="47"/>
      <c r="R17" s="47"/>
      <c r="S17" s="47"/>
      <c r="T17" s="47"/>
      <c r="U17" s="47"/>
      <c r="V17" s="51">
        <f t="shared" si="1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3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4"/>
        <v>0</v>
      </c>
      <c r="AO17" s="47"/>
      <c r="AP17" s="47"/>
      <c r="AQ17" s="47"/>
      <c r="AR17" s="47"/>
      <c r="AS17" s="47"/>
      <c r="AT17" s="47"/>
      <c r="AU17" s="125">
        <f t="shared" si="2"/>
        <v>0</v>
      </c>
      <c r="AV17" s="47"/>
      <c r="AW17" s="47"/>
      <c r="AX17" s="47"/>
      <c r="AY17" s="47"/>
    </row>
    <row r="18" spans="1:51" s="9" customFormat="1" ht="19.5" customHeight="1">
      <c r="A18" s="108" t="s">
        <v>25</v>
      </c>
      <c r="B18" s="109">
        <v>42780</v>
      </c>
      <c r="C18" s="52"/>
      <c r="D18" s="52"/>
      <c r="E18" s="52"/>
      <c r="F18" s="51">
        <f t="shared" si="5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0"/>
        <v>0</v>
      </c>
      <c r="P18" s="52"/>
      <c r="Q18" s="52"/>
      <c r="R18" s="52"/>
      <c r="S18" s="52"/>
      <c r="T18" s="52"/>
      <c r="U18" s="52"/>
      <c r="V18" s="51">
        <f t="shared" si="1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3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4"/>
        <v>0</v>
      </c>
      <c r="AO18" s="122"/>
      <c r="AP18" s="122"/>
      <c r="AQ18" s="122"/>
      <c r="AR18" s="122"/>
      <c r="AS18" s="122"/>
      <c r="AT18" s="122"/>
      <c r="AU18" s="125">
        <f t="shared" si="2"/>
        <v>0</v>
      </c>
      <c r="AV18" s="122"/>
      <c r="AW18" s="122"/>
      <c r="AX18" s="122"/>
      <c r="AY18" s="122"/>
    </row>
    <row r="19" spans="1:51" s="9" customFormat="1" ht="19.5" customHeight="1">
      <c r="A19" s="45" t="s">
        <v>19</v>
      </c>
      <c r="B19" s="46">
        <v>42781</v>
      </c>
      <c r="C19" s="47"/>
      <c r="D19" s="47"/>
      <c r="E19" s="48"/>
      <c r="F19" s="49">
        <f t="shared" si="5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0"/>
        <v>0</v>
      </c>
      <c r="P19" s="47"/>
      <c r="Q19" s="47"/>
      <c r="R19" s="47"/>
      <c r="S19" s="47"/>
      <c r="T19" s="47"/>
      <c r="U19" s="47"/>
      <c r="V19" s="51">
        <f t="shared" si="1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3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4"/>
        <v>0</v>
      </c>
      <c r="AO19" s="47"/>
      <c r="AP19" s="47"/>
      <c r="AQ19" s="47"/>
      <c r="AR19" s="47"/>
      <c r="AS19" s="47"/>
      <c r="AT19" s="47"/>
      <c r="AU19" s="125">
        <f t="shared" si="2"/>
        <v>0</v>
      </c>
      <c r="AV19" s="47"/>
      <c r="AW19" s="47"/>
      <c r="AX19" s="47"/>
      <c r="AY19" s="47"/>
    </row>
    <row r="20" spans="1:51" s="9" customFormat="1" ht="19.5" customHeight="1">
      <c r="A20" s="108" t="s">
        <v>20</v>
      </c>
      <c r="B20" s="109">
        <v>42782</v>
      </c>
      <c r="C20" s="52"/>
      <c r="D20" s="52"/>
      <c r="E20" s="52"/>
      <c r="F20" s="51">
        <f>SUM(C20:E20)</f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0"/>
        <v>0</v>
      </c>
      <c r="P20" s="52"/>
      <c r="Q20" s="52"/>
      <c r="R20" s="52"/>
      <c r="S20" s="52"/>
      <c r="T20" s="52"/>
      <c r="U20" s="52"/>
      <c r="V20" s="51">
        <f t="shared" si="1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3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4"/>
        <v>0</v>
      </c>
      <c r="AO20" s="122"/>
      <c r="AP20" s="122"/>
      <c r="AQ20" s="122"/>
      <c r="AR20" s="122"/>
      <c r="AS20" s="122"/>
      <c r="AT20" s="122"/>
      <c r="AU20" s="125">
        <f t="shared" si="2"/>
        <v>0</v>
      </c>
      <c r="AV20" s="122"/>
      <c r="AW20" s="122"/>
      <c r="AX20" s="122"/>
      <c r="AY20" s="122"/>
    </row>
    <row r="21" spans="1:51" s="9" customFormat="1" ht="19.5" customHeight="1">
      <c r="A21" s="45" t="s">
        <v>21</v>
      </c>
      <c r="B21" s="46">
        <v>42783</v>
      </c>
      <c r="C21" s="47"/>
      <c r="D21" s="47"/>
      <c r="E21" s="48"/>
      <c r="F21" s="49">
        <f t="shared" si="5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0"/>
        <v>0</v>
      </c>
      <c r="P21" s="47"/>
      <c r="Q21" s="47"/>
      <c r="R21" s="47"/>
      <c r="S21" s="47"/>
      <c r="T21" s="47"/>
      <c r="U21" s="47"/>
      <c r="V21" s="51">
        <f t="shared" si="1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3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4"/>
        <v>0</v>
      </c>
      <c r="AO21" s="47"/>
      <c r="AP21" s="47"/>
      <c r="AQ21" s="47"/>
      <c r="AR21" s="47"/>
      <c r="AS21" s="47"/>
      <c r="AT21" s="47"/>
      <c r="AU21" s="125">
        <f t="shared" si="2"/>
        <v>0</v>
      </c>
      <c r="AV21" s="47"/>
      <c r="AW21" s="47"/>
      <c r="AX21" s="47"/>
      <c r="AY21" s="47"/>
    </row>
    <row r="22" spans="1:51" s="9" customFormat="1" ht="19.5" customHeight="1">
      <c r="A22" s="108" t="s">
        <v>22</v>
      </c>
      <c r="B22" s="109">
        <v>42784</v>
      </c>
      <c r="C22" s="52"/>
      <c r="D22" s="52"/>
      <c r="E22" s="52"/>
      <c r="F22" s="51">
        <f t="shared" si="5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0"/>
        <v>0</v>
      </c>
      <c r="P22" s="52"/>
      <c r="Q22" s="52"/>
      <c r="R22" s="52"/>
      <c r="S22" s="52"/>
      <c r="T22" s="52"/>
      <c r="U22" s="52"/>
      <c r="V22" s="51">
        <f t="shared" si="1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3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4"/>
        <v>0</v>
      </c>
      <c r="AO22" s="122"/>
      <c r="AP22" s="122"/>
      <c r="AQ22" s="122"/>
      <c r="AR22" s="122"/>
      <c r="AS22" s="122"/>
      <c r="AT22" s="122"/>
      <c r="AU22" s="125">
        <f t="shared" si="2"/>
        <v>0</v>
      </c>
      <c r="AV22" s="122"/>
      <c r="AW22" s="122"/>
      <c r="AX22" s="122"/>
      <c r="AY22" s="122"/>
    </row>
    <row r="23" spans="1:51" s="9" customFormat="1" ht="19.5" customHeight="1">
      <c r="A23" s="45" t="s">
        <v>23</v>
      </c>
      <c r="B23" s="46">
        <v>42785</v>
      </c>
      <c r="C23" s="47"/>
      <c r="D23" s="47"/>
      <c r="E23" s="48"/>
      <c r="F23" s="49">
        <f t="shared" si="5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0"/>
        <v>0</v>
      </c>
      <c r="P23" s="47"/>
      <c r="Q23" s="47"/>
      <c r="R23" s="47"/>
      <c r="S23" s="47"/>
      <c r="T23" s="47"/>
      <c r="U23" s="47"/>
      <c r="V23" s="51">
        <f t="shared" si="1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3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4"/>
        <v>0</v>
      </c>
      <c r="AO23" s="47"/>
      <c r="AP23" s="47"/>
      <c r="AQ23" s="47"/>
      <c r="AR23" s="47"/>
      <c r="AS23" s="47"/>
      <c r="AT23" s="47"/>
      <c r="AU23" s="125">
        <f t="shared" si="2"/>
        <v>0</v>
      </c>
      <c r="AV23" s="47"/>
      <c r="AW23" s="47"/>
      <c r="AX23" s="47"/>
      <c r="AY23" s="47"/>
    </row>
    <row r="24" spans="1:51" s="9" customFormat="1" ht="19.5" customHeight="1">
      <c r="A24" s="108" t="s">
        <v>24</v>
      </c>
      <c r="B24" s="109">
        <v>42786</v>
      </c>
      <c r="C24" s="52"/>
      <c r="D24" s="52"/>
      <c r="E24" s="52"/>
      <c r="F24" s="51">
        <f t="shared" si="5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0"/>
        <v>0</v>
      </c>
      <c r="P24" s="52"/>
      <c r="Q24" s="52"/>
      <c r="R24" s="52"/>
      <c r="S24" s="52"/>
      <c r="T24" s="52"/>
      <c r="U24" s="52"/>
      <c r="V24" s="51">
        <f t="shared" si="1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3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4"/>
        <v>0</v>
      </c>
      <c r="AO24" s="122"/>
      <c r="AP24" s="122"/>
      <c r="AQ24" s="122"/>
      <c r="AR24" s="122"/>
      <c r="AS24" s="122"/>
      <c r="AT24" s="122"/>
      <c r="AU24" s="125">
        <f t="shared" si="2"/>
        <v>0</v>
      </c>
      <c r="AV24" s="122"/>
      <c r="AW24" s="122"/>
      <c r="AX24" s="122"/>
      <c r="AY24" s="122"/>
    </row>
    <row r="25" spans="1:51" s="9" customFormat="1" ht="19.5" customHeight="1">
      <c r="A25" s="45" t="s">
        <v>25</v>
      </c>
      <c r="B25" s="46">
        <v>42787</v>
      </c>
      <c r="C25" s="47"/>
      <c r="D25" s="47"/>
      <c r="E25" s="48"/>
      <c r="F25" s="49">
        <f t="shared" si="5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0"/>
        <v>0</v>
      </c>
      <c r="P25" s="47"/>
      <c r="Q25" s="47"/>
      <c r="R25" s="47"/>
      <c r="S25" s="47"/>
      <c r="T25" s="47"/>
      <c r="U25" s="47"/>
      <c r="V25" s="51">
        <f t="shared" si="1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3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4"/>
        <v>0</v>
      </c>
      <c r="AO25" s="47"/>
      <c r="AP25" s="47"/>
      <c r="AQ25" s="47"/>
      <c r="AR25" s="47"/>
      <c r="AS25" s="47"/>
      <c r="AT25" s="47"/>
      <c r="AU25" s="125">
        <f t="shared" si="2"/>
        <v>0</v>
      </c>
      <c r="AV25" s="47"/>
      <c r="AW25" s="47"/>
      <c r="AX25" s="47"/>
      <c r="AY25" s="47"/>
    </row>
    <row r="26" spans="1:51" s="9" customFormat="1" ht="19.5" customHeight="1">
      <c r="A26" s="108" t="s">
        <v>19</v>
      </c>
      <c r="B26" s="109">
        <v>42788</v>
      </c>
      <c r="C26" s="52"/>
      <c r="D26" s="52"/>
      <c r="E26" s="52"/>
      <c r="F26" s="51">
        <f t="shared" si="5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0"/>
        <v>0</v>
      </c>
      <c r="P26" s="52"/>
      <c r="Q26" s="52"/>
      <c r="R26" s="52"/>
      <c r="S26" s="52"/>
      <c r="T26" s="52"/>
      <c r="U26" s="52"/>
      <c r="V26" s="51">
        <f t="shared" si="1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3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4"/>
        <v>0</v>
      </c>
      <c r="AO26" s="122"/>
      <c r="AP26" s="122"/>
      <c r="AQ26" s="122"/>
      <c r="AR26" s="122"/>
      <c r="AS26" s="122"/>
      <c r="AT26" s="122"/>
      <c r="AU26" s="125">
        <f t="shared" si="2"/>
        <v>0</v>
      </c>
      <c r="AV26" s="122"/>
      <c r="AW26" s="122"/>
      <c r="AX26" s="122"/>
      <c r="AY26" s="122"/>
    </row>
    <row r="27" spans="1:51" s="9" customFormat="1" ht="19.5" customHeight="1">
      <c r="A27" s="45" t="s">
        <v>20</v>
      </c>
      <c r="B27" s="46">
        <v>42789</v>
      </c>
      <c r="C27" s="47"/>
      <c r="D27" s="47"/>
      <c r="E27" s="48"/>
      <c r="F27" s="49">
        <f t="shared" si="5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0"/>
        <v>0</v>
      </c>
      <c r="P27" s="47"/>
      <c r="Q27" s="47"/>
      <c r="R27" s="47"/>
      <c r="S27" s="47"/>
      <c r="T27" s="47"/>
      <c r="U27" s="47"/>
      <c r="V27" s="51">
        <f t="shared" si="1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3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4"/>
        <v>0</v>
      </c>
      <c r="AO27" s="47"/>
      <c r="AP27" s="47"/>
      <c r="AQ27" s="47"/>
      <c r="AR27" s="47"/>
      <c r="AS27" s="47"/>
      <c r="AT27" s="47"/>
      <c r="AU27" s="125">
        <f t="shared" si="2"/>
        <v>0</v>
      </c>
      <c r="AV27" s="47"/>
      <c r="AW27" s="47"/>
      <c r="AX27" s="47"/>
      <c r="AY27" s="47"/>
    </row>
    <row r="28" spans="1:51" s="9" customFormat="1" ht="19.5" customHeight="1">
      <c r="A28" s="108" t="s">
        <v>21</v>
      </c>
      <c r="B28" s="109">
        <v>42790</v>
      </c>
      <c r="C28" s="52"/>
      <c r="D28" s="52"/>
      <c r="E28" s="52"/>
      <c r="F28" s="51">
        <f t="shared" si="5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0"/>
        <v>0</v>
      </c>
      <c r="P28" s="52"/>
      <c r="Q28" s="52"/>
      <c r="R28" s="52"/>
      <c r="S28" s="52"/>
      <c r="T28" s="52"/>
      <c r="U28" s="52"/>
      <c r="V28" s="51">
        <f t="shared" si="1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3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4"/>
        <v>0</v>
      </c>
      <c r="AO28" s="122"/>
      <c r="AP28" s="122"/>
      <c r="AQ28" s="122"/>
      <c r="AR28" s="122"/>
      <c r="AS28" s="122"/>
      <c r="AT28" s="122"/>
      <c r="AU28" s="125">
        <f t="shared" si="2"/>
        <v>0</v>
      </c>
      <c r="AV28" s="122"/>
      <c r="AW28" s="122"/>
      <c r="AX28" s="122"/>
      <c r="AY28" s="122"/>
    </row>
    <row r="29" spans="1:51" s="9" customFormat="1" ht="19.5" customHeight="1">
      <c r="A29" s="45" t="s">
        <v>22</v>
      </c>
      <c r="B29" s="46">
        <v>42791</v>
      </c>
      <c r="C29" s="47"/>
      <c r="D29" s="47"/>
      <c r="E29" s="48"/>
      <c r="F29" s="49">
        <f t="shared" si="5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0"/>
        <v>0</v>
      </c>
      <c r="P29" s="47"/>
      <c r="Q29" s="47"/>
      <c r="R29" s="47"/>
      <c r="S29" s="47"/>
      <c r="T29" s="47"/>
      <c r="U29" s="47"/>
      <c r="V29" s="51">
        <f t="shared" si="1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3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4"/>
        <v>0</v>
      </c>
      <c r="AO29" s="47"/>
      <c r="AP29" s="47"/>
      <c r="AQ29" s="47"/>
      <c r="AR29" s="47"/>
      <c r="AS29" s="47"/>
      <c r="AT29" s="47"/>
      <c r="AU29" s="125">
        <f t="shared" si="2"/>
        <v>0</v>
      </c>
      <c r="AV29" s="47"/>
      <c r="AW29" s="47"/>
      <c r="AX29" s="47"/>
      <c r="AY29" s="47"/>
    </row>
    <row r="30" spans="1:51" s="9" customFormat="1" ht="19.5" customHeight="1">
      <c r="A30" s="108" t="s">
        <v>23</v>
      </c>
      <c r="B30" s="109">
        <v>42792</v>
      </c>
      <c r="C30" s="52"/>
      <c r="D30" s="52"/>
      <c r="E30" s="52"/>
      <c r="F30" s="51">
        <f t="shared" si="5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0"/>
        <v>0</v>
      </c>
      <c r="P30" s="52"/>
      <c r="Q30" s="52"/>
      <c r="R30" s="52"/>
      <c r="S30" s="52"/>
      <c r="T30" s="52"/>
      <c r="U30" s="52"/>
      <c r="V30" s="51">
        <f t="shared" si="1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3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4"/>
        <v>0</v>
      </c>
      <c r="AO30" s="122"/>
      <c r="AP30" s="122"/>
      <c r="AQ30" s="122"/>
      <c r="AR30" s="122"/>
      <c r="AS30" s="122"/>
      <c r="AT30" s="122"/>
      <c r="AU30" s="125">
        <f t="shared" si="2"/>
        <v>0</v>
      </c>
      <c r="AV30" s="122"/>
      <c r="AW30" s="122"/>
      <c r="AX30" s="122"/>
      <c r="AY30" s="122"/>
    </row>
    <row r="31" spans="1:51" s="9" customFormat="1" ht="19.5" customHeight="1">
      <c r="A31" s="45" t="s">
        <v>24</v>
      </c>
      <c r="B31" s="46">
        <v>42793</v>
      </c>
      <c r="C31" s="47"/>
      <c r="D31" s="47"/>
      <c r="E31" s="48"/>
      <c r="F31" s="49">
        <f t="shared" si="5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0"/>
        <v>0</v>
      </c>
      <c r="P31" s="47"/>
      <c r="Q31" s="47"/>
      <c r="R31" s="47"/>
      <c r="S31" s="47"/>
      <c r="T31" s="47"/>
      <c r="U31" s="47"/>
      <c r="V31" s="51">
        <f t="shared" si="1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3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4"/>
        <v>0</v>
      </c>
      <c r="AO31" s="47"/>
      <c r="AP31" s="47"/>
      <c r="AQ31" s="47"/>
      <c r="AR31" s="47"/>
      <c r="AS31" s="47"/>
      <c r="AT31" s="47"/>
      <c r="AU31" s="125">
        <f t="shared" si="2"/>
        <v>0</v>
      </c>
      <c r="AV31" s="47"/>
      <c r="AW31" s="47"/>
      <c r="AX31" s="47"/>
      <c r="AY31" s="47"/>
    </row>
    <row r="32" spans="1:51" s="9" customFormat="1" ht="19.5" customHeight="1">
      <c r="A32" s="108" t="s">
        <v>25</v>
      </c>
      <c r="B32" s="109">
        <v>42794</v>
      </c>
      <c r="C32" s="52"/>
      <c r="D32" s="52"/>
      <c r="E32" s="52"/>
      <c r="F32" s="51">
        <f t="shared" si="5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0"/>
        <v>0</v>
      </c>
      <c r="P32" s="52"/>
      <c r="Q32" s="52"/>
      <c r="R32" s="52"/>
      <c r="S32" s="52"/>
      <c r="T32" s="52"/>
      <c r="U32" s="52"/>
      <c r="V32" s="51">
        <f t="shared" si="1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3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4"/>
        <v>0</v>
      </c>
      <c r="AO32" s="122"/>
      <c r="AP32" s="122"/>
      <c r="AQ32" s="122"/>
      <c r="AR32" s="122"/>
      <c r="AS32" s="122"/>
      <c r="AT32" s="122"/>
      <c r="AU32" s="125">
        <f t="shared" si="2"/>
        <v>0</v>
      </c>
      <c r="AV32" s="122"/>
      <c r="AW32" s="122"/>
      <c r="AX32" s="122"/>
      <c r="AY32" s="122"/>
    </row>
    <row r="33" spans="1:51" s="9" customFormat="1" ht="19.5" customHeight="1">
      <c r="A33" s="45"/>
      <c r="B33" s="46"/>
      <c r="C33" s="47"/>
      <c r="D33" s="47"/>
      <c r="E33" s="47"/>
      <c r="F33" s="51"/>
      <c r="G33" s="47"/>
      <c r="H33" s="47"/>
      <c r="I33" s="47"/>
      <c r="J33" s="47"/>
      <c r="K33" s="47"/>
      <c r="L33" s="47"/>
      <c r="M33" s="47"/>
      <c r="N33" s="47"/>
      <c r="O33" s="51"/>
      <c r="P33" s="47"/>
      <c r="Q33" s="47"/>
      <c r="R33" s="47"/>
      <c r="S33" s="47"/>
      <c r="T33" s="47"/>
      <c r="U33" s="47"/>
      <c r="V33" s="51"/>
      <c r="W33" s="47"/>
      <c r="X33" s="47"/>
      <c r="Y33" s="47"/>
      <c r="Z33" s="47"/>
      <c r="AA33" s="127"/>
      <c r="AB33" s="47"/>
      <c r="AC33" s="47"/>
      <c r="AD33" s="48"/>
      <c r="AE33" s="125">
        <f t="shared" si="3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4"/>
        <v>0</v>
      </c>
      <c r="AO33" s="47"/>
      <c r="AP33" s="47"/>
      <c r="AQ33" s="47"/>
      <c r="AR33" s="47"/>
      <c r="AS33" s="47"/>
      <c r="AT33" s="47"/>
      <c r="AU33" s="125">
        <f t="shared" si="2"/>
        <v>0</v>
      </c>
      <c r="AV33" s="47"/>
      <c r="AW33" s="47"/>
      <c r="AX33" s="47"/>
      <c r="AY33" s="47"/>
    </row>
    <row r="34" spans="1:51" s="22" customFormat="1" ht="19.5" customHeight="1">
      <c r="A34" s="111"/>
      <c r="B34" s="108"/>
      <c r="C34" s="136">
        <f t="shared" ref="C34:J34" si="6">SUM(C5:C33)</f>
        <v>0</v>
      </c>
      <c r="D34" s="136">
        <f t="shared" si="6"/>
        <v>0</v>
      </c>
      <c r="E34" s="136">
        <f t="shared" si="6"/>
        <v>0</v>
      </c>
      <c r="F34" s="136">
        <f t="shared" si="6"/>
        <v>0</v>
      </c>
      <c r="G34" s="136">
        <f t="shared" si="6"/>
        <v>0</v>
      </c>
      <c r="H34" s="136">
        <f t="shared" si="6"/>
        <v>0</v>
      </c>
      <c r="I34" s="136">
        <f t="shared" si="6"/>
        <v>0</v>
      </c>
      <c r="J34" s="136">
        <f t="shared" si="6"/>
        <v>0</v>
      </c>
      <c r="K34" s="136">
        <f t="shared" ref="K34:N34" si="7">SUM(K5:K33)</f>
        <v>0</v>
      </c>
      <c r="L34" s="136">
        <f t="shared" si="7"/>
        <v>0</v>
      </c>
      <c r="M34" s="136">
        <f t="shared" si="7"/>
        <v>0</v>
      </c>
      <c r="N34" s="136">
        <f t="shared" si="7"/>
        <v>0</v>
      </c>
      <c r="O34" s="136">
        <f t="shared" ref="O34" si="8">SUM(O5:O33)</f>
        <v>0</v>
      </c>
      <c r="P34" s="136">
        <f t="shared" ref="P34" si="9">SUM(P5:P33)</f>
        <v>0</v>
      </c>
      <c r="Q34" s="136">
        <f t="shared" ref="Q34" si="10">SUM(Q5:Q33)</f>
        <v>0</v>
      </c>
      <c r="R34" s="136">
        <f t="shared" ref="R34" si="11">SUM(R5:R33)</f>
        <v>0</v>
      </c>
      <c r="S34" s="136">
        <f t="shared" ref="S34" si="12">SUM(S5:S33)</f>
        <v>0</v>
      </c>
      <c r="T34" s="136">
        <f t="shared" ref="T34" si="13">SUM(T5:T33)</f>
        <v>0</v>
      </c>
      <c r="U34" s="136">
        <f t="shared" ref="U34" si="14">SUM(U5:U33)</f>
        <v>0</v>
      </c>
      <c r="V34" s="136">
        <f t="shared" ref="V34" si="15">SUM(V5:V33)</f>
        <v>0</v>
      </c>
      <c r="W34" s="136">
        <f t="shared" ref="W34" si="16">SUM(W5:W33)</f>
        <v>0</v>
      </c>
      <c r="X34" s="137">
        <f>SUM(X5:X33)</f>
        <v>0</v>
      </c>
      <c r="Y34" s="137">
        <f>SUM(Y5:Y33)</f>
        <v>0</v>
      </c>
      <c r="Z34" s="137">
        <f>SUM(Z5:Z33)</f>
        <v>0</v>
      </c>
      <c r="AA34" s="135"/>
      <c r="AB34" s="125">
        <f>SUM(AB5:AB33)</f>
        <v>0</v>
      </c>
      <c r="AC34" s="125">
        <f t="shared" ref="AC34:AY34" si="17">SUM(AC5:AC33)</f>
        <v>0</v>
      </c>
      <c r="AD34" s="125">
        <f t="shared" si="17"/>
        <v>0</v>
      </c>
      <c r="AE34" s="125">
        <f t="shared" si="17"/>
        <v>0</v>
      </c>
      <c r="AF34" s="125">
        <f t="shared" si="17"/>
        <v>0</v>
      </c>
      <c r="AG34" s="125">
        <f t="shared" si="17"/>
        <v>0</v>
      </c>
      <c r="AH34" s="125">
        <f t="shared" si="17"/>
        <v>0</v>
      </c>
      <c r="AI34" s="125">
        <f t="shared" si="17"/>
        <v>0</v>
      </c>
      <c r="AJ34" s="125">
        <f t="shared" si="17"/>
        <v>0</v>
      </c>
      <c r="AK34" s="125">
        <f t="shared" si="17"/>
        <v>0</v>
      </c>
      <c r="AL34" s="125">
        <f t="shared" si="17"/>
        <v>0</v>
      </c>
      <c r="AM34" s="125">
        <f t="shared" si="17"/>
        <v>0</v>
      </c>
      <c r="AN34" s="125">
        <f t="shared" si="17"/>
        <v>0</v>
      </c>
      <c r="AO34" s="125">
        <f t="shared" si="17"/>
        <v>0</v>
      </c>
      <c r="AP34" s="125">
        <f t="shared" si="17"/>
        <v>0</v>
      </c>
      <c r="AQ34" s="125">
        <f t="shared" si="17"/>
        <v>0</v>
      </c>
      <c r="AR34" s="125">
        <f t="shared" si="17"/>
        <v>0</v>
      </c>
      <c r="AS34" s="125">
        <f t="shared" si="17"/>
        <v>0</v>
      </c>
      <c r="AT34" s="125">
        <f t="shared" si="17"/>
        <v>0</v>
      </c>
      <c r="AU34" s="125">
        <f t="shared" si="17"/>
        <v>0</v>
      </c>
      <c r="AV34" s="125">
        <f t="shared" si="17"/>
        <v>0</v>
      </c>
      <c r="AW34" s="125">
        <f t="shared" si="17"/>
        <v>0</v>
      </c>
      <c r="AX34" s="125">
        <f t="shared" si="17"/>
        <v>0</v>
      </c>
      <c r="AY34" s="125">
        <f t="shared" si="17"/>
        <v>0</v>
      </c>
    </row>
    <row r="35" spans="1:51" s="9" customFormat="1" ht="19.5" customHeight="1">
      <c r="A35" s="57"/>
      <c r="B35" s="57"/>
      <c r="C35" s="58"/>
      <c r="AA35" s="21"/>
    </row>
    <row r="36" spans="1:51" s="10" customFormat="1" ht="19.5" customHeight="1">
      <c r="A36" s="59"/>
      <c r="B36" s="260" t="s">
        <v>18</v>
      </c>
      <c r="C36" s="261"/>
      <c r="D36" s="264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2"/>
      <c r="AA36" s="182"/>
      <c r="AB36" s="240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3"/>
    </row>
    <row r="37" spans="1:51" s="10" customFormat="1">
      <c r="A37" s="59"/>
      <c r="B37" s="262"/>
      <c r="C37" s="263"/>
      <c r="D37" s="243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18"/>
      <c r="AB37" s="254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6"/>
    </row>
    <row r="38" spans="1:51">
      <c r="A38" s="37"/>
      <c r="B38" s="37"/>
      <c r="C38" s="3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8"/>
    </row>
    <row r="39" spans="1:51">
      <c r="A39" s="37"/>
      <c r="B39" s="37"/>
      <c r="C39" s="3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8"/>
    </row>
    <row r="40" spans="1:51">
      <c r="X40" s="55"/>
      <c r="Y40" s="55"/>
      <c r="Z40" s="55"/>
    </row>
    <row r="41" spans="1:51">
      <c r="U41" s="13" t="s">
        <v>39</v>
      </c>
      <c r="X41" s="55"/>
      <c r="Y41" s="55"/>
      <c r="Z41" s="55"/>
    </row>
    <row r="42" spans="1:51">
      <c r="X42" s="55"/>
      <c r="Y42" s="55"/>
      <c r="Z42" s="55"/>
    </row>
    <row r="43" spans="1:51">
      <c r="X43" s="54"/>
      <c r="Y43" s="54"/>
      <c r="Z43" s="54"/>
      <c r="AC43" s="8" t="s">
        <v>39</v>
      </c>
    </row>
    <row r="44" spans="1:51">
      <c r="X44" s="15"/>
      <c r="Y44" s="15"/>
      <c r="Z44" s="15"/>
    </row>
  </sheetData>
  <sheetProtection sheet="1" objects="1" scenarios="1" selectLockedCells="1"/>
  <customSheetViews>
    <customSheetView guid="{888B3B36-79C6-4321-B883-F333BC6980A6}" topLeftCell="R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7" orientation="landscape" r:id="rId1"/>
    </customSheetView>
  </customSheetViews>
  <mergeCells count="14">
    <mergeCell ref="AB36:AY37"/>
    <mergeCell ref="A2:Z2"/>
    <mergeCell ref="S1:Z1"/>
    <mergeCell ref="B36:C37"/>
    <mergeCell ref="G3:N3"/>
    <mergeCell ref="D36:Z37"/>
    <mergeCell ref="AB2:AY2"/>
    <mergeCell ref="AB3:AD3"/>
    <mergeCell ref="AF3:AM3"/>
    <mergeCell ref="AO3:AT3"/>
    <mergeCell ref="C1:D1"/>
    <mergeCell ref="J1:P1"/>
    <mergeCell ref="P3:U3"/>
    <mergeCell ref="C3:E3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3 AN5:AN33">
      <formula1>F5</formula1>
    </dataValidation>
    <dataValidation type="whole" operator="greaterThanOrEqual" allowBlank="1" showInputMessage="1" showErrorMessage="1" errorTitle="Achtung!" error="Nur ganze Zahlen eintragen!" sqref="AW5:AY33 X5:Z35 AO5:AT33 P5:U33">
      <formula1>0</formula1>
    </dataValidation>
    <dataValidation type="whole" errorStyle="information" operator="greaterThanOrEqual" allowBlank="1" showInputMessage="1" showErrorMessage="1" errorTitle="Achtung" error="Sie dürfen nur ganze Zahlen eingeben!" sqref="G5:N33 AF5:AM33">
      <formula1>0</formula1>
    </dataValidation>
    <dataValidation type="whole" errorStyle="information" operator="greaterThanOrEqual" allowBlank="1" showInputMessage="1" showErrorMessage="1" errorTitle="Achtung!" error="Sie dürfen nur ganze Zahlen eingeben!" sqref="C5:E33 AB5:AD33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I4 AH4" twoDigitTextYear="1"/>
    <ignoredError sqref="X34:Z34" unlockedFormula="1"/>
    <ignoredError sqref="F5 F6:F19 F20:F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AY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3.140625" style="16" customWidth="1"/>
    <col min="23" max="23" width="5.85546875" style="8" customWidth="1"/>
    <col min="24" max="26" width="5.85546875" style="13" customWidth="1"/>
    <col min="27" max="27" width="3.28515625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42795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36.75" customHeight="1">
      <c r="A3" s="40"/>
      <c r="B3" s="40"/>
      <c r="C3" s="201" t="s">
        <v>94</v>
      </c>
      <c r="D3" s="202"/>
      <c r="E3" s="239"/>
      <c r="F3" s="41"/>
      <c r="G3" s="232" t="s">
        <v>48</v>
      </c>
      <c r="H3" s="237"/>
      <c r="I3" s="237"/>
      <c r="J3" s="237"/>
      <c r="K3" s="237"/>
      <c r="L3" s="237"/>
      <c r="M3" s="237"/>
      <c r="N3" s="238"/>
      <c r="O3" s="41"/>
      <c r="P3" s="204" t="s">
        <v>88</v>
      </c>
      <c r="Q3" s="265"/>
      <c r="R3" s="265"/>
      <c r="S3" s="265"/>
      <c r="T3" s="265"/>
      <c r="U3" s="266"/>
      <c r="V3" s="42"/>
      <c r="W3" s="44" t="s">
        <v>29</v>
      </c>
      <c r="X3" s="51" t="s">
        <v>29</v>
      </c>
      <c r="Y3" s="51" t="s">
        <v>29</v>
      </c>
      <c r="Z3" s="51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93" t="s">
        <v>50</v>
      </c>
      <c r="Q4" s="101" t="s">
        <v>80</v>
      </c>
      <c r="R4" s="101" t="s">
        <v>78</v>
      </c>
      <c r="S4" s="115" t="s">
        <v>98</v>
      </c>
      <c r="T4" s="101" t="s">
        <v>76</v>
      </c>
      <c r="U4" s="112" t="s">
        <v>37</v>
      </c>
      <c r="V4" s="99" t="s">
        <v>86</v>
      </c>
      <c r="W4" s="101" t="s">
        <v>79</v>
      </c>
      <c r="X4" s="101" t="s">
        <v>108</v>
      </c>
      <c r="Y4" s="101" t="s">
        <v>111</v>
      </c>
      <c r="Z4" s="101" t="s">
        <v>46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9" customFormat="1" ht="19.5" customHeight="1">
      <c r="A5" s="45" t="s">
        <v>19</v>
      </c>
      <c r="B5" s="46">
        <v>42795</v>
      </c>
      <c r="C5" s="47"/>
      <c r="D5" s="47"/>
      <c r="E5" s="48"/>
      <c r="F5" s="51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 t="shared" ref="O5:O35" si="0">SUM(G5:N5)</f>
        <v>0</v>
      </c>
      <c r="P5" s="47"/>
      <c r="Q5" s="47"/>
      <c r="R5" s="47"/>
      <c r="S5" s="47"/>
      <c r="T5" s="47"/>
      <c r="U5" s="47"/>
      <c r="V5" s="51">
        <f t="shared" ref="V5:V35" si="1">SUM(P5:T5)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5" si="2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20</v>
      </c>
      <c r="B6" s="109">
        <v>42796</v>
      </c>
      <c r="C6" s="52"/>
      <c r="D6" s="52"/>
      <c r="E6" s="52"/>
      <c r="F6" s="51">
        <f t="shared" ref="F6:F35" si="3"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si="0"/>
        <v>0</v>
      </c>
      <c r="P6" s="52"/>
      <c r="Q6" s="52"/>
      <c r="R6" s="52"/>
      <c r="S6" s="52"/>
      <c r="T6" s="52"/>
      <c r="U6" s="52"/>
      <c r="V6" s="51">
        <f t="shared" si="1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5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5" si="5">SUM(AF6:AM6)</f>
        <v>0</v>
      </c>
      <c r="AO6" s="122"/>
      <c r="AP6" s="122"/>
      <c r="AQ6" s="122"/>
      <c r="AR6" s="122"/>
      <c r="AS6" s="122"/>
      <c r="AT6" s="122"/>
      <c r="AU6" s="125">
        <f t="shared" si="2"/>
        <v>0</v>
      </c>
      <c r="AV6" s="122"/>
      <c r="AW6" s="122"/>
      <c r="AX6" s="122"/>
      <c r="AY6" s="122"/>
    </row>
    <row r="7" spans="1:51" s="9" customFormat="1" ht="19.5" customHeight="1">
      <c r="A7" s="45" t="s">
        <v>21</v>
      </c>
      <c r="B7" s="46">
        <v>42797</v>
      </c>
      <c r="C7" s="47"/>
      <c r="D7" s="47"/>
      <c r="E7" s="48"/>
      <c r="F7" s="51">
        <f t="shared" si="3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0"/>
        <v>0</v>
      </c>
      <c r="P7" s="47"/>
      <c r="Q7" s="47"/>
      <c r="R7" s="47"/>
      <c r="S7" s="47"/>
      <c r="T7" s="47"/>
      <c r="U7" s="47"/>
      <c r="V7" s="51">
        <f t="shared" si="1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2"/>
        <v>0</v>
      </c>
      <c r="AV7" s="47"/>
      <c r="AW7" s="47"/>
      <c r="AX7" s="47"/>
      <c r="AY7" s="47"/>
    </row>
    <row r="8" spans="1:51" s="9" customFormat="1" ht="19.5" customHeight="1">
      <c r="A8" s="108" t="s">
        <v>22</v>
      </c>
      <c r="B8" s="109">
        <v>42798</v>
      </c>
      <c r="C8" s="52"/>
      <c r="D8" s="52"/>
      <c r="E8" s="52"/>
      <c r="F8" s="51">
        <f t="shared" si="3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0"/>
        <v>0</v>
      </c>
      <c r="P8" s="52"/>
      <c r="Q8" s="52"/>
      <c r="R8" s="52"/>
      <c r="S8" s="52"/>
      <c r="T8" s="52"/>
      <c r="U8" s="52"/>
      <c r="V8" s="51">
        <f t="shared" si="1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2"/>
        <v>0</v>
      </c>
      <c r="AV8" s="122"/>
      <c r="AW8" s="122"/>
      <c r="AX8" s="122"/>
      <c r="AY8" s="122"/>
    </row>
    <row r="9" spans="1:51" s="9" customFormat="1" ht="19.5" customHeight="1">
      <c r="A9" s="45" t="s">
        <v>23</v>
      </c>
      <c r="B9" s="46">
        <v>42799</v>
      </c>
      <c r="C9" s="47"/>
      <c r="D9" s="47"/>
      <c r="E9" s="48"/>
      <c r="F9" s="51">
        <f t="shared" si="3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0"/>
        <v>0</v>
      </c>
      <c r="P9" s="47"/>
      <c r="Q9" s="47"/>
      <c r="R9" s="47"/>
      <c r="S9" s="47"/>
      <c r="T9" s="47"/>
      <c r="U9" s="47"/>
      <c r="V9" s="51">
        <f t="shared" si="1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2"/>
        <v>0</v>
      </c>
      <c r="AV9" s="47"/>
      <c r="AW9" s="47"/>
      <c r="AX9" s="47"/>
      <c r="AY9" s="47"/>
    </row>
    <row r="10" spans="1:51" s="9" customFormat="1" ht="19.5" customHeight="1">
      <c r="A10" s="108" t="s">
        <v>24</v>
      </c>
      <c r="B10" s="109">
        <v>42800</v>
      </c>
      <c r="C10" s="52"/>
      <c r="D10" s="52"/>
      <c r="E10" s="52"/>
      <c r="F10" s="51">
        <f t="shared" si="3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0"/>
        <v>0</v>
      </c>
      <c r="P10" s="52"/>
      <c r="Q10" s="52"/>
      <c r="R10" s="52"/>
      <c r="S10" s="52"/>
      <c r="T10" s="52"/>
      <c r="U10" s="52"/>
      <c r="V10" s="51">
        <f t="shared" si="1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2"/>
        <v>0</v>
      </c>
      <c r="AV10" s="122"/>
      <c r="AW10" s="122"/>
      <c r="AX10" s="122"/>
      <c r="AY10" s="122"/>
    </row>
    <row r="11" spans="1:51" s="9" customFormat="1" ht="19.5" customHeight="1">
      <c r="A11" s="45" t="s">
        <v>25</v>
      </c>
      <c r="B11" s="46">
        <v>42801</v>
      </c>
      <c r="C11" s="47"/>
      <c r="D11" s="47"/>
      <c r="E11" s="48"/>
      <c r="F11" s="51">
        <f t="shared" si="3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0"/>
        <v>0</v>
      </c>
      <c r="P11" s="47"/>
      <c r="Q11" s="47"/>
      <c r="R11" s="47"/>
      <c r="S11" s="47"/>
      <c r="T11" s="47"/>
      <c r="U11" s="47"/>
      <c r="V11" s="51">
        <f t="shared" si="1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2"/>
        <v>0</v>
      </c>
      <c r="AV11" s="47"/>
      <c r="AW11" s="47"/>
      <c r="AX11" s="47"/>
      <c r="AY11" s="47"/>
    </row>
    <row r="12" spans="1:51" s="9" customFormat="1" ht="19.5" customHeight="1">
      <c r="A12" s="108" t="s">
        <v>19</v>
      </c>
      <c r="B12" s="109">
        <v>42802</v>
      </c>
      <c r="C12" s="52"/>
      <c r="D12" s="52"/>
      <c r="E12" s="52"/>
      <c r="F12" s="51">
        <f t="shared" si="3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0"/>
        <v>0</v>
      </c>
      <c r="P12" s="52"/>
      <c r="Q12" s="52"/>
      <c r="R12" s="52"/>
      <c r="S12" s="52"/>
      <c r="T12" s="52"/>
      <c r="U12" s="52"/>
      <c r="V12" s="51">
        <f t="shared" si="1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2"/>
        <v>0</v>
      </c>
      <c r="AV12" s="122"/>
      <c r="AW12" s="122"/>
      <c r="AX12" s="122"/>
      <c r="AY12" s="122"/>
    </row>
    <row r="13" spans="1:51" s="9" customFormat="1" ht="19.5" customHeight="1">
      <c r="A13" s="45" t="s">
        <v>20</v>
      </c>
      <c r="B13" s="46">
        <v>42803</v>
      </c>
      <c r="C13" s="47"/>
      <c r="D13" s="47"/>
      <c r="E13" s="48"/>
      <c r="F13" s="51">
        <f t="shared" si="3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0"/>
        <v>0</v>
      </c>
      <c r="P13" s="47"/>
      <c r="Q13" s="47"/>
      <c r="R13" s="47"/>
      <c r="S13" s="47"/>
      <c r="T13" s="47"/>
      <c r="U13" s="47"/>
      <c r="V13" s="51">
        <f t="shared" si="1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2"/>
        <v>0</v>
      </c>
      <c r="AV13" s="47"/>
      <c r="AW13" s="47"/>
      <c r="AX13" s="47"/>
      <c r="AY13" s="47"/>
    </row>
    <row r="14" spans="1:51" s="9" customFormat="1" ht="19.5" customHeight="1">
      <c r="A14" s="108" t="s">
        <v>21</v>
      </c>
      <c r="B14" s="109">
        <v>42804</v>
      </c>
      <c r="C14" s="52"/>
      <c r="D14" s="52"/>
      <c r="E14" s="52"/>
      <c r="F14" s="51">
        <f t="shared" si="3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0"/>
        <v>0</v>
      </c>
      <c r="P14" s="52"/>
      <c r="Q14" s="52"/>
      <c r="R14" s="52"/>
      <c r="S14" s="52"/>
      <c r="T14" s="52"/>
      <c r="U14" s="52"/>
      <c r="V14" s="51">
        <f t="shared" si="1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2"/>
        <v>0</v>
      </c>
      <c r="AV14" s="122"/>
      <c r="AW14" s="122"/>
      <c r="AX14" s="122"/>
      <c r="AY14" s="122"/>
    </row>
    <row r="15" spans="1:51" s="9" customFormat="1" ht="19.5" customHeight="1">
      <c r="A15" s="45" t="s">
        <v>22</v>
      </c>
      <c r="B15" s="46">
        <v>42805</v>
      </c>
      <c r="C15" s="47"/>
      <c r="D15" s="47"/>
      <c r="E15" s="48"/>
      <c r="F15" s="51">
        <f t="shared" si="3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0"/>
        <v>0</v>
      </c>
      <c r="P15" s="47"/>
      <c r="Q15" s="47"/>
      <c r="R15" s="47"/>
      <c r="S15" s="47"/>
      <c r="T15" s="47"/>
      <c r="U15" s="47"/>
      <c r="V15" s="51">
        <f t="shared" si="1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2"/>
        <v>0</v>
      </c>
      <c r="AV15" s="47"/>
      <c r="AW15" s="47"/>
      <c r="AX15" s="47"/>
      <c r="AY15" s="47"/>
    </row>
    <row r="16" spans="1:51" s="9" customFormat="1" ht="19.5" customHeight="1">
      <c r="A16" s="108" t="s">
        <v>23</v>
      </c>
      <c r="B16" s="109">
        <v>42806</v>
      </c>
      <c r="C16" s="52"/>
      <c r="D16" s="52"/>
      <c r="E16" s="52"/>
      <c r="F16" s="51">
        <f t="shared" si="3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0"/>
        <v>0</v>
      </c>
      <c r="P16" s="52"/>
      <c r="Q16" s="52"/>
      <c r="R16" s="52"/>
      <c r="S16" s="52"/>
      <c r="T16" s="52"/>
      <c r="U16" s="52"/>
      <c r="V16" s="51">
        <f t="shared" si="1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2"/>
        <v>0</v>
      </c>
      <c r="AV16" s="122"/>
      <c r="AW16" s="122"/>
      <c r="AX16" s="122"/>
      <c r="AY16" s="122"/>
    </row>
    <row r="17" spans="1:51" s="9" customFormat="1" ht="19.5" customHeight="1">
      <c r="A17" s="45" t="s">
        <v>24</v>
      </c>
      <c r="B17" s="46">
        <v>42807</v>
      </c>
      <c r="C17" s="47"/>
      <c r="D17" s="47"/>
      <c r="E17" s="48"/>
      <c r="F17" s="51">
        <f t="shared" si="3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0"/>
        <v>0</v>
      </c>
      <c r="P17" s="47"/>
      <c r="Q17" s="47"/>
      <c r="R17" s="47"/>
      <c r="S17" s="47"/>
      <c r="T17" s="47"/>
      <c r="U17" s="47"/>
      <c r="V17" s="51">
        <f t="shared" si="1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2"/>
        <v>0</v>
      </c>
      <c r="AV17" s="47"/>
      <c r="AW17" s="47"/>
      <c r="AX17" s="47"/>
      <c r="AY17" s="47"/>
    </row>
    <row r="18" spans="1:51" s="9" customFormat="1" ht="19.5" customHeight="1">
      <c r="A18" s="108" t="s">
        <v>25</v>
      </c>
      <c r="B18" s="109">
        <v>42808</v>
      </c>
      <c r="C18" s="52"/>
      <c r="D18" s="52"/>
      <c r="E18" s="52"/>
      <c r="F18" s="51">
        <f t="shared" si="3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0"/>
        <v>0</v>
      </c>
      <c r="P18" s="52"/>
      <c r="Q18" s="52"/>
      <c r="R18" s="52"/>
      <c r="S18" s="52"/>
      <c r="T18" s="52"/>
      <c r="U18" s="52"/>
      <c r="V18" s="51">
        <f t="shared" si="1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2"/>
        <v>0</v>
      </c>
      <c r="AV18" s="122"/>
      <c r="AW18" s="122"/>
      <c r="AX18" s="122"/>
      <c r="AY18" s="122"/>
    </row>
    <row r="19" spans="1:51" s="9" customFormat="1" ht="19.5" customHeight="1">
      <c r="A19" s="45" t="s">
        <v>19</v>
      </c>
      <c r="B19" s="46">
        <v>42809</v>
      </c>
      <c r="C19" s="47"/>
      <c r="D19" s="47"/>
      <c r="E19" s="48"/>
      <c r="F19" s="51">
        <f t="shared" si="3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0"/>
        <v>0</v>
      </c>
      <c r="P19" s="47"/>
      <c r="Q19" s="47"/>
      <c r="R19" s="47"/>
      <c r="S19" s="47"/>
      <c r="T19" s="47"/>
      <c r="U19" s="47"/>
      <c r="V19" s="51">
        <f t="shared" si="1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2"/>
        <v>0</v>
      </c>
      <c r="AV19" s="47"/>
      <c r="AW19" s="47"/>
      <c r="AX19" s="47"/>
      <c r="AY19" s="47"/>
    </row>
    <row r="20" spans="1:51" s="9" customFormat="1" ht="19.5" customHeight="1">
      <c r="A20" s="108" t="s">
        <v>20</v>
      </c>
      <c r="B20" s="109">
        <v>42810</v>
      </c>
      <c r="C20" s="108"/>
      <c r="D20" s="52"/>
      <c r="E20" s="52"/>
      <c r="F20" s="51">
        <f t="shared" si="3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0"/>
        <v>0</v>
      </c>
      <c r="P20" s="52"/>
      <c r="Q20" s="52"/>
      <c r="R20" s="52"/>
      <c r="S20" s="52"/>
      <c r="T20" s="52"/>
      <c r="U20" s="52"/>
      <c r="V20" s="51">
        <f t="shared" si="1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2"/>
        <v>0</v>
      </c>
      <c r="AV20" s="122"/>
      <c r="AW20" s="122"/>
      <c r="AX20" s="122"/>
      <c r="AY20" s="122"/>
    </row>
    <row r="21" spans="1:51" s="9" customFormat="1" ht="19.5" customHeight="1">
      <c r="A21" s="45" t="s">
        <v>21</v>
      </c>
      <c r="B21" s="46">
        <v>42811</v>
      </c>
      <c r="C21" s="47"/>
      <c r="D21" s="47"/>
      <c r="E21" s="48"/>
      <c r="F21" s="51">
        <f t="shared" si="3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0"/>
        <v>0</v>
      </c>
      <c r="P21" s="47"/>
      <c r="Q21" s="47"/>
      <c r="R21" s="47"/>
      <c r="S21" s="47"/>
      <c r="T21" s="47"/>
      <c r="U21" s="47"/>
      <c r="V21" s="51">
        <f t="shared" si="1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2"/>
        <v>0</v>
      </c>
      <c r="AV21" s="47"/>
      <c r="AW21" s="47"/>
      <c r="AX21" s="47"/>
      <c r="AY21" s="47"/>
    </row>
    <row r="22" spans="1:51" s="9" customFormat="1" ht="19.5" customHeight="1">
      <c r="A22" s="108" t="s">
        <v>22</v>
      </c>
      <c r="B22" s="109">
        <v>42812</v>
      </c>
      <c r="C22" s="52"/>
      <c r="D22" s="52"/>
      <c r="E22" s="52"/>
      <c r="F22" s="51">
        <f t="shared" si="3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0"/>
        <v>0</v>
      </c>
      <c r="P22" s="52"/>
      <c r="Q22" s="52"/>
      <c r="R22" s="52"/>
      <c r="S22" s="52"/>
      <c r="T22" s="52"/>
      <c r="U22" s="52"/>
      <c r="V22" s="51">
        <f t="shared" si="1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2"/>
        <v>0</v>
      </c>
      <c r="AV22" s="122"/>
      <c r="AW22" s="122"/>
      <c r="AX22" s="122"/>
      <c r="AY22" s="122"/>
    </row>
    <row r="23" spans="1:51" s="9" customFormat="1" ht="19.5" customHeight="1">
      <c r="A23" s="45" t="s">
        <v>23</v>
      </c>
      <c r="B23" s="46">
        <v>42813</v>
      </c>
      <c r="C23" s="47"/>
      <c r="D23" s="47"/>
      <c r="E23" s="48"/>
      <c r="F23" s="51">
        <f t="shared" si="3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0"/>
        <v>0</v>
      </c>
      <c r="P23" s="47"/>
      <c r="Q23" s="47"/>
      <c r="R23" s="47"/>
      <c r="S23" s="47"/>
      <c r="T23" s="47"/>
      <c r="U23" s="47"/>
      <c r="V23" s="51">
        <f t="shared" si="1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2"/>
        <v>0</v>
      </c>
      <c r="AV23" s="47"/>
      <c r="AW23" s="47"/>
      <c r="AX23" s="47"/>
      <c r="AY23" s="47"/>
    </row>
    <row r="24" spans="1:51" s="9" customFormat="1" ht="19.5" customHeight="1">
      <c r="A24" s="108" t="s">
        <v>24</v>
      </c>
      <c r="B24" s="109">
        <v>42814</v>
      </c>
      <c r="C24" s="52"/>
      <c r="D24" s="52"/>
      <c r="E24" s="52"/>
      <c r="F24" s="51">
        <f t="shared" si="3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0"/>
        <v>0</v>
      </c>
      <c r="P24" s="52"/>
      <c r="Q24" s="52"/>
      <c r="R24" s="52"/>
      <c r="S24" s="52"/>
      <c r="T24" s="52"/>
      <c r="U24" s="52"/>
      <c r="V24" s="51">
        <f t="shared" si="1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2"/>
        <v>0</v>
      </c>
      <c r="AV24" s="122"/>
      <c r="AW24" s="122"/>
      <c r="AX24" s="122"/>
      <c r="AY24" s="122"/>
    </row>
    <row r="25" spans="1:51" s="9" customFormat="1" ht="19.5" customHeight="1">
      <c r="A25" s="45" t="s">
        <v>25</v>
      </c>
      <c r="B25" s="46">
        <v>42815</v>
      </c>
      <c r="C25" s="47"/>
      <c r="D25" s="47"/>
      <c r="E25" s="48"/>
      <c r="F25" s="51">
        <f t="shared" si="3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0"/>
        <v>0</v>
      </c>
      <c r="P25" s="47"/>
      <c r="Q25" s="47"/>
      <c r="R25" s="47"/>
      <c r="S25" s="47"/>
      <c r="T25" s="47"/>
      <c r="U25" s="47"/>
      <c r="V25" s="51">
        <f t="shared" si="1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2"/>
        <v>0</v>
      </c>
      <c r="AV25" s="47"/>
      <c r="AW25" s="47"/>
      <c r="AX25" s="47"/>
      <c r="AY25" s="47"/>
    </row>
    <row r="26" spans="1:51" s="9" customFormat="1" ht="19.5" customHeight="1">
      <c r="A26" s="108" t="s">
        <v>19</v>
      </c>
      <c r="B26" s="109">
        <v>42816</v>
      </c>
      <c r="C26" s="52"/>
      <c r="D26" s="52"/>
      <c r="E26" s="52"/>
      <c r="F26" s="51">
        <f t="shared" si="3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0"/>
        <v>0</v>
      </c>
      <c r="P26" s="52"/>
      <c r="Q26" s="52"/>
      <c r="R26" s="52"/>
      <c r="S26" s="52"/>
      <c r="T26" s="52"/>
      <c r="U26" s="52"/>
      <c r="V26" s="51">
        <f t="shared" si="1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2"/>
        <v>0</v>
      </c>
      <c r="AV26" s="122"/>
      <c r="AW26" s="122"/>
      <c r="AX26" s="122"/>
      <c r="AY26" s="122"/>
    </row>
    <row r="27" spans="1:51" s="9" customFormat="1" ht="19.5" customHeight="1">
      <c r="A27" s="45" t="s">
        <v>20</v>
      </c>
      <c r="B27" s="46">
        <v>42817</v>
      </c>
      <c r="C27" s="47"/>
      <c r="D27" s="47"/>
      <c r="E27" s="48"/>
      <c r="F27" s="51">
        <f t="shared" si="3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0"/>
        <v>0</v>
      </c>
      <c r="P27" s="47"/>
      <c r="Q27" s="47"/>
      <c r="R27" s="47"/>
      <c r="S27" s="47"/>
      <c r="T27" s="47"/>
      <c r="U27" s="47"/>
      <c r="V27" s="51">
        <f t="shared" si="1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2"/>
        <v>0</v>
      </c>
      <c r="AV27" s="47"/>
      <c r="AW27" s="47"/>
      <c r="AX27" s="47"/>
      <c r="AY27" s="47"/>
    </row>
    <row r="28" spans="1:51" s="9" customFormat="1" ht="19.5" customHeight="1">
      <c r="A28" s="108" t="s">
        <v>21</v>
      </c>
      <c r="B28" s="109">
        <v>42818</v>
      </c>
      <c r="C28" s="52"/>
      <c r="D28" s="52"/>
      <c r="E28" s="52"/>
      <c r="F28" s="51">
        <f t="shared" si="3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0"/>
        <v>0</v>
      </c>
      <c r="P28" s="52"/>
      <c r="Q28" s="52"/>
      <c r="R28" s="52"/>
      <c r="S28" s="52"/>
      <c r="T28" s="52"/>
      <c r="U28" s="52"/>
      <c r="V28" s="51">
        <f t="shared" si="1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2"/>
        <v>0</v>
      </c>
      <c r="AV28" s="122"/>
      <c r="AW28" s="122"/>
      <c r="AX28" s="122"/>
      <c r="AY28" s="122"/>
    </row>
    <row r="29" spans="1:51" s="9" customFormat="1" ht="19.5" customHeight="1">
      <c r="A29" s="45" t="s">
        <v>22</v>
      </c>
      <c r="B29" s="46">
        <v>42819</v>
      </c>
      <c r="C29" s="47"/>
      <c r="D29" s="47"/>
      <c r="E29" s="48"/>
      <c r="F29" s="51">
        <f t="shared" si="3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0"/>
        <v>0</v>
      </c>
      <c r="P29" s="47"/>
      <c r="Q29" s="47"/>
      <c r="R29" s="47"/>
      <c r="S29" s="47"/>
      <c r="T29" s="47"/>
      <c r="U29" s="47"/>
      <c r="V29" s="51">
        <f t="shared" si="1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2"/>
        <v>0</v>
      </c>
      <c r="AV29" s="47"/>
      <c r="AW29" s="47"/>
      <c r="AX29" s="47"/>
      <c r="AY29" s="47"/>
    </row>
    <row r="30" spans="1:51" s="9" customFormat="1" ht="19.5" customHeight="1">
      <c r="A30" s="108" t="s">
        <v>23</v>
      </c>
      <c r="B30" s="109">
        <v>42820</v>
      </c>
      <c r="C30" s="52"/>
      <c r="D30" s="52"/>
      <c r="E30" s="52"/>
      <c r="F30" s="51">
        <f t="shared" si="3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0"/>
        <v>0</v>
      </c>
      <c r="P30" s="52"/>
      <c r="Q30" s="52"/>
      <c r="R30" s="52"/>
      <c r="S30" s="52"/>
      <c r="T30" s="52"/>
      <c r="U30" s="52"/>
      <c r="V30" s="51">
        <f t="shared" si="1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2"/>
        <v>0</v>
      </c>
      <c r="AV30" s="122"/>
      <c r="AW30" s="122"/>
      <c r="AX30" s="122"/>
      <c r="AY30" s="122"/>
    </row>
    <row r="31" spans="1:51" s="9" customFormat="1" ht="19.5" customHeight="1">
      <c r="A31" s="45" t="s">
        <v>24</v>
      </c>
      <c r="B31" s="46">
        <v>42821</v>
      </c>
      <c r="C31" s="47"/>
      <c r="D31" s="47"/>
      <c r="E31" s="48"/>
      <c r="F31" s="51">
        <f t="shared" si="3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0"/>
        <v>0</v>
      </c>
      <c r="P31" s="47"/>
      <c r="Q31" s="47"/>
      <c r="R31" s="47"/>
      <c r="S31" s="47"/>
      <c r="T31" s="47"/>
      <c r="U31" s="47"/>
      <c r="V31" s="51">
        <f t="shared" si="1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2"/>
        <v>0</v>
      </c>
      <c r="AV31" s="47"/>
      <c r="AW31" s="47"/>
      <c r="AX31" s="47"/>
      <c r="AY31" s="47"/>
    </row>
    <row r="32" spans="1:51" s="9" customFormat="1" ht="19.5" customHeight="1">
      <c r="A32" s="108" t="s">
        <v>25</v>
      </c>
      <c r="B32" s="109">
        <v>42822</v>
      </c>
      <c r="C32" s="52"/>
      <c r="D32" s="52"/>
      <c r="E32" s="52"/>
      <c r="F32" s="51">
        <f t="shared" si="3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0"/>
        <v>0</v>
      </c>
      <c r="P32" s="52"/>
      <c r="Q32" s="52"/>
      <c r="R32" s="52"/>
      <c r="S32" s="52"/>
      <c r="T32" s="52"/>
      <c r="U32" s="52"/>
      <c r="V32" s="51">
        <f t="shared" si="1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2"/>
        <v>0</v>
      </c>
      <c r="AV32" s="122"/>
      <c r="AW32" s="122"/>
      <c r="AX32" s="122"/>
      <c r="AY32" s="122"/>
    </row>
    <row r="33" spans="1:51" s="9" customFormat="1" ht="19.5" customHeight="1">
      <c r="A33" s="45" t="s">
        <v>19</v>
      </c>
      <c r="B33" s="46">
        <v>42823</v>
      </c>
      <c r="C33" s="47"/>
      <c r="D33" s="47"/>
      <c r="E33" s="48"/>
      <c r="F33" s="51">
        <f t="shared" si="3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0"/>
        <v>0</v>
      </c>
      <c r="P33" s="47"/>
      <c r="Q33" s="47"/>
      <c r="R33" s="47"/>
      <c r="S33" s="47"/>
      <c r="T33" s="47"/>
      <c r="U33" s="47"/>
      <c r="V33" s="51">
        <f t="shared" si="1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2"/>
        <v>0</v>
      </c>
      <c r="AV33" s="47"/>
      <c r="AW33" s="47"/>
      <c r="AX33" s="47"/>
      <c r="AY33" s="47"/>
    </row>
    <row r="34" spans="1:51" s="9" customFormat="1" ht="19.5" customHeight="1">
      <c r="A34" s="108" t="s">
        <v>20</v>
      </c>
      <c r="B34" s="109">
        <v>42824</v>
      </c>
      <c r="C34" s="52"/>
      <c r="D34" s="52"/>
      <c r="E34" s="52"/>
      <c r="F34" s="51">
        <f t="shared" si="3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0"/>
        <v>0</v>
      </c>
      <c r="P34" s="52"/>
      <c r="Q34" s="52"/>
      <c r="R34" s="52"/>
      <c r="S34" s="52"/>
      <c r="T34" s="52"/>
      <c r="U34" s="52"/>
      <c r="V34" s="51">
        <f t="shared" si="1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2"/>
        <v>0</v>
      </c>
      <c r="AV34" s="122"/>
      <c r="AW34" s="122"/>
      <c r="AX34" s="122"/>
      <c r="AY34" s="122"/>
    </row>
    <row r="35" spans="1:51" s="9" customFormat="1" ht="19.5" customHeight="1">
      <c r="A35" s="45" t="s">
        <v>21</v>
      </c>
      <c r="B35" s="46">
        <v>42825</v>
      </c>
      <c r="C35" s="47"/>
      <c r="D35" s="47"/>
      <c r="E35" s="48"/>
      <c r="F35" s="51">
        <f t="shared" si="3"/>
        <v>0</v>
      </c>
      <c r="G35" s="50"/>
      <c r="H35" s="50"/>
      <c r="I35" s="50"/>
      <c r="J35" s="47"/>
      <c r="K35" s="47"/>
      <c r="L35" s="47"/>
      <c r="M35" s="47"/>
      <c r="N35" s="47"/>
      <c r="O35" s="51">
        <f t="shared" si="0"/>
        <v>0</v>
      </c>
      <c r="P35" s="47"/>
      <c r="Q35" s="47"/>
      <c r="R35" s="47"/>
      <c r="S35" s="47"/>
      <c r="T35" s="47"/>
      <c r="U35" s="47"/>
      <c r="V35" s="51">
        <f t="shared" si="1"/>
        <v>0</v>
      </c>
      <c r="W35" s="47"/>
      <c r="X35" s="47"/>
      <c r="Y35" s="47"/>
      <c r="Z35" s="47"/>
      <c r="AA35" s="127"/>
      <c r="AB35" s="47"/>
      <c r="AC35" s="47"/>
      <c r="AD35" s="48"/>
      <c r="AE35" s="125">
        <f t="shared" si="4"/>
        <v>0</v>
      </c>
      <c r="AF35" s="50"/>
      <c r="AG35" s="50"/>
      <c r="AH35" s="50"/>
      <c r="AI35" s="47"/>
      <c r="AJ35" s="47"/>
      <c r="AK35" s="47"/>
      <c r="AL35" s="47"/>
      <c r="AM35" s="47"/>
      <c r="AN35" s="125">
        <f t="shared" si="5"/>
        <v>0</v>
      </c>
      <c r="AO35" s="47"/>
      <c r="AP35" s="47"/>
      <c r="AQ35" s="47"/>
      <c r="AR35" s="47"/>
      <c r="AS35" s="47"/>
      <c r="AT35" s="47"/>
      <c r="AU35" s="125">
        <f t="shared" si="2"/>
        <v>0</v>
      </c>
      <c r="AV35" s="47"/>
      <c r="AW35" s="47"/>
      <c r="AX35" s="47"/>
      <c r="AY35" s="47"/>
    </row>
    <row r="36" spans="1:51" s="22" customFormat="1" ht="23.25" customHeight="1">
      <c r="A36" s="67"/>
      <c r="B36" s="133"/>
      <c r="C36" s="138">
        <f>SUM(C5:C35)</f>
        <v>0</v>
      </c>
      <c r="D36" s="138">
        <f t="shared" ref="D36:W36" si="6">SUM(D5:D35)</f>
        <v>0</v>
      </c>
      <c r="E36" s="138">
        <f t="shared" si="6"/>
        <v>0</v>
      </c>
      <c r="F36" s="138">
        <f t="shared" si="6"/>
        <v>0</v>
      </c>
      <c r="G36" s="138">
        <f t="shared" si="6"/>
        <v>0</v>
      </c>
      <c r="H36" s="138">
        <f t="shared" si="6"/>
        <v>0</v>
      </c>
      <c r="I36" s="138">
        <f t="shared" si="6"/>
        <v>0</v>
      </c>
      <c r="J36" s="138">
        <f t="shared" si="6"/>
        <v>0</v>
      </c>
      <c r="K36" s="138">
        <f t="shared" si="6"/>
        <v>0</v>
      </c>
      <c r="L36" s="138">
        <f t="shared" si="6"/>
        <v>0</v>
      </c>
      <c r="M36" s="138">
        <f t="shared" si="6"/>
        <v>0</v>
      </c>
      <c r="N36" s="138">
        <f t="shared" si="6"/>
        <v>0</v>
      </c>
      <c r="O36" s="138">
        <f t="shared" si="6"/>
        <v>0</v>
      </c>
      <c r="P36" s="138">
        <f t="shared" si="6"/>
        <v>0</v>
      </c>
      <c r="Q36" s="138">
        <f t="shared" si="6"/>
        <v>0</v>
      </c>
      <c r="R36" s="138">
        <f t="shared" si="6"/>
        <v>0</v>
      </c>
      <c r="S36" s="138">
        <f t="shared" si="6"/>
        <v>0</v>
      </c>
      <c r="T36" s="138">
        <f t="shared" si="6"/>
        <v>0</v>
      </c>
      <c r="U36" s="138">
        <f t="shared" si="6"/>
        <v>0</v>
      </c>
      <c r="V36" s="138">
        <f t="shared" si="6"/>
        <v>0</v>
      </c>
      <c r="W36" s="138">
        <f t="shared" si="6"/>
        <v>0</v>
      </c>
      <c r="X36" s="51">
        <f>SUM(X5:X35)</f>
        <v>0</v>
      </c>
      <c r="Y36" s="51">
        <f>SUM(Y5:Y35)</f>
        <v>0</v>
      </c>
      <c r="Z36" s="51">
        <f>SUM(Z5:Z35)</f>
        <v>0</v>
      </c>
      <c r="AA36" s="135"/>
      <c r="AB36" s="125">
        <f>SUM(AB5:AB35)</f>
        <v>0</v>
      </c>
      <c r="AC36" s="125">
        <f t="shared" ref="AC36:AR36" si="7">SUM(AC5:AC35)</f>
        <v>0</v>
      </c>
      <c r="AD36" s="125">
        <f t="shared" si="7"/>
        <v>0</v>
      </c>
      <c r="AE36" s="125">
        <f t="shared" si="7"/>
        <v>0</v>
      </c>
      <c r="AF36" s="125">
        <f t="shared" si="7"/>
        <v>0</v>
      </c>
      <c r="AG36" s="125">
        <f t="shared" si="7"/>
        <v>0</v>
      </c>
      <c r="AH36" s="125">
        <f t="shared" si="7"/>
        <v>0</v>
      </c>
      <c r="AI36" s="125">
        <f t="shared" si="7"/>
        <v>0</v>
      </c>
      <c r="AJ36" s="125">
        <f t="shared" si="7"/>
        <v>0</v>
      </c>
      <c r="AK36" s="125">
        <f t="shared" si="7"/>
        <v>0</v>
      </c>
      <c r="AL36" s="125">
        <f t="shared" si="7"/>
        <v>0</v>
      </c>
      <c r="AM36" s="125">
        <f t="shared" si="7"/>
        <v>0</v>
      </c>
      <c r="AN36" s="125">
        <f t="shared" si="7"/>
        <v>0</v>
      </c>
      <c r="AO36" s="125">
        <f t="shared" si="7"/>
        <v>0</v>
      </c>
      <c r="AP36" s="125">
        <f t="shared" si="7"/>
        <v>0</v>
      </c>
      <c r="AQ36" s="125">
        <f t="shared" si="7"/>
        <v>0</v>
      </c>
      <c r="AR36" s="125">
        <f t="shared" si="7"/>
        <v>0</v>
      </c>
      <c r="AS36" s="125">
        <f t="shared" ref="AS36" si="8">SUM(AS5:AS35)</f>
        <v>0</v>
      </c>
      <c r="AT36" s="125">
        <f>SUM(AT4:AT34)</f>
        <v>0</v>
      </c>
      <c r="AU36" s="125">
        <f t="shared" ref="AU36:AV36" si="9">SUM(AU5:AU35)</f>
        <v>0</v>
      </c>
      <c r="AV36" s="125">
        <f t="shared" si="9"/>
        <v>0</v>
      </c>
      <c r="AW36" s="125">
        <f>SUM(AW5:AW35)</f>
        <v>0</v>
      </c>
      <c r="AX36" s="125">
        <f t="shared" ref="AX36:AY36" si="10">SUM(AX5:AX35)</f>
        <v>0</v>
      </c>
      <c r="AY36" s="125">
        <f t="shared" si="10"/>
        <v>0</v>
      </c>
    </row>
    <row r="37" spans="1:5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60"/>
      <c r="W37" s="60"/>
      <c r="X37" s="38"/>
      <c r="Y37" s="38"/>
      <c r="Z37" s="38"/>
      <c r="AA37" s="18"/>
      <c r="AB37" s="18"/>
      <c r="AC37" s="18"/>
      <c r="AD37" s="18"/>
      <c r="AE37" s="18"/>
      <c r="AF37" s="18"/>
    </row>
    <row r="38" spans="1:51" ht="12.75" customHeight="1">
      <c r="A38" s="37"/>
      <c r="B38" s="234" t="s">
        <v>18</v>
      </c>
      <c r="C38" s="267"/>
      <c r="D38" s="240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41"/>
      <c r="Y38" s="241"/>
      <c r="Z38" s="242"/>
      <c r="AA38" s="18"/>
      <c r="AB38" s="240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3"/>
    </row>
    <row r="39" spans="1:51">
      <c r="A39" s="37"/>
      <c r="B39" s="234"/>
      <c r="C39" s="267"/>
      <c r="D39" s="254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44"/>
      <c r="Y39" s="244"/>
      <c r="Z39" s="245"/>
      <c r="AA39" s="18"/>
      <c r="AB39" s="254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6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6"/>
      <c r="R40" s="56"/>
      <c r="S40" s="56"/>
      <c r="T40" s="54"/>
      <c r="U40" s="54"/>
      <c r="V40" s="39"/>
      <c r="W40" s="37"/>
      <c r="X40" s="55"/>
      <c r="Y40" s="55"/>
      <c r="Z40" s="55"/>
    </row>
    <row r="41" spans="1:51">
      <c r="A41" s="37"/>
      <c r="B41" s="37"/>
      <c r="C41" s="37"/>
      <c r="D41" s="37"/>
      <c r="E41" s="37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6"/>
      <c r="R41" s="56"/>
      <c r="S41" s="56"/>
      <c r="T41" s="38"/>
      <c r="U41" s="38"/>
      <c r="V41" s="39"/>
      <c r="W41" s="37"/>
      <c r="X41" s="55"/>
      <c r="Y41" s="55"/>
      <c r="Z41" s="55"/>
    </row>
    <row r="42" spans="1:51">
      <c r="A42" s="37"/>
      <c r="B42" s="37"/>
      <c r="C42" s="37"/>
      <c r="D42" s="37"/>
      <c r="E42" s="37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56"/>
      <c r="S42" s="56"/>
      <c r="T42" s="38"/>
      <c r="U42" s="38"/>
      <c r="V42" s="39"/>
      <c r="W42" s="37"/>
      <c r="X42" s="55"/>
      <c r="Y42" s="55"/>
      <c r="Z42" s="55"/>
    </row>
    <row r="43" spans="1:51">
      <c r="X43" s="54"/>
      <c r="Y43" s="54"/>
      <c r="Z43" s="54"/>
    </row>
    <row r="44" spans="1:51">
      <c r="X44" s="15"/>
      <c r="Y44" s="15"/>
      <c r="Z44" s="15"/>
    </row>
  </sheetData>
  <sheetProtection sheet="1" objects="1" scenarios="1" selectLockedCells="1"/>
  <customSheetViews>
    <customSheetView guid="{888B3B36-79C6-4321-B883-F333BC6980A6}" topLeftCell="AA1">
      <pane ySplit="12" topLeftCell="A16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4">
    <mergeCell ref="AB2:AY2"/>
    <mergeCell ref="AB3:AD3"/>
    <mergeCell ref="AF3:AM3"/>
    <mergeCell ref="AO3:AT3"/>
    <mergeCell ref="AB38:AY39"/>
    <mergeCell ref="C1:D1"/>
    <mergeCell ref="J1:P1"/>
    <mergeCell ref="Q1:V1"/>
    <mergeCell ref="P3:U3"/>
    <mergeCell ref="B38:C39"/>
    <mergeCell ref="G3:N3"/>
    <mergeCell ref="C3:E3"/>
    <mergeCell ref="D38:Z39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5 AN5:AN35">
      <formula1>F5</formula1>
    </dataValidation>
    <dataValidation type="whole" operator="greaterThanOrEqual" allowBlank="1" showInputMessage="1" showErrorMessage="1" errorTitle="Achtung!" error="Nur ganze Zahlen eintragen!" sqref="AW5:AY35 AO5:AT35 X5:Z35 P5:U35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5 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5 G5:N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F5:F35" formulaRange="1"/>
    <ignoredError sqref="I4 AH4" twoDigitTextYear="1"/>
    <ignoredError sqref="AB36:AO36 AS36 AU36:AY36 AP36:AR36" unlockedFormula="1"/>
    <ignoredError sqref="AT36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AY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3.140625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42826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44.25" customHeight="1">
      <c r="A3" s="40"/>
      <c r="B3" s="40"/>
      <c r="C3" s="201" t="s">
        <v>94</v>
      </c>
      <c r="D3" s="202"/>
      <c r="E3" s="239"/>
      <c r="F3" s="41"/>
      <c r="G3" s="232" t="s">
        <v>48</v>
      </c>
      <c r="H3" s="237"/>
      <c r="I3" s="237"/>
      <c r="J3" s="237"/>
      <c r="K3" s="237"/>
      <c r="L3" s="237"/>
      <c r="M3" s="237"/>
      <c r="N3" s="238"/>
      <c r="O3" s="41"/>
      <c r="P3" s="204" t="s">
        <v>88</v>
      </c>
      <c r="Q3" s="265"/>
      <c r="R3" s="265"/>
      <c r="S3" s="265"/>
      <c r="T3" s="265"/>
      <c r="U3" s="266"/>
      <c r="V3" s="42"/>
      <c r="W3" s="44" t="s">
        <v>29</v>
      </c>
      <c r="X3" s="51" t="s">
        <v>29</v>
      </c>
      <c r="Y3" s="51" t="s">
        <v>29</v>
      </c>
      <c r="Z3" s="51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93" t="s">
        <v>50</v>
      </c>
      <c r="Q4" s="93" t="s">
        <v>80</v>
      </c>
      <c r="R4" s="93" t="s">
        <v>78</v>
      </c>
      <c r="S4" s="115" t="s">
        <v>98</v>
      </c>
      <c r="T4" s="93" t="s">
        <v>76</v>
      </c>
      <c r="U4" s="93" t="s">
        <v>37</v>
      </c>
      <c r="V4" s="99" t="s">
        <v>86</v>
      </c>
      <c r="W4" s="101" t="s">
        <v>79</v>
      </c>
      <c r="X4" s="101" t="s">
        <v>108</v>
      </c>
      <c r="Y4" s="101" t="s">
        <v>111</v>
      </c>
      <c r="Z4" s="101" t="s">
        <v>46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9" customFormat="1" ht="19.5" customHeight="1">
      <c r="A5" s="45" t="s">
        <v>22</v>
      </c>
      <c r="B5" s="46">
        <v>42826</v>
      </c>
      <c r="C5" s="47"/>
      <c r="D5" s="47"/>
      <c r="E5" s="48"/>
      <c r="F5" s="49">
        <f>SUM(C5:D5)</f>
        <v>0</v>
      </c>
      <c r="G5" s="50"/>
      <c r="H5" s="50"/>
      <c r="I5" s="50"/>
      <c r="J5" s="47"/>
      <c r="K5" s="47"/>
      <c r="L5" s="47"/>
      <c r="M5" s="47"/>
      <c r="N5" s="47"/>
      <c r="O5" s="51">
        <f>SUM(G5:N5)</f>
        <v>0</v>
      </c>
      <c r="P5" s="47"/>
      <c r="Q5" s="47"/>
      <c r="R5" s="47"/>
      <c r="S5" s="47"/>
      <c r="T5" s="47"/>
      <c r="U5" s="47"/>
      <c r="V5" s="51">
        <f t="shared" ref="V5:V34" si="0">SUM(P5:T5)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4" si="1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23</v>
      </c>
      <c r="B6" s="109">
        <v>42827</v>
      </c>
      <c r="C6" s="52"/>
      <c r="D6" s="52"/>
      <c r="E6" s="52"/>
      <c r="F6" s="51">
        <f>SUM(C6:D6)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ref="O6:O34" si="2">SUM(G6:N6)</f>
        <v>0</v>
      </c>
      <c r="P6" s="52"/>
      <c r="Q6" s="52"/>
      <c r="R6" s="52"/>
      <c r="S6" s="52"/>
      <c r="T6" s="52"/>
      <c r="U6" s="52"/>
      <c r="V6" s="51">
        <f t="shared" si="0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4" si="3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4" si="4">SUM(AF6:AM6)</f>
        <v>0</v>
      </c>
      <c r="AO6" s="122"/>
      <c r="AP6" s="122"/>
      <c r="AQ6" s="122"/>
      <c r="AR6" s="122"/>
      <c r="AS6" s="122"/>
      <c r="AT6" s="122"/>
      <c r="AU6" s="125">
        <f t="shared" si="1"/>
        <v>0</v>
      </c>
      <c r="AV6" s="122"/>
      <c r="AW6" s="122"/>
      <c r="AX6" s="122"/>
      <c r="AY6" s="122"/>
    </row>
    <row r="7" spans="1:51" s="9" customFormat="1" ht="19.5" customHeight="1">
      <c r="A7" s="45" t="s">
        <v>24</v>
      </c>
      <c r="B7" s="46">
        <v>42828</v>
      </c>
      <c r="C7" s="47"/>
      <c r="D7" s="47"/>
      <c r="E7" s="48"/>
      <c r="F7" s="49">
        <f t="shared" ref="F7:F34" si="5">SUM(C7:D7)</f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2"/>
        <v>0</v>
      </c>
      <c r="P7" s="47"/>
      <c r="Q7" s="47"/>
      <c r="R7" s="47"/>
      <c r="S7" s="47"/>
      <c r="T7" s="47"/>
      <c r="U7" s="47"/>
      <c r="V7" s="51">
        <f t="shared" si="0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3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4"/>
        <v>0</v>
      </c>
      <c r="AO7" s="47"/>
      <c r="AP7" s="47"/>
      <c r="AQ7" s="47"/>
      <c r="AR7" s="47"/>
      <c r="AS7" s="47"/>
      <c r="AT7" s="47"/>
      <c r="AU7" s="125">
        <f t="shared" si="1"/>
        <v>0</v>
      </c>
      <c r="AV7" s="47"/>
      <c r="AW7" s="47"/>
      <c r="AX7" s="47"/>
      <c r="AY7" s="47"/>
    </row>
    <row r="8" spans="1:51" s="9" customFormat="1" ht="19.5" customHeight="1">
      <c r="A8" s="108" t="s">
        <v>25</v>
      </c>
      <c r="B8" s="109">
        <v>42829</v>
      </c>
      <c r="C8" s="52"/>
      <c r="D8" s="52"/>
      <c r="E8" s="52"/>
      <c r="F8" s="51">
        <f t="shared" si="5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2"/>
        <v>0</v>
      </c>
      <c r="P8" s="52"/>
      <c r="Q8" s="52"/>
      <c r="R8" s="52"/>
      <c r="S8" s="52"/>
      <c r="T8" s="52"/>
      <c r="U8" s="52"/>
      <c r="V8" s="51">
        <f t="shared" si="0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3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4"/>
        <v>0</v>
      </c>
      <c r="AO8" s="122"/>
      <c r="AP8" s="122"/>
      <c r="AQ8" s="122"/>
      <c r="AR8" s="122"/>
      <c r="AS8" s="122"/>
      <c r="AT8" s="122"/>
      <c r="AU8" s="125">
        <f t="shared" si="1"/>
        <v>0</v>
      </c>
      <c r="AV8" s="122"/>
      <c r="AW8" s="122"/>
      <c r="AX8" s="122"/>
      <c r="AY8" s="122"/>
    </row>
    <row r="9" spans="1:51" s="9" customFormat="1" ht="19.5" customHeight="1">
      <c r="A9" s="45" t="s">
        <v>19</v>
      </c>
      <c r="B9" s="46">
        <v>42830</v>
      </c>
      <c r="C9" s="47"/>
      <c r="D9" s="47"/>
      <c r="E9" s="48"/>
      <c r="F9" s="49">
        <f t="shared" si="5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2"/>
        <v>0</v>
      </c>
      <c r="P9" s="47"/>
      <c r="Q9" s="47"/>
      <c r="R9" s="47"/>
      <c r="S9" s="47"/>
      <c r="T9" s="47"/>
      <c r="U9" s="47"/>
      <c r="V9" s="51">
        <f t="shared" si="0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3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4"/>
        <v>0</v>
      </c>
      <c r="AO9" s="47"/>
      <c r="AP9" s="47"/>
      <c r="AQ9" s="47"/>
      <c r="AR9" s="47"/>
      <c r="AS9" s="47"/>
      <c r="AT9" s="47"/>
      <c r="AU9" s="125">
        <f t="shared" si="1"/>
        <v>0</v>
      </c>
      <c r="AV9" s="47"/>
      <c r="AW9" s="47"/>
      <c r="AX9" s="47"/>
      <c r="AY9" s="47"/>
    </row>
    <row r="10" spans="1:51" s="9" customFormat="1" ht="19.5" customHeight="1">
      <c r="A10" s="108" t="s">
        <v>20</v>
      </c>
      <c r="B10" s="109">
        <v>42831</v>
      </c>
      <c r="C10" s="52"/>
      <c r="D10" s="52"/>
      <c r="E10" s="52"/>
      <c r="F10" s="51">
        <f t="shared" si="5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2"/>
        <v>0</v>
      </c>
      <c r="P10" s="52"/>
      <c r="Q10" s="52"/>
      <c r="R10" s="52"/>
      <c r="S10" s="52"/>
      <c r="T10" s="52"/>
      <c r="U10" s="52"/>
      <c r="V10" s="51">
        <f t="shared" si="0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3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4"/>
        <v>0</v>
      </c>
      <c r="AO10" s="122"/>
      <c r="AP10" s="122"/>
      <c r="AQ10" s="122"/>
      <c r="AR10" s="122"/>
      <c r="AS10" s="122"/>
      <c r="AT10" s="122"/>
      <c r="AU10" s="125">
        <f t="shared" si="1"/>
        <v>0</v>
      </c>
      <c r="AV10" s="122"/>
      <c r="AW10" s="122"/>
      <c r="AX10" s="122"/>
      <c r="AY10" s="122"/>
    </row>
    <row r="11" spans="1:51" s="9" customFormat="1" ht="19.5" customHeight="1">
      <c r="A11" s="45" t="s">
        <v>21</v>
      </c>
      <c r="B11" s="46">
        <v>42832</v>
      </c>
      <c r="C11" s="47"/>
      <c r="D11" s="47"/>
      <c r="E11" s="48"/>
      <c r="F11" s="49">
        <f t="shared" si="5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2"/>
        <v>0</v>
      </c>
      <c r="P11" s="47"/>
      <c r="Q11" s="47"/>
      <c r="R11" s="47"/>
      <c r="S11" s="47"/>
      <c r="T11" s="47"/>
      <c r="U11" s="47"/>
      <c r="V11" s="51">
        <f t="shared" si="0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3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4"/>
        <v>0</v>
      </c>
      <c r="AO11" s="47"/>
      <c r="AP11" s="47"/>
      <c r="AQ11" s="47"/>
      <c r="AR11" s="47"/>
      <c r="AS11" s="47"/>
      <c r="AT11" s="47"/>
      <c r="AU11" s="125">
        <f t="shared" si="1"/>
        <v>0</v>
      </c>
      <c r="AV11" s="47"/>
      <c r="AW11" s="47"/>
      <c r="AX11" s="47"/>
      <c r="AY11" s="47"/>
    </row>
    <row r="12" spans="1:51" s="9" customFormat="1" ht="19.5" customHeight="1">
      <c r="A12" s="108" t="s">
        <v>22</v>
      </c>
      <c r="B12" s="108">
        <v>42833</v>
      </c>
      <c r="C12" s="109"/>
      <c r="D12" s="52"/>
      <c r="E12" s="52"/>
      <c r="F12" s="51">
        <f t="shared" si="5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2"/>
        <v>0</v>
      </c>
      <c r="P12" s="52"/>
      <c r="Q12" s="52"/>
      <c r="R12" s="52"/>
      <c r="S12" s="52"/>
      <c r="T12" s="52"/>
      <c r="U12" s="52"/>
      <c r="V12" s="51">
        <f t="shared" si="0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3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4"/>
        <v>0</v>
      </c>
      <c r="AO12" s="122"/>
      <c r="AP12" s="122"/>
      <c r="AQ12" s="122"/>
      <c r="AR12" s="122"/>
      <c r="AS12" s="122"/>
      <c r="AT12" s="122"/>
      <c r="AU12" s="125">
        <f t="shared" si="1"/>
        <v>0</v>
      </c>
      <c r="AV12" s="122"/>
      <c r="AW12" s="122"/>
      <c r="AX12" s="122"/>
      <c r="AY12" s="122"/>
    </row>
    <row r="13" spans="1:51" s="9" customFormat="1" ht="19.5" customHeight="1">
      <c r="A13" s="45" t="s">
        <v>23</v>
      </c>
      <c r="B13" s="46">
        <v>42834</v>
      </c>
      <c r="C13" s="47"/>
      <c r="D13" s="47"/>
      <c r="E13" s="48"/>
      <c r="F13" s="49">
        <f t="shared" si="5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2"/>
        <v>0</v>
      </c>
      <c r="P13" s="47"/>
      <c r="Q13" s="47"/>
      <c r="R13" s="47"/>
      <c r="S13" s="47"/>
      <c r="T13" s="47"/>
      <c r="U13" s="47"/>
      <c r="V13" s="51">
        <f t="shared" si="0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3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4"/>
        <v>0</v>
      </c>
      <c r="AO13" s="47"/>
      <c r="AP13" s="47"/>
      <c r="AQ13" s="47"/>
      <c r="AR13" s="47"/>
      <c r="AS13" s="47"/>
      <c r="AT13" s="47"/>
      <c r="AU13" s="125">
        <f t="shared" si="1"/>
        <v>0</v>
      </c>
      <c r="AV13" s="47"/>
      <c r="AW13" s="47"/>
      <c r="AX13" s="47"/>
      <c r="AY13" s="47"/>
    </row>
    <row r="14" spans="1:51" s="9" customFormat="1" ht="19.5" customHeight="1">
      <c r="A14" s="108" t="s">
        <v>24</v>
      </c>
      <c r="B14" s="109">
        <v>42835</v>
      </c>
      <c r="C14" s="52"/>
      <c r="D14" s="52"/>
      <c r="E14" s="52"/>
      <c r="F14" s="51">
        <f t="shared" si="5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2"/>
        <v>0</v>
      </c>
      <c r="P14" s="52"/>
      <c r="Q14" s="52"/>
      <c r="R14" s="52"/>
      <c r="S14" s="52"/>
      <c r="T14" s="52"/>
      <c r="U14" s="52"/>
      <c r="V14" s="51">
        <f t="shared" si="0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3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4"/>
        <v>0</v>
      </c>
      <c r="AO14" s="122"/>
      <c r="AP14" s="122"/>
      <c r="AQ14" s="122"/>
      <c r="AR14" s="122"/>
      <c r="AS14" s="122"/>
      <c r="AT14" s="122"/>
      <c r="AU14" s="125">
        <f t="shared" si="1"/>
        <v>0</v>
      </c>
      <c r="AV14" s="122"/>
      <c r="AW14" s="122"/>
      <c r="AX14" s="122"/>
      <c r="AY14" s="122"/>
    </row>
    <row r="15" spans="1:51" s="9" customFormat="1" ht="19.5" customHeight="1">
      <c r="A15" s="45" t="s">
        <v>25</v>
      </c>
      <c r="B15" s="46">
        <v>42836</v>
      </c>
      <c r="C15" s="47"/>
      <c r="D15" s="47"/>
      <c r="E15" s="48"/>
      <c r="F15" s="49">
        <f t="shared" si="5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2"/>
        <v>0</v>
      </c>
      <c r="P15" s="47"/>
      <c r="Q15" s="47"/>
      <c r="R15" s="47"/>
      <c r="S15" s="47"/>
      <c r="T15" s="47"/>
      <c r="U15" s="47"/>
      <c r="V15" s="51">
        <f t="shared" si="0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3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4"/>
        <v>0</v>
      </c>
      <c r="AO15" s="47"/>
      <c r="AP15" s="47"/>
      <c r="AQ15" s="47"/>
      <c r="AR15" s="47"/>
      <c r="AS15" s="47"/>
      <c r="AT15" s="47"/>
      <c r="AU15" s="125">
        <f t="shared" si="1"/>
        <v>0</v>
      </c>
      <c r="AV15" s="47"/>
      <c r="AW15" s="47"/>
      <c r="AX15" s="47"/>
      <c r="AY15" s="47"/>
    </row>
    <row r="16" spans="1:51" s="9" customFormat="1" ht="19.5" customHeight="1">
      <c r="A16" s="108" t="s">
        <v>19</v>
      </c>
      <c r="B16" s="109">
        <v>42837</v>
      </c>
      <c r="C16" s="52"/>
      <c r="D16" s="52"/>
      <c r="E16" s="52"/>
      <c r="F16" s="51">
        <f t="shared" si="5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2"/>
        <v>0</v>
      </c>
      <c r="P16" s="52"/>
      <c r="Q16" s="52"/>
      <c r="R16" s="52"/>
      <c r="S16" s="52"/>
      <c r="T16" s="52"/>
      <c r="U16" s="52"/>
      <c r="V16" s="51">
        <f t="shared" si="0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3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4"/>
        <v>0</v>
      </c>
      <c r="AO16" s="122"/>
      <c r="AP16" s="122"/>
      <c r="AQ16" s="122"/>
      <c r="AR16" s="122"/>
      <c r="AS16" s="122"/>
      <c r="AT16" s="122"/>
      <c r="AU16" s="125">
        <f t="shared" si="1"/>
        <v>0</v>
      </c>
      <c r="AV16" s="122"/>
      <c r="AW16" s="122"/>
      <c r="AX16" s="122"/>
      <c r="AY16" s="122"/>
    </row>
    <row r="17" spans="1:51" s="9" customFormat="1" ht="19.5" customHeight="1">
      <c r="A17" s="45" t="s">
        <v>20</v>
      </c>
      <c r="B17" s="46">
        <v>42838</v>
      </c>
      <c r="C17" s="47"/>
      <c r="D17" s="47"/>
      <c r="E17" s="48"/>
      <c r="F17" s="49">
        <f t="shared" si="5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2"/>
        <v>0</v>
      </c>
      <c r="P17" s="47"/>
      <c r="Q17" s="47"/>
      <c r="R17" s="47"/>
      <c r="S17" s="47"/>
      <c r="T17" s="47"/>
      <c r="U17" s="47"/>
      <c r="V17" s="51">
        <f t="shared" si="0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3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4"/>
        <v>0</v>
      </c>
      <c r="AO17" s="47"/>
      <c r="AP17" s="47"/>
      <c r="AQ17" s="47"/>
      <c r="AR17" s="47"/>
      <c r="AS17" s="47"/>
      <c r="AT17" s="47"/>
      <c r="AU17" s="125">
        <f t="shared" si="1"/>
        <v>0</v>
      </c>
      <c r="AV17" s="47"/>
      <c r="AW17" s="47"/>
      <c r="AX17" s="47"/>
      <c r="AY17" s="47"/>
    </row>
    <row r="18" spans="1:51" s="9" customFormat="1" ht="19.5" customHeight="1">
      <c r="A18" s="108" t="s">
        <v>21</v>
      </c>
      <c r="B18" s="109">
        <v>42839</v>
      </c>
      <c r="C18" s="52"/>
      <c r="D18" s="52"/>
      <c r="E18" s="52"/>
      <c r="F18" s="51">
        <f t="shared" si="5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2"/>
        <v>0</v>
      </c>
      <c r="P18" s="52"/>
      <c r="Q18" s="52"/>
      <c r="R18" s="52"/>
      <c r="S18" s="52"/>
      <c r="T18" s="52"/>
      <c r="U18" s="52"/>
      <c r="V18" s="51">
        <f t="shared" si="0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3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4"/>
        <v>0</v>
      </c>
      <c r="AO18" s="122"/>
      <c r="AP18" s="122"/>
      <c r="AQ18" s="122"/>
      <c r="AR18" s="122"/>
      <c r="AS18" s="122"/>
      <c r="AT18" s="122"/>
      <c r="AU18" s="125">
        <f t="shared" si="1"/>
        <v>0</v>
      </c>
      <c r="AV18" s="122"/>
      <c r="AW18" s="122"/>
      <c r="AX18" s="122"/>
      <c r="AY18" s="122"/>
    </row>
    <row r="19" spans="1:51" s="9" customFormat="1" ht="19.5" customHeight="1">
      <c r="A19" s="45" t="s">
        <v>22</v>
      </c>
      <c r="B19" s="46">
        <v>42840</v>
      </c>
      <c r="C19" s="47"/>
      <c r="D19" s="47"/>
      <c r="E19" s="48"/>
      <c r="F19" s="49">
        <f t="shared" si="5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2"/>
        <v>0</v>
      </c>
      <c r="P19" s="47"/>
      <c r="Q19" s="47"/>
      <c r="R19" s="47"/>
      <c r="S19" s="47"/>
      <c r="T19" s="47"/>
      <c r="U19" s="47"/>
      <c r="V19" s="51">
        <f t="shared" si="0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3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4"/>
        <v>0</v>
      </c>
      <c r="AO19" s="47"/>
      <c r="AP19" s="47"/>
      <c r="AQ19" s="47"/>
      <c r="AR19" s="47"/>
      <c r="AS19" s="47"/>
      <c r="AT19" s="47"/>
      <c r="AU19" s="125">
        <f t="shared" si="1"/>
        <v>0</v>
      </c>
      <c r="AV19" s="47"/>
      <c r="AW19" s="47"/>
      <c r="AX19" s="47"/>
      <c r="AY19" s="47"/>
    </row>
    <row r="20" spans="1:51" s="9" customFormat="1" ht="19.5" customHeight="1">
      <c r="A20" s="108" t="s">
        <v>23</v>
      </c>
      <c r="B20" s="109">
        <v>42841</v>
      </c>
      <c r="C20" s="52"/>
      <c r="D20" s="52"/>
      <c r="E20" s="52"/>
      <c r="F20" s="51">
        <f t="shared" si="5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2"/>
        <v>0</v>
      </c>
      <c r="P20" s="52"/>
      <c r="Q20" s="52"/>
      <c r="R20" s="52"/>
      <c r="S20" s="52"/>
      <c r="T20" s="52"/>
      <c r="U20" s="52"/>
      <c r="V20" s="51">
        <f t="shared" si="0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3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4"/>
        <v>0</v>
      </c>
      <c r="AO20" s="122"/>
      <c r="AP20" s="122"/>
      <c r="AQ20" s="122"/>
      <c r="AR20" s="122"/>
      <c r="AS20" s="122"/>
      <c r="AT20" s="122"/>
      <c r="AU20" s="125">
        <f t="shared" si="1"/>
        <v>0</v>
      </c>
      <c r="AV20" s="122"/>
      <c r="AW20" s="122"/>
      <c r="AX20" s="122"/>
      <c r="AY20" s="122"/>
    </row>
    <row r="21" spans="1:51" s="9" customFormat="1" ht="19.5" customHeight="1">
      <c r="A21" s="45" t="s">
        <v>24</v>
      </c>
      <c r="B21" s="46">
        <v>42842</v>
      </c>
      <c r="C21" s="47"/>
      <c r="D21" s="47"/>
      <c r="E21" s="48"/>
      <c r="F21" s="49">
        <f t="shared" si="5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2"/>
        <v>0</v>
      </c>
      <c r="P21" s="47"/>
      <c r="Q21" s="47"/>
      <c r="R21" s="47"/>
      <c r="S21" s="47"/>
      <c r="T21" s="47"/>
      <c r="U21" s="47"/>
      <c r="V21" s="51">
        <f t="shared" si="0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3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4"/>
        <v>0</v>
      </c>
      <c r="AO21" s="47"/>
      <c r="AP21" s="47"/>
      <c r="AQ21" s="47"/>
      <c r="AR21" s="47"/>
      <c r="AS21" s="47"/>
      <c r="AT21" s="47"/>
      <c r="AU21" s="125">
        <f t="shared" si="1"/>
        <v>0</v>
      </c>
      <c r="AV21" s="47"/>
      <c r="AW21" s="47"/>
      <c r="AX21" s="47"/>
      <c r="AY21" s="47"/>
    </row>
    <row r="22" spans="1:51" s="9" customFormat="1" ht="19.5" customHeight="1">
      <c r="A22" s="108" t="s">
        <v>25</v>
      </c>
      <c r="B22" s="109">
        <v>42843</v>
      </c>
      <c r="C22" s="52"/>
      <c r="D22" s="52"/>
      <c r="E22" s="52"/>
      <c r="F22" s="51">
        <f t="shared" si="5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2"/>
        <v>0</v>
      </c>
      <c r="P22" s="52"/>
      <c r="Q22" s="52"/>
      <c r="R22" s="52"/>
      <c r="S22" s="52"/>
      <c r="T22" s="52"/>
      <c r="U22" s="52"/>
      <c r="V22" s="51">
        <f t="shared" si="0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3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4"/>
        <v>0</v>
      </c>
      <c r="AO22" s="122"/>
      <c r="AP22" s="122"/>
      <c r="AQ22" s="122"/>
      <c r="AR22" s="122"/>
      <c r="AS22" s="122"/>
      <c r="AT22" s="122"/>
      <c r="AU22" s="125">
        <f t="shared" si="1"/>
        <v>0</v>
      </c>
      <c r="AV22" s="122"/>
      <c r="AW22" s="122"/>
      <c r="AX22" s="122"/>
      <c r="AY22" s="122"/>
    </row>
    <row r="23" spans="1:51" s="9" customFormat="1" ht="19.5" customHeight="1">
      <c r="A23" s="45" t="s">
        <v>19</v>
      </c>
      <c r="B23" s="46">
        <v>42844</v>
      </c>
      <c r="C23" s="47"/>
      <c r="D23" s="47"/>
      <c r="E23" s="48"/>
      <c r="F23" s="49">
        <f t="shared" si="5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2"/>
        <v>0</v>
      </c>
      <c r="P23" s="47"/>
      <c r="Q23" s="47"/>
      <c r="R23" s="47"/>
      <c r="S23" s="47"/>
      <c r="T23" s="47"/>
      <c r="U23" s="47"/>
      <c r="V23" s="51">
        <f t="shared" si="0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3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4"/>
        <v>0</v>
      </c>
      <c r="AO23" s="47"/>
      <c r="AP23" s="47"/>
      <c r="AQ23" s="47"/>
      <c r="AR23" s="47"/>
      <c r="AS23" s="47"/>
      <c r="AT23" s="47"/>
      <c r="AU23" s="125">
        <f t="shared" si="1"/>
        <v>0</v>
      </c>
      <c r="AV23" s="47"/>
      <c r="AW23" s="47"/>
      <c r="AX23" s="47"/>
      <c r="AY23" s="47"/>
    </row>
    <row r="24" spans="1:51" s="9" customFormat="1" ht="19.5" customHeight="1">
      <c r="A24" s="108" t="s">
        <v>20</v>
      </c>
      <c r="B24" s="109">
        <v>42845</v>
      </c>
      <c r="C24" s="52"/>
      <c r="D24" s="52"/>
      <c r="E24" s="52"/>
      <c r="F24" s="51">
        <f t="shared" si="5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2"/>
        <v>0</v>
      </c>
      <c r="P24" s="52"/>
      <c r="Q24" s="52"/>
      <c r="R24" s="52"/>
      <c r="S24" s="52"/>
      <c r="T24" s="52"/>
      <c r="U24" s="52"/>
      <c r="V24" s="51">
        <f t="shared" si="0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3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4"/>
        <v>0</v>
      </c>
      <c r="AO24" s="122"/>
      <c r="AP24" s="122"/>
      <c r="AQ24" s="122"/>
      <c r="AR24" s="122"/>
      <c r="AS24" s="122"/>
      <c r="AT24" s="122"/>
      <c r="AU24" s="125">
        <f t="shared" si="1"/>
        <v>0</v>
      </c>
      <c r="AV24" s="122"/>
      <c r="AW24" s="122"/>
      <c r="AX24" s="122"/>
      <c r="AY24" s="122"/>
    </row>
    <row r="25" spans="1:51" s="9" customFormat="1" ht="19.5" customHeight="1">
      <c r="A25" s="45" t="s">
        <v>21</v>
      </c>
      <c r="B25" s="46">
        <v>42846</v>
      </c>
      <c r="C25" s="47"/>
      <c r="D25" s="47"/>
      <c r="E25" s="48"/>
      <c r="F25" s="49">
        <f t="shared" si="5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2"/>
        <v>0</v>
      </c>
      <c r="P25" s="47"/>
      <c r="Q25" s="47"/>
      <c r="R25" s="47"/>
      <c r="S25" s="47"/>
      <c r="T25" s="47"/>
      <c r="U25" s="47"/>
      <c r="V25" s="51">
        <f t="shared" si="0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3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4"/>
        <v>0</v>
      </c>
      <c r="AO25" s="47"/>
      <c r="AP25" s="47"/>
      <c r="AQ25" s="47"/>
      <c r="AR25" s="47"/>
      <c r="AS25" s="47"/>
      <c r="AT25" s="47"/>
      <c r="AU25" s="125">
        <f t="shared" si="1"/>
        <v>0</v>
      </c>
      <c r="AV25" s="47"/>
      <c r="AW25" s="47"/>
      <c r="AX25" s="47"/>
      <c r="AY25" s="47"/>
    </row>
    <row r="26" spans="1:51" s="9" customFormat="1" ht="19.5" customHeight="1">
      <c r="A26" s="108" t="s">
        <v>22</v>
      </c>
      <c r="B26" s="109">
        <v>42847</v>
      </c>
      <c r="C26" s="52"/>
      <c r="D26" s="52"/>
      <c r="E26" s="52"/>
      <c r="F26" s="51">
        <f t="shared" si="5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2"/>
        <v>0</v>
      </c>
      <c r="P26" s="52"/>
      <c r="Q26" s="52"/>
      <c r="R26" s="52"/>
      <c r="S26" s="52"/>
      <c r="T26" s="52"/>
      <c r="U26" s="52"/>
      <c r="V26" s="51">
        <f t="shared" si="0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3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4"/>
        <v>0</v>
      </c>
      <c r="AO26" s="122"/>
      <c r="AP26" s="122"/>
      <c r="AQ26" s="122"/>
      <c r="AR26" s="122"/>
      <c r="AS26" s="122"/>
      <c r="AT26" s="122"/>
      <c r="AU26" s="125">
        <f t="shared" si="1"/>
        <v>0</v>
      </c>
      <c r="AV26" s="122"/>
      <c r="AW26" s="122"/>
      <c r="AX26" s="122"/>
      <c r="AY26" s="122"/>
    </row>
    <row r="27" spans="1:51" s="9" customFormat="1" ht="19.5" customHeight="1">
      <c r="A27" s="45" t="s">
        <v>23</v>
      </c>
      <c r="B27" s="46">
        <v>42848</v>
      </c>
      <c r="C27" s="47"/>
      <c r="D27" s="47"/>
      <c r="E27" s="48"/>
      <c r="F27" s="49">
        <f t="shared" si="5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2"/>
        <v>0</v>
      </c>
      <c r="P27" s="47"/>
      <c r="Q27" s="47"/>
      <c r="R27" s="47"/>
      <c r="S27" s="47"/>
      <c r="T27" s="47"/>
      <c r="U27" s="47"/>
      <c r="V27" s="51">
        <f t="shared" si="0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3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4"/>
        <v>0</v>
      </c>
      <c r="AO27" s="47"/>
      <c r="AP27" s="47"/>
      <c r="AQ27" s="47"/>
      <c r="AR27" s="47"/>
      <c r="AS27" s="47"/>
      <c r="AT27" s="47"/>
      <c r="AU27" s="125">
        <f t="shared" si="1"/>
        <v>0</v>
      </c>
      <c r="AV27" s="47"/>
      <c r="AW27" s="47"/>
      <c r="AX27" s="47"/>
      <c r="AY27" s="47"/>
    </row>
    <row r="28" spans="1:51" s="9" customFormat="1" ht="19.5" customHeight="1">
      <c r="A28" s="108" t="s">
        <v>24</v>
      </c>
      <c r="B28" s="109">
        <v>42849</v>
      </c>
      <c r="C28" s="52"/>
      <c r="D28" s="52"/>
      <c r="E28" s="52"/>
      <c r="F28" s="51">
        <f t="shared" si="5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2"/>
        <v>0</v>
      </c>
      <c r="P28" s="52"/>
      <c r="Q28" s="52"/>
      <c r="R28" s="52"/>
      <c r="S28" s="52"/>
      <c r="T28" s="52"/>
      <c r="U28" s="52"/>
      <c r="V28" s="51">
        <f t="shared" si="0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3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4"/>
        <v>0</v>
      </c>
      <c r="AO28" s="122"/>
      <c r="AP28" s="122"/>
      <c r="AQ28" s="122"/>
      <c r="AR28" s="122"/>
      <c r="AS28" s="122"/>
      <c r="AT28" s="122"/>
      <c r="AU28" s="125">
        <f t="shared" si="1"/>
        <v>0</v>
      </c>
      <c r="AV28" s="122"/>
      <c r="AW28" s="122"/>
      <c r="AX28" s="122"/>
      <c r="AY28" s="122"/>
    </row>
    <row r="29" spans="1:51" s="9" customFormat="1" ht="19.5" customHeight="1">
      <c r="A29" s="45" t="s">
        <v>25</v>
      </c>
      <c r="B29" s="46">
        <v>42850</v>
      </c>
      <c r="C29" s="47"/>
      <c r="D29" s="47"/>
      <c r="E29" s="48"/>
      <c r="F29" s="49">
        <f t="shared" si="5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2"/>
        <v>0</v>
      </c>
      <c r="P29" s="47"/>
      <c r="Q29" s="47"/>
      <c r="R29" s="47"/>
      <c r="S29" s="47"/>
      <c r="T29" s="47"/>
      <c r="U29" s="47"/>
      <c r="V29" s="51">
        <f t="shared" si="0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3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4"/>
        <v>0</v>
      </c>
      <c r="AO29" s="47"/>
      <c r="AP29" s="47"/>
      <c r="AQ29" s="47"/>
      <c r="AR29" s="47"/>
      <c r="AS29" s="47"/>
      <c r="AT29" s="47"/>
      <c r="AU29" s="125">
        <f t="shared" si="1"/>
        <v>0</v>
      </c>
      <c r="AV29" s="47"/>
      <c r="AW29" s="47"/>
      <c r="AX29" s="47"/>
      <c r="AY29" s="47"/>
    </row>
    <row r="30" spans="1:51" s="9" customFormat="1" ht="19.5" customHeight="1">
      <c r="A30" s="108" t="s">
        <v>19</v>
      </c>
      <c r="B30" s="109">
        <v>42851</v>
      </c>
      <c r="C30" s="52"/>
      <c r="D30" s="52"/>
      <c r="E30" s="52"/>
      <c r="F30" s="51">
        <f t="shared" si="5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2"/>
        <v>0</v>
      </c>
      <c r="P30" s="52"/>
      <c r="Q30" s="52"/>
      <c r="R30" s="52"/>
      <c r="S30" s="52"/>
      <c r="T30" s="52"/>
      <c r="U30" s="52"/>
      <c r="V30" s="51">
        <f t="shared" si="0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3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4"/>
        <v>0</v>
      </c>
      <c r="AO30" s="122"/>
      <c r="AP30" s="122"/>
      <c r="AQ30" s="122"/>
      <c r="AR30" s="122"/>
      <c r="AS30" s="122"/>
      <c r="AT30" s="122"/>
      <c r="AU30" s="125">
        <f t="shared" si="1"/>
        <v>0</v>
      </c>
      <c r="AV30" s="122"/>
      <c r="AW30" s="122"/>
      <c r="AX30" s="122"/>
      <c r="AY30" s="122"/>
    </row>
    <row r="31" spans="1:51" s="9" customFormat="1" ht="19.5" customHeight="1">
      <c r="A31" s="45" t="s">
        <v>20</v>
      </c>
      <c r="B31" s="46">
        <v>42852</v>
      </c>
      <c r="C31" s="47"/>
      <c r="D31" s="47"/>
      <c r="E31" s="48"/>
      <c r="F31" s="49">
        <f t="shared" si="5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2"/>
        <v>0</v>
      </c>
      <c r="P31" s="47"/>
      <c r="Q31" s="47"/>
      <c r="R31" s="47"/>
      <c r="S31" s="47"/>
      <c r="T31" s="47"/>
      <c r="U31" s="47"/>
      <c r="V31" s="51">
        <f t="shared" si="0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3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4"/>
        <v>0</v>
      </c>
      <c r="AO31" s="47"/>
      <c r="AP31" s="47"/>
      <c r="AQ31" s="47"/>
      <c r="AR31" s="47"/>
      <c r="AS31" s="47"/>
      <c r="AT31" s="47"/>
      <c r="AU31" s="125">
        <f t="shared" si="1"/>
        <v>0</v>
      </c>
      <c r="AV31" s="47"/>
      <c r="AW31" s="47"/>
      <c r="AX31" s="47"/>
      <c r="AY31" s="47"/>
    </row>
    <row r="32" spans="1:51" s="9" customFormat="1" ht="19.5" customHeight="1">
      <c r="A32" s="108" t="s">
        <v>21</v>
      </c>
      <c r="B32" s="109">
        <v>42853</v>
      </c>
      <c r="C32" s="52"/>
      <c r="D32" s="52"/>
      <c r="E32" s="52"/>
      <c r="F32" s="51">
        <f t="shared" si="5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2"/>
        <v>0</v>
      </c>
      <c r="P32" s="52"/>
      <c r="Q32" s="52"/>
      <c r="R32" s="52"/>
      <c r="S32" s="52"/>
      <c r="T32" s="52"/>
      <c r="U32" s="52"/>
      <c r="V32" s="51">
        <f t="shared" si="0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3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4"/>
        <v>0</v>
      </c>
      <c r="AO32" s="122"/>
      <c r="AP32" s="122"/>
      <c r="AQ32" s="122"/>
      <c r="AR32" s="122"/>
      <c r="AS32" s="122"/>
      <c r="AT32" s="122"/>
      <c r="AU32" s="125">
        <f t="shared" si="1"/>
        <v>0</v>
      </c>
      <c r="AV32" s="122"/>
      <c r="AW32" s="122"/>
      <c r="AX32" s="122"/>
      <c r="AY32" s="122"/>
    </row>
    <row r="33" spans="1:51" s="9" customFormat="1" ht="19.5" customHeight="1">
      <c r="A33" s="45" t="s">
        <v>22</v>
      </c>
      <c r="B33" s="46">
        <v>42854</v>
      </c>
      <c r="C33" s="47"/>
      <c r="D33" s="47"/>
      <c r="E33" s="48"/>
      <c r="F33" s="49">
        <f t="shared" si="5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2"/>
        <v>0</v>
      </c>
      <c r="P33" s="47"/>
      <c r="Q33" s="47"/>
      <c r="R33" s="47"/>
      <c r="S33" s="47"/>
      <c r="T33" s="47"/>
      <c r="U33" s="47"/>
      <c r="V33" s="51">
        <f t="shared" si="0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3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4"/>
        <v>0</v>
      </c>
      <c r="AO33" s="47"/>
      <c r="AP33" s="47"/>
      <c r="AQ33" s="47"/>
      <c r="AR33" s="47"/>
      <c r="AS33" s="47"/>
      <c r="AT33" s="47"/>
      <c r="AU33" s="125">
        <f t="shared" si="1"/>
        <v>0</v>
      </c>
      <c r="AV33" s="47"/>
      <c r="AW33" s="47"/>
      <c r="AX33" s="47"/>
      <c r="AY33" s="47"/>
    </row>
    <row r="34" spans="1:51" s="9" customFormat="1" ht="19.5" customHeight="1">
      <c r="A34" s="108" t="s">
        <v>23</v>
      </c>
      <c r="B34" s="109">
        <v>42855</v>
      </c>
      <c r="C34" s="52"/>
      <c r="D34" s="52"/>
      <c r="E34" s="52"/>
      <c r="F34" s="51">
        <f t="shared" si="5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2"/>
        <v>0</v>
      </c>
      <c r="P34" s="52"/>
      <c r="Q34" s="52"/>
      <c r="R34" s="52"/>
      <c r="S34" s="52"/>
      <c r="T34" s="52"/>
      <c r="U34" s="52"/>
      <c r="V34" s="51">
        <f t="shared" si="0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3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4"/>
        <v>0</v>
      </c>
      <c r="AO34" s="122"/>
      <c r="AP34" s="122"/>
      <c r="AQ34" s="122"/>
      <c r="AR34" s="122"/>
      <c r="AS34" s="122"/>
      <c r="AT34" s="122"/>
      <c r="AU34" s="125">
        <f t="shared" si="1"/>
        <v>0</v>
      </c>
      <c r="AV34" s="122"/>
      <c r="AW34" s="122"/>
      <c r="AX34" s="122"/>
      <c r="AY34" s="122"/>
    </row>
    <row r="35" spans="1:51" s="22" customFormat="1" ht="19.5" customHeight="1">
      <c r="A35" s="139"/>
      <c r="B35" s="45"/>
      <c r="C35" s="102">
        <f t="shared" ref="C35:W35" si="6">SUM(C5:C34)</f>
        <v>0</v>
      </c>
      <c r="D35" s="102">
        <f t="shared" si="6"/>
        <v>0</v>
      </c>
      <c r="E35" s="102">
        <f t="shared" si="6"/>
        <v>0</v>
      </c>
      <c r="F35" s="102">
        <f t="shared" si="6"/>
        <v>0</v>
      </c>
      <c r="G35" s="102">
        <f t="shared" si="6"/>
        <v>0</v>
      </c>
      <c r="H35" s="102">
        <f t="shared" si="6"/>
        <v>0</v>
      </c>
      <c r="I35" s="102">
        <f t="shared" si="6"/>
        <v>0</v>
      </c>
      <c r="J35" s="102">
        <f t="shared" si="6"/>
        <v>0</v>
      </c>
      <c r="K35" s="102">
        <f t="shared" si="6"/>
        <v>0</v>
      </c>
      <c r="L35" s="102">
        <f t="shared" si="6"/>
        <v>0</v>
      </c>
      <c r="M35" s="102">
        <f t="shared" si="6"/>
        <v>0</v>
      </c>
      <c r="N35" s="102">
        <f t="shared" si="6"/>
        <v>0</v>
      </c>
      <c r="O35" s="102">
        <f t="shared" si="6"/>
        <v>0</v>
      </c>
      <c r="P35" s="102">
        <f t="shared" si="6"/>
        <v>0</v>
      </c>
      <c r="Q35" s="102">
        <f t="shared" si="6"/>
        <v>0</v>
      </c>
      <c r="R35" s="102">
        <f t="shared" si="6"/>
        <v>0</v>
      </c>
      <c r="S35" s="102">
        <f t="shared" si="6"/>
        <v>0</v>
      </c>
      <c r="T35" s="102">
        <f t="shared" si="6"/>
        <v>0</v>
      </c>
      <c r="U35" s="102">
        <f t="shared" si="6"/>
        <v>0</v>
      </c>
      <c r="V35" s="102">
        <f t="shared" si="6"/>
        <v>0</v>
      </c>
      <c r="W35" s="102">
        <f t="shared" si="6"/>
        <v>0</v>
      </c>
      <c r="X35" s="102">
        <f>SUM(X5:X34)</f>
        <v>0</v>
      </c>
      <c r="Y35" s="102">
        <f>SUM(Y5:Y34)</f>
        <v>0</v>
      </c>
      <c r="Z35" s="102">
        <f>SUM(Z5:Z34)</f>
        <v>0</v>
      </c>
      <c r="AA35" s="135"/>
      <c r="AB35" s="68">
        <f>SUM(AB5:AB34)</f>
        <v>0</v>
      </c>
      <c r="AC35" s="68">
        <f t="shared" ref="AC35:AY35" si="7">SUM(AC5:AC34)</f>
        <v>0</v>
      </c>
      <c r="AD35" s="68">
        <f t="shared" si="7"/>
        <v>0</v>
      </c>
      <c r="AE35" s="68">
        <f t="shared" si="7"/>
        <v>0</v>
      </c>
      <c r="AF35" s="68">
        <f t="shared" si="7"/>
        <v>0</v>
      </c>
      <c r="AG35" s="68">
        <f t="shared" si="7"/>
        <v>0</v>
      </c>
      <c r="AH35" s="68">
        <f t="shared" si="7"/>
        <v>0</v>
      </c>
      <c r="AI35" s="68">
        <f t="shared" si="7"/>
        <v>0</v>
      </c>
      <c r="AJ35" s="68">
        <f t="shared" si="7"/>
        <v>0</v>
      </c>
      <c r="AK35" s="68">
        <f t="shared" si="7"/>
        <v>0</v>
      </c>
      <c r="AL35" s="68">
        <f t="shared" si="7"/>
        <v>0</v>
      </c>
      <c r="AM35" s="68">
        <f t="shared" si="7"/>
        <v>0</v>
      </c>
      <c r="AN35" s="68">
        <f t="shared" si="7"/>
        <v>0</v>
      </c>
      <c r="AO35" s="68">
        <f t="shared" si="7"/>
        <v>0</v>
      </c>
      <c r="AP35" s="68">
        <f t="shared" si="7"/>
        <v>0</v>
      </c>
      <c r="AQ35" s="68">
        <f t="shared" si="7"/>
        <v>0</v>
      </c>
      <c r="AR35" s="68">
        <f t="shared" si="7"/>
        <v>0</v>
      </c>
      <c r="AS35" s="68">
        <f t="shared" si="7"/>
        <v>0</v>
      </c>
      <c r="AT35" s="68">
        <f t="shared" si="7"/>
        <v>0</v>
      </c>
      <c r="AU35" s="68">
        <f t="shared" si="7"/>
        <v>0</v>
      </c>
      <c r="AV35" s="68">
        <f t="shared" si="7"/>
        <v>0</v>
      </c>
      <c r="AW35" s="68">
        <f t="shared" si="7"/>
        <v>0</v>
      </c>
      <c r="AX35" s="68">
        <f t="shared" si="7"/>
        <v>0</v>
      </c>
      <c r="AY35" s="68">
        <f t="shared" si="7"/>
        <v>0</v>
      </c>
    </row>
    <row r="36" spans="1:51">
      <c r="A36" s="37"/>
      <c r="B36" s="37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2"/>
      <c r="Q36" s="62"/>
      <c r="R36" s="62"/>
      <c r="S36" s="62"/>
      <c r="T36" s="62"/>
      <c r="U36" s="62"/>
      <c r="V36" s="63"/>
      <c r="W36" s="63"/>
      <c r="X36" s="18"/>
      <c r="Y36" s="55"/>
      <c r="Z36" s="55"/>
      <c r="AA36" s="182"/>
    </row>
    <row r="37" spans="1:51" ht="12.75" customHeight="1">
      <c r="A37" s="37"/>
      <c r="B37" s="234" t="s">
        <v>18</v>
      </c>
      <c r="C37" s="267"/>
      <c r="D37" s="268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69"/>
      <c r="Y37" s="270"/>
      <c r="Z37" s="271"/>
      <c r="AA37" s="18"/>
      <c r="AB37" s="240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3"/>
    </row>
    <row r="38" spans="1:51">
      <c r="A38" s="37"/>
      <c r="B38" s="234"/>
      <c r="C38" s="267"/>
      <c r="D38" s="254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72"/>
      <c r="Y38" s="273"/>
      <c r="Z38" s="274"/>
      <c r="AA38" s="18"/>
      <c r="AB38" s="254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6"/>
    </row>
    <row r="39" spans="1:51">
      <c r="A39" s="37"/>
      <c r="B39" s="37"/>
      <c r="C39" s="37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60"/>
      <c r="W39" s="60"/>
      <c r="X39" s="18"/>
      <c r="Y39" s="118"/>
      <c r="Z39" s="118"/>
      <c r="AA39" s="18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0"/>
      <c r="W40" s="60"/>
      <c r="X40" s="55"/>
      <c r="Y40" s="55"/>
      <c r="Z40" s="55"/>
      <c r="AA40" s="18"/>
      <c r="AB40" s="18"/>
      <c r="AC40" s="18"/>
      <c r="AD40" s="18"/>
    </row>
    <row r="41" spans="1:51">
      <c r="A41" s="37"/>
      <c r="B41" s="37"/>
      <c r="C41" s="37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38"/>
      <c r="R41" s="38"/>
      <c r="S41" s="38"/>
      <c r="T41" s="38"/>
      <c r="U41" s="38"/>
      <c r="V41" s="60"/>
      <c r="W41" s="60"/>
      <c r="X41" s="55"/>
      <c r="Y41" s="55"/>
      <c r="Z41" s="55"/>
      <c r="AA41" s="18"/>
      <c r="AB41" s="18"/>
      <c r="AC41" s="18"/>
      <c r="AD41" s="18"/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38"/>
      <c r="R42" s="38"/>
      <c r="S42" s="38"/>
      <c r="T42" s="38"/>
      <c r="U42" s="38"/>
      <c r="V42" s="39"/>
      <c r="W42" s="37"/>
      <c r="X42" s="55"/>
      <c r="Y42" s="55"/>
      <c r="Z42" s="55"/>
    </row>
    <row r="43" spans="1:51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4"/>
      <c r="R43" s="14"/>
      <c r="S43" s="14"/>
      <c r="T43" s="14"/>
      <c r="U43" s="14"/>
      <c r="X43" s="54"/>
      <c r="Y43" s="54"/>
      <c r="Z43" s="54"/>
    </row>
    <row r="44" spans="1:51"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2"/>
      <c r="Q44" s="14"/>
      <c r="R44" s="14"/>
      <c r="S44" s="14"/>
      <c r="T44" s="14"/>
      <c r="U44" s="14"/>
      <c r="X44" s="15"/>
      <c r="Y44" s="15"/>
      <c r="Z44" s="15"/>
    </row>
  </sheetData>
  <sheetProtection sheet="1" objects="1" scenarios="1" selectLockedCells="1"/>
  <customSheetViews>
    <customSheetView guid="{888B3B36-79C6-4321-B883-F333BC6980A6}" scale="90" topLeftCell="Z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4">
    <mergeCell ref="AB37:AY38"/>
    <mergeCell ref="AB2:AY2"/>
    <mergeCell ref="AB3:AD3"/>
    <mergeCell ref="AF3:AM3"/>
    <mergeCell ref="AO3:AT3"/>
    <mergeCell ref="C1:D1"/>
    <mergeCell ref="J1:P1"/>
    <mergeCell ref="Q1:V1"/>
    <mergeCell ref="P3:U3"/>
    <mergeCell ref="B37:C38"/>
    <mergeCell ref="G3:N3"/>
    <mergeCell ref="C3:E3"/>
    <mergeCell ref="D37:Z38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4 AN5:AN34">
      <formula1>F5</formula1>
    </dataValidation>
    <dataValidation type="whole" operator="greaterThanOrEqual" allowBlank="1" showInputMessage="1" showErrorMessage="1" errorTitle="Achtung!" error="Nur ganze Zahlen eintragen!" sqref="AW5:AY34 X5:Z35 AO5:AT34 P5:U34 C35:W35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4 G5:N34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4 C5:E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F5:F34" formulaRange="1"/>
    <ignoredError sqref="I4 AH4" twoDigitTextYear="1"/>
    <ignoredError sqref="C35:P35 AB35:AO35 Q35:S35 AP35:AR35 AS35:AY35 T35:Z3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AY44"/>
  <sheetViews>
    <sheetView zoomScaleNormal="10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baseColWidth="10" defaultRowHeight="12.75"/>
  <cols>
    <col min="1" max="1" width="3.5703125" style="8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5" width="5.85546875" style="13" customWidth="1"/>
    <col min="26" max="26" width="5.85546875" style="8" customWidth="1"/>
    <col min="27" max="27" width="2.7109375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42856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37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27" customHeight="1">
      <c r="A3" s="40"/>
      <c r="B3" s="40"/>
      <c r="C3" s="276" t="s">
        <v>94</v>
      </c>
      <c r="D3" s="277"/>
      <c r="E3" s="278"/>
      <c r="F3" s="41"/>
      <c r="G3" s="232" t="s">
        <v>48</v>
      </c>
      <c r="H3" s="237"/>
      <c r="I3" s="237"/>
      <c r="J3" s="237"/>
      <c r="K3" s="237"/>
      <c r="L3" s="237"/>
      <c r="M3" s="237"/>
      <c r="N3" s="238"/>
      <c r="O3" s="41"/>
      <c r="P3" s="232" t="s">
        <v>88</v>
      </c>
      <c r="Q3" s="233"/>
      <c r="R3" s="233"/>
      <c r="S3" s="233"/>
      <c r="T3" s="275"/>
      <c r="U3" s="86"/>
      <c r="V3" s="42"/>
      <c r="W3" s="44" t="s">
        <v>29</v>
      </c>
      <c r="X3" s="40" t="s">
        <v>29</v>
      </c>
      <c r="Y3" s="40" t="s">
        <v>29</v>
      </c>
      <c r="Z3" s="44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7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93" t="s">
        <v>50</v>
      </c>
      <c r="Q4" s="101" t="s">
        <v>80</v>
      </c>
      <c r="R4" s="101" t="s">
        <v>78</v>
      </c>
      <c r="S4" s="115" t="s">
        <v>98</v>
      </c>
      <c r="T4" s="101" t="s">
        <v>76</v>
      </c>
      <c r="U4" s="113" t="s">
        <v>37</v>
      </c>
      <c r="V4" s="99" t="s">
        <v>86</v>
      </c>
      <c r="W4" s="101" t="s">
        <v>79</v>
      </c>
      <c r="X4" s="101" t="s">
        <v>108</v>
      </c>
      <c r="Y4" s="101" t="s">
        <v>111</v>
      </c>
      <c r="Z4" s="93" t="s">
        <v>46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21" customFormat="1" ht="19.5" customHeight="1">
      <c r="A5" s="45" t="s">
        <v>24</v>
      </c>
      <c r="B5" s="46">
        <v>42856</v>
      </c>
      <c r="C5" s="47"/>
      <c r="D5" s="47"/>
      <c r="E5" s="48"/>
      <c r="F5" s="51">
        <f>SUM(C5:E5)</f>
        <v>0</v>
      </c>
      <c r="G5" s="50"/>
      <c r="H5" s="50"/>
      <c r="I5" s="50"/>
      <c r="J5" s="47"/>
      <c r="K5" s="47"/>
      <c r="L5" s="47"/>
      <c r="M5" s="47"/>
      <c r="N5" s="47"/>
      <c r="O5" s="51">
        <f>SUM(G5:N5)</f>
        <v>0</v>
      </c>
      <c r="P5" s="47"/>
      <c r="Q5" s="47"/>
      <c r="R5" s="47"/>
      <c r="S5" s="47"/>
      <c r="T5" s="47"/>
      <c r="U5" s="47"/>
      <c r="V5" s="51">
        <f t="shared" ref="V5:V35" si="0">SUM(P5:T5)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5" si="1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25</v>
      </c>
      <c r="B6" s="109">
        <v>42857</v>
      </c>
      <c r="C6" s="52"/>
      <c r="D6" s="52"/>
      <c r="E6" s="52"/>
      <c r="F6" s="51">
        <f t="shared" ref="F6:F34" si="2">SUM(C6:E6)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ref="O6:O35" si="3">SUM(G6:N6)</f>
        <v>0</v>
      </c>
      <c r="P6" s="52"/>
      <c r="Q6" s="52"/>
      <c r="R6" s="52"/>
      <c r="S6" s="52"/>
      <c r="T6" s="52"/>
      <c r="U6" s="52"/>
      <c r="V6" s="51">
        <f t="shared" si="0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5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5" si="5">SUM(AF6:AM6)</f>
        <v>0</v>
      </c>
      <c r="AO6" s="122"/>
      <c r="AP6" s="122"/>
      <c r="AQ6" s="122"/>
      <c r="AR6" s="122"/>
      <c r="AS6" s="122"/>
      <c r="AT6" s="122"/>
      <c r="AU6" s="125">
        <f t="shared" si="1"/>
        <v>0</v>
      </c>
      <c r="AV6" s="122"/>
      <c r="AW6" s="122"/>
      <c r="AX6" s="122"/>
      <c r="AY6" s="122"/>
    </row>
    <row r="7" spans="1:51" s="21" customFormat="1" ht="19.5" customHeight="1">
      <c r="A7" s="45" t="s">
        <v>19</v>
      </c>
      <c r="B7" s="46">
        <v>42858</v>
      </c>
      <c r="C7" s="47"/>
      <c r="D7" s="47"/>
      <c r="E7" s="48"/>
      <c r="F7" s="51">
        <f t="shared" si="2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3"/>
        <v>0</v>
      </c>
      <c r="P7" s="47"/>
      <c r="Q7" s="47"/>
      <c r="R7" s="47"/>
      <c r="S7" s="47"/>
      <c r="T7" s="47"/>
      <c r="U7" s="47"/>
      <c r="V7" s="51">
        <f t="shared" si="0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1"/>
        <v>0</v>
      </c>
      <c r="AV7" s="47"/>
      <c r="AW7" s="47"/>
      <c r="AX7" s="47"/>
      <c r="AY7" s="47"/>
    </row>
    <row r="8" spans="1:51" s="9" customFormat="1" ht="19.5" customHeight="1">
      <c r="A8" s="108" t="s">
        <v>20</v>
      </c>
      <c r="B8" s="109">
        <v>42859</v>
      </c>
      <c r="C8" s="52"/>
      <c r="D8" s="52"/>
      <c r="E8" s="52"/>
      <c r="F8" s="51">
        <f t="shared" si="2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3"/>
        <v>0</v>
      </c>
      <c r="P8" s="52"/>
      <c r="Q8" s="52"/>
      <c r="R8" s="52"/>
      <c r="S8" s="52"/>
      <c r="T8" s="52"/>
      <c r="U8" s="52"/>
      <c r="V8" s="51">
        <f t="shared" si="0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1"/>
        <v>0</v>
      </c>
      <c r="AV8" s="122"/>
      <c r="AW8" s="122"/>
      <c r="AX8" s="122"/>
      <c r="AY8" s="122"/>
    </row>
    <row r="9" spans="1:51" s="21" customFormat="1" ht="19.5" customHeight="1">
      <c r="A9" s="45" t="s">
        <v>21</v>
      </c>
      <c r="B9" s="46">
        <v>42860</v>
      </c>
      <c r="C9" s="47"/>
      <c r="D9" s="47"/>
      <c r="E9" s="48"/>
      <c r="F9" s="51">
        <f t="shared" si="2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3"/>
        <v>0</v>
      </c>
      <c r="P9" s="47"/>
      <c r="Q9" s="47"/>
      <c r="R9" s="47"/>
      <c r="S9" s="47"/>
      <c r="T9" s="47"/>
      <c r="U9" s="47"/>
      <c r="V9" s="51">
        <f t="shared" si="0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1"/>
        <v>0</v>
      </c>
      <c r="AV9" s="47"/>
      <c r="AW9" s="47"/>
      <c r="AX9" s="47"/>
      <c r="AY9" s="47"/>
    </row>
    <row r="10" spans="1:51" s="9" customFormat="1" ht="19.5" customHeight="1">
      <c r="A10" s="108" t="s">
        <v>22</v>
      </c>
      <c r="B10" s="109">
        <v>42861</v>
      </c>
      <c r="C10" s="52"/>
      <c r="D10" s="52"/>
      <c r="E10" s="52"/>
      <c r="F10" s="51">
        <f t="shared" si="2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3"/>
        <v>0</v>
      </c>
      <c r="P10" s="52"/>
      <c r="Q10" s="52"/>
      <c r="R10" s="52"/>
      <c r="S10" s="52"/>
      <c r="T10" s="52"/>
      <c r="U10" s="52"/>
      <c r="V10" s="51">
        <f t="shared" si="0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1"/>
        <v>0</v>
      </c>
      <c r="AV10" s="122"/>
      <c r="AW10" s="122"/>
      <c r="AX10" s="122"/>
      <c r="AY10" s="122"/>
    </row>
    <row r="11" spans="1:51" s="21" customFormat="1" ht="19.5" customHeight="1">
      <c r="A11" s="45" t="s">
        <v>23</v>
      </c>
      <c r="B11" s="46">
        <v>42862</v>
      </c>
      <c r="C11" s="47"/>
      <c r="D11" s="47"/>
      <c r="E11" s="48"/>
      <c r="F11" s="51">
        <f t="shared" si="2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3"/>
        <v>0</v>
      </c>
      <c r="P11" s="47"/>
      <c r="Q11" s="47"/>
      <c r="R11" s="47"/>
      <c r="S11" s="47"/>
      <c r="T11" s="47"/>
      <c r="U11" s="47"/>
      <c r="V11" s="51">
        <f t="shared" si="0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1"/>
        <v>0</v>
      </c>
      <c r="AV11" s="47"/>
      <c r="AW11" s="47"/>
      <c r="AX11" s="47"/>
      <c r="AY11" s="47"/>
    </row>
    <row r="12" spans="1:51" s="9" customFormat="1" ht="19.5" customHeight="1">
      <c r="A12" s="108" t="s">
        <v>24</v>
      </c>
      <c r="B12" s="109">
        <v>42863</v>
      </c>
      <c r="C12" s="52"/>
      <c r="D12" s="52"/>
      <c r="E12" s="52"/>
      <c r="F12" s="51">
        <f t="shared" si="2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3"/>
        <v>0</v>
      </c>
      <c r="P12" s="52"/>
      <c r="Q12" s="52"/>
      <c r="R12" s="52"/>
      <c r="S12" s="52"/>
      <c r="T12" s="52"/>
      <c r="U12" s="52"/>
      <c r="V12" s="51">
        <f t="shared" si="0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1"/>
        <v>0</v>
      </c>
      <c r="AV12" s="122"/>
      <c r="AW12" s="122"/>
      <c r="AX12" s="122"/>
      <c r="AY12" s="122"/>
    </row>
    <row r="13" spans="1:51" s="21" customFormat="1" ht="19.5" customHeight="1">
      <c r="A13" s="45" t="s">
        <v>25</v>
      </c>
      <c r="B13" s="46">
        <v>42864</v>
      </c>
      <c r="C13" s="47"/>
      <c r="D13" s="47"/>
      <c r="E13" s="48"/>
      <c r="F13" s="51">
        <f t="shared" si="2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3"/>
        <v>0</v>
      </c>
      <c r="P13" s="47"/>
      <c r="Q13" s="47"/>
      <c r="R13" s="47"/>
      <c r="S13" s="47"/>
      <c r="T13" s="47"/>
      <c r="U13" s="47"/>
      <c r="V13" s="51">
        <f t="shared" si="0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1"/>
        <v>0</v>
      </c>
      <c r="AV13" s="47"/>
      <c r="AW13" s="47"/>
      <c r="AX13" s="47"/>
      <c r="AY13" s="47"/>
    </row>
    <row r="14" spans="1:51" s="9" customFormat="1" ht="19.5" customHeight="1">
      <c r="A14" s="108" t="s">
        <v>19</v>
      </c>
      <c r="B14" s="109">
        <v>42865</v>
      </c>
      <c r="C14" s="52"/>
      <c r="D14" s="52"/>
      <c r="E14" s="52"/>
      <c r="F14" s="51">
        <f t="shared" si="2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3"/>
        <v>0</v>
      </c>
      <c r="P14" s="52"/>
      <c r="Q14" s="52"/>
      <c r="R14" s="52"/>
      <c r="S14" s="52"/>
      <c r="T14" s="52"/>
      <c r="U14" s="52"/>
      <c r="V14" s="51">
        <f t="shared" si="0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1"/>
        <v>0</v>
      </c>
      <c r="AV14" s="122"/>
      <c r="AW14" s="122"/>
      <c r="AX14" s="122"/>
      <c r="AY14" s="122"/>
    </row>
    <row r="15" spans="1:51" s="21" customFormat="1" ht="19.5" customHeight="1">
      <c r="A15" s="45" t="s">
        <v>20</v>
      </c>
      <c r="B15" s="46">
        <v>42866</v>
      </c>
      <c r="C15" s="47"/>
      <c r="D15" s="47"/>
      <c r="E15" s="48"/>
      <c r="F15" s="51">
        <f t="shared" si="2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3"/>
        <v>0</v>
      </c>
      <c r="P15" s="47"/>
      <c r="Q15" s="47"/>
      <c r="R15" s="47"/>
      <c r="S15" s="47"/>
      <c r="T15" s="47"/>
      <c r="U15" s="47"/>
      <c r="V15" s="51">
        <f t="shared" si="0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1"/>
        <v>0</v>
      </c>
      <c r="AV15" s="47"/>
      <c r="AW15" s="47"/>
      <c r="AX15" s="47"/>
      <c r="AY15" s="47"/>
    </row>
    <row r="16" spans="1:51" s="9" customFormat="1" ht="19.5" customHeight="1">
      <c r="A16" s="108" t="s">
        <v>21</v>
      </c>
      <c r="B16" s="109">
        <v>42867</v>
      </c>
      <c r="C16" s="52"/>
      <c r="D16" s="52"/>
      <c r="E16" s="52"/>
      <c r="F16" s="51">
        <f t="shared" si="2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3"/>
        <v>0</v>
      </c>
      <c r="P16" s="52"/>
      <c r="Q16" s="52"/>
      <c r="R16" s="52"/>
      <c r="S16" s="52"/>
      <c r="T16" s="52"/>
      <c r="U16" s="52"/>
      <c r="V16" s="51">
        <f t="shared" si="0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1"/>
        <v>0</v>
      </c>
      <c r="AV16" s="122"/>
      <c r="AW16" s="122"/>
      <c r="AX16" s="122"/>
      <c r="AY16" s="122"/>
    </row>
    <row r="17" spans="1:51" s="21" customFormat="1" ht="19.5" customHeight="1">
      <c r="A17" s="45" t="s">
        <v>22</v>
      </c>
      <c r="B17" s="46">
        <v>42868</v>
      </c>
      <c r="C17" s="47"/>
      <c r="D17" s="47"/>
      <c r="E17" s="48"/>
      <c r="F17" s="51">
        <f t="shared" si="2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3"/>
        <v>0</v>
      </c>
      <c r="P17" s="47"/>
      <c r="Q17" s="47"/>
      <c r="R17" s="47"/>
      <c r="S17" s="47"/>
      <c r="T17" s="47"/>
      <c r="U17" s="47"/>
      <c r="V17" s="51">
        <f t="shared" si="0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1"/>
        <v>0</v>
      </c>
      <c r="AV17" s="47"/>
      <c r="AW17" s="47"/>
      <c r="AX17" s="47"/>
      <c r="AY17" s="47"/>
    </row>
    <row r="18" spans="1:51" s="21" customFormat="1" ht="19.5" customHeight="1">
      <c r="A18" s="108" t="s">
        <v>23</v>
      </c>
      <c r="B18" s="109">
        <v>42869</v>
      </c>
      <c r="C18" s="52"/>
      <c r="D18" s="52"/>
      <c r="E18" s="52"/>
      <c r="F18" s="51">
        <f t="shared" si="2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3"/>
        <v>0</v>
      </c>
      <c r="P18" s="52"/>
      <c r="Q18" s="52"/>
      <c r="R18" s="52"/>
      <c r="S18" s="52"/>
      <c r="T18" s="52"/>
      <c r="U18" s="52"/>
      <c r="V18" s="51">
        <f t="shared" si="0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1"/>
        <v>0</v>
      </c>
      <c r="AV18" s="122"/>
      <c r="AW18" s="122"/>
      <c r="AX18" s="122"/>
      <c r="AY18" s="122"/>
    </row>
    <row r="19" spans="1:51" s="9" customFormat="1" ht="19.5" customHeight="1">
      <c r="A19" s="45" t="s">
        <v>24</v>
      </c>
      <c r="B19" s="46">
        <v>42870</v>
      </c>
      <c r="C19" s="47"/>
      <c r="D19" s="47"/>
      <c r="E19" s="48"/>
      <c r="F19" s="51">
        <f t="shared" si="2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3"/>
        <v>0</v>
      </c>
      <c r="P19" s="47"/>
      <c r="Q19" s="47"/>
      <c r="R19" s="47"/>
      <c r="S19" s="47"/>
      <c r="T19" s="47"/>
      <c r="U19" s="47"/>
      <c r="V19" s="51">
        <f t="shared" si="0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1"/>
        <v>0</v>
      </c>
      <c r="AV19" s="47"/>
      <c r="AW19" s="47"/>
      <c r="AX19" s="47"/>
      <c r="AY19" s="47"/>
    </row>
    <row r="20" spans="1:51" s="21" customFormat="1" ht="19.5" customHeight="1">
      <c r="A20" s="108" t="s">
        <v>25</v>
      </c>
      <c r="B20" s="109">
        <v>42871</v>
      </c>
      <c r="C20" s="52"/>
      <c r="D20" s="52"/>
      <c r="E20" s="52"/>
      <c r="F20" s="51">
        <f t="shared" si="2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3"/>
        <v>0</v>
      </c>
      <c r="P20" s="52"/>
      <c r="Q20" s="52"/>
      <c r="R20" s="52"/>
      <c r="S20" s="52"/>
      <c r="T20" s="52"/>
      <c r="U20" s="52"/>
      <c r="V20" s="51">
        <f t="shared" si="0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1"/>
        <v>0</v>
      </c>
      <c r="AV20" s="122"/>
      <c r="AW20" s="122"/>
      <c r="AX20" s="122"/>
      <c r="AY20" s="122"/>
    </row>
    <row r="21" spans="1:51" s="9" customFormat="1" ht="19.5" customHeight="1">
      <c r="A21" s="45" t="s">
        <v>19</v>
      </c>
      <c r="B21" s="46">
        <v>42872</v>
      </c>
      <c r="C21" s="47"/>
      <c r="D21" s="47"/>
      <c r="E21" s="48"/>
      <c r="F21" s="51">
        <f t="shared" si="2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3"/>
        <v>0</v>
      </c>
      <c r="P21" s="47"/>
      <c r="Q21" s="47"/>
      <c r="R21" s="47"/>
      <c r="S21" s="47"/>
      <c r="T21" s="47"/>
      <c r="U21" s="47"/>
      <c r="V21" s="51">
        <f t="shared" si="0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1"/>
        <v>0</v>
      </c>
      <c r="AV21" s="47"/>
      <c r="AW21" s="47"/>
      <c r="AX21" s="47"/>
      <c r="AY21" s="47"/>
    </row>
    <row r="22" spans="1:51" s="21" customFormat="1" ht="19.5" customHeight="1">
      <c r="A22" s="108" t="s">
        <v>20</v>
      </c>
      <c r="B22" s="109">
        <v>42873</v>
      </c>
      <c r="C22" s="52"/>
      <c r="D22" s="52"/>
      <c r="E22" s="52"/>
      <c r="F22" s="51">
        <f t="shared" si="2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3"/>
        <v>0</v>
      </c>
      <c r="P22" s="52"/>
      <c r="Q22" s="52"/>
      <c r="R22" s="52"/>
      <c r="S22" s="52"/>
      <c r="T22" s="52"/>
      <c r="U22" s="52"/>
      <c r="V22" s="51">
        <f t="shared" si="0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1"/>
        <v>0</v>
      </c>
      <c r="AV22" s="122"/>
      <c r="AW22" s="122"/>
      <c r="AX22" s="122"/>
      <c r="AY22" s="122"/>
    </row>
    <row r="23" spans="1:51" s="9" customFormat="1" ht="19.5" customHeight="1">
      <c r="A23" s="45" t="s">
        <v>21</v>
      </c>
      <c r="B23" s="46">
        <v>42874</v>
      </c>
      <c r="C23" s="47"/>
      <c r="D23" s="47"/>
      <c r="E23" s="48"/>
      <c r="F23" s="51">
        <f t="shared" si="2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3"/>
        <v>0</v>
      </c>
      <c r="P23" s="47"/>
      <c r="Q23" s="47"/>
      <c r="R23" s="47"/>
      <c r="S23" s="47"/>
      <c r="T23" s="47"/>
      <c r="U23" s="47"/>
      <c r="V23" s="51">
        <f t="shared" si="0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1"/>
        <v>0</v>
      </c>
      <c r="AV23" s="47"/>
      <c r="AW23" s="47"/>
      <c r="AX23" s="47"/>
      <c r="AY23" s="47"/>
    </row>
    <row r="24" spans="1:51" s="21" customFormat="1" ht="19.5" customHeight="1">
      <c r="A24" s="108" t="s">
        <v>22</v>
      </c>
      <c r="B24" s="109">
        <v>42875</v>
      </c>
      <c r="C24" s="52"/>
      <c r="D24" s="52"/>
      <c r="E24" s="52"/>
      <c r="F24" s="51">
        <f t="shared" si="2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3"/>
        <v>0</v>
      </c>
      <c r="P24" s="52"/>
      <c r="Q24" s="52"/>
      <c r="R24" s="52"/>
      <c r="S24" s="52"/>
      <c r="T24" s="52"/>
      <c r="U24" s="52"/>
      <c r="V24" s="51">
        <f t="shared" si="0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1"/>
        <v>0</v>
      </c>
      <c r="AV24" s="122"/>
      <c r="AW24" s="122"/>
      <c r="AX24" s="122"/>
      <c r="AY24" s="122"/>
    </row>
    <row r="25" spans="1:51" s="9" customFormat="1" ht="19.5" customHeight="1">
      <c r="A25" s="45" t="s">
        <v>23</v>
      </c>
      <c r="B25" s="46">
        <v>42876</v>
      </c>
      <c r="C25" s="47"/>
      <c r="D25" s="47"/>
      <c r="E25" s="48"/>
      <c r="F25" s="51">
        <f t="shared" si="2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3"/>
        <v>0</v>
      </c>
      <c r="P25" s="47"/>
      <c r="Q25" s="47"/>
      <c r="R25" s="47"/>
      <c r="S25" s="47"/>
      <c r="T25" s="47"/>
      <c r="U25" s="47"/>
      <c r="V25" s="51">
        <f t="shared" si="0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1"/>
        <v>0</v>
      </c>
      <c r="AV25" s="47"/>
      <c r="AW25" s="47"/>
      <c r="AX25" s="47"/>
      <c r="AY25" s="47"/>
    </row>
    <row r="26" spans="1:51" s="21" customFormat="1" ht="19.5" customHeight="1">
      <c r="A26" s="108" t="s">
        <v>24</v>
      </c>
      <c r="B26" s="109">
        <v>42877</v>
      </c>
      <c r="C26" s="52"/>
      <c r="D26" s="52"/>
      <c r="E26" s="52"/>
      <c r="F26" s="51">
        <f t="shared" si="2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3"/>
        <v>0</v>
      </c>
      <c r="P26" s="52"/>
      <c r="Q26" s="52"/>
      <c r="R26" s="52"/>
      <c r="S26" s="52"/>
      <c r="T26" s="52"/>
      <c r="U26" s="52"/>
      <c r="V26" s="51">
        <f t="shared" si="0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1"/>
        <v>0</v>
      </c>
      <c r="AV26" s="122"/>
      <c r="AW26" s="122"/>
      <c r="AX26" s="122"/>
      <c r="AY26" s="122"/>
    </row>
    <row r="27" spans="1:51" s="9" customFormat="1" ht="19.5" customHeight="1">
      <c r="A27" s="45" t="s">
        <v>25</v>
      </c>
      <c r="B27" s="46">
        <v>42878</v>
      </c>
      <c r="C27" s="47"/>
      <c r="D27" s="47"/>
      <c r="E27" s="48"/>
      <c r="F27" s="51">
        <f t="shared" si="2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3"/>
        <v>0</v>
      </c>
      <c r="P27" s="47"/>
      <c r="Q27" s="47"/>
      <c r="R27" s="47"/>
      <c r="S27" s="47"/>
      <c r="T27" s="47"/>
      <c r="U27" s="47"/>
      <c r="V27" s="51">
        <f t="shared" si="0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1"/>
        <v>0</v>
      </c>
      <c r="AV27" s="47"/>
      <c r="AW27" s="47"/>
      <c r="AX27" s="47"/>
      <c r="AY27" s="47"/>
    </row>
    <row r="28" spans="1:51" s="21" customFormat="1" ht="19.5" customHeight="1">
      <c r="A28" s="108" t="s">
        <v>19</v>
      </c>
      <c r="B28" s="109">
        <v>42879</v>
      </c>
      <c r="C28" s="52"/>
      <c r="D28" s="52"/>
      <c r="E28" s="52"/>
      <c r="F28" s="51">
        <f t="shared" si="2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3"/>
        <v>0</v>
      </c>
      <c r="P28" s="52"/>
      <c r="Q28" s="52"/>
      <c r="R28" s="52"/>
      <c r="S28" s="52"/>
      <c r="T28" s="52"/>
      <c r="U28" s="52"/>
      <c r="V28" s="51">
        <f t="shared" si="0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1"/>
        <v>0</v>
      </c>
      <c r="AV28" s="122"/>
      <c r="AW28" s="122"/>
      <c r="AX28" s="122"/>
      <c r="AY28" s="122"/>
    </row>
    <row r="29" spans="1:51" s="9" customFormat="1" ht="19.5" customHeight="1">
      <c r="A29" s="45" t="s">
        <v>20</v>
      </c>
      <c r="B29" s="46">
        <v>42880</v>
      </c>
      <c r="C29" s="47"/>
      <c r="D29" s="47"/>
      <c r="E29" s="48"/>
      <c r="F29" s="51">
        <f t="shared" si="2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3"/>
        <v>0</v>
      </c>
      <c r="P29" s="47"/>
      <c r="Q29" s="47"/>
      <c r="R29" s="47"/>
      <c r="S29" s="47"/>
      <c r="T29" s="47"/>
      <c r="U29" s="47"/>
      <c r="V29" s="51">
        <f t="shared" si="0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1"/>
        <v>0</v>
      </c>
      <c r="AV29" s="47"/>
      <c r="AW29" s="47"/>
      <c r="AX29" s="47"/>
      <c r="AY29" s="47"/>
    </row>
    <row r="30" spans="1:51" s="21" customFormat="1" ht="19.5" customHeight="1">
      <c r="A30" s="108" t="s">
        <v>21</v>
      </c>
      <c r="B30" s="109">
        <v>42881</v>
      </c>
      <c r="C30" s="52"/>
      <c r="D30" s="52"/>
      <c r="E30" s="52"/>
      <c r="F30" s="51">
        <f t="shared" si="2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3"/>
        <v>0</v>
      </c>
      <c r="P30" s="52"/>
      <c r="Q30" s="52"/>
      <c r="R30" s="52"/>
      <c r="S30" s="52"/>
      <c r="T30" s="52"/>
      <c r="U30" s="52"/>
      <c r="V30" s="51">
        <f t="shared" si="0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1"/>
        <v>0</v>
      </c>
      <c r="AV30" s="122"/>
      <c r="AW30" s="122"/>
      <c r="AX30" s="122"/>
      <c r="AY30" s="122"/>
    </row>
    <row r="31" spans="1:51" s="9" customFormat="1" ht="19.5" customHeight="1">
      <c r="A31" s="45" t="s">
        <v>22</v>
      </c>
      <c r="B31" s="46">
        <v>42882</v>
      </c>
      <c r="C31" s="47"/>
      <c r="D31" s="47"/>
      <c r="E31" s="48"/>
      <c r="F31" s="51">
        <f t="shared" si="2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3"/>
        <v>0</v>
      </c>
      <c r="P31" s="47"/>
      <c r="Q31" s="47"/>
      <c r="R31" s="47"/>
      <c r="S31" s="47"/>
      <c r="T31" s="47"/>
      <c r="U31" s="47"/>
      <c r="V31" s="51">
        <f t="shared" si="0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1"/>
        <v>0</v>
      </c>
      <c r="AV31" s="47"/>
      <c r="AW31" s="47"/>
      <c r="AX31" s="47"/>
      <c r="AY31" s="47"/>
    </row>
    <row r="32" spans="1:51" s="21" customFormat="1" ht="19.5" customHeight="1">
      <c r="A32" s="108" t="s">
        <v>23</v>
      </c>
      <c r="B32" s="109">
        <v>42883</v>
      </c>
      <c r="C32" s="52"/>
      <c r="D32" s="52"/>
      <c r="E32" s="52"/>
      <c r="F32" s="51">
        <f t="shared" si="2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3"/>
        <v>0</v>
      </c>
      <c r="P32" s="52"/>
      <c r="Q32" s="52"/>
      <c r="R32" s="52"/>
      <c r="S32" s="52"/>
      <c r="T32" s="52"/>
      <c r="U32" s="52"/>
      <c r="V32" s="51">
        <f t="shared" si="0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1"/>
        <v>0</v>
      </c>
      <c r="AV32" s="122"/>
      <c r="AW32" s="122"/>
      <c r="AX32" s="122"/>
      <c r="AY32" s="122"/>
    </row>
    <row r="33" spans="1:51" s="9" customFormat="1" ht="19.5" customHeight="1">
      <c r="A33" s="45" t="s">
        <v>24</v>
      </c>
      <c r="B33" s="46">
        <v>42884</v>
      </c>
      <c r="C33" s="47"/>
      <c r="D33" s="47"/>
      <c r="E33" s="48"/>
      <c r="F33" s="51">
        <f t="shared" si="2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3"/>
        <v>0</v>
      </c>
      <c r="P33" s="47"/>
      <c r="Q33" s="47"/>
      <c r="R33" s="47"/>
      <c r="S33" s="47"/>
      <c r="T33" s="47"/>
      <c r="U33" s="47"/>
      <c r="V33" s="51">
        <f t="shared" si="0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1"/>
        <v>0</v>
      </c>
      <c r="AV33" s="47"/>
      <c r="AW33" s="47"/>
      <c r="AX33" s="47"/>
      <c r="AY33" s="47"/>
    </row>
    <row r="34" spans="1:51" s="21" customFormat="1" ht="19.5" customHeight="1">
      <c r="A34" s="108" t="s">
        <v>25</v>
      </c>
      <c r="B34" s="109">
        <v>42885</v>
      </c>
      <c r="C34" s="52"/>
      <c r="D34" s="52"/>
      <c r="E34" s="52"/>
      <c r="F34" s="51">
        <f t="shared" si="2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3"/>
        <v>0</v>
      </c>
      <c r="P34" s="52"/>
      <c r="Q34" s="52"/>
      <c r="R34" s="52"/>
      <c r="S34" s="52"/>
      <c r="T34" s="52"/>
      <c r="U34" s="52"/>
      <c r="V34" s="51">
        <f t="shared" si="0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1"/>
        <v>0</v>
      </c>
      <c r="AV34" s="122"/>
      <c r="AW34" s="122"/>
      <c r="AX34" s="122"/>
      <c r="AY34" s="122"/>
    </row>
    <row r="35" spans="1:51" s="9" customFormat="1" ht="19.5" customHeight="1">
      <c r="A35" s="45" t="s">
        <v>19</v>
      </c>
      <c r="B35" s="46">
        <v>42886</v>
      </c>
      <c r="C35" s="47"/>
      <c r="D35" s="65"/>
      <c r="E35" s="47"/>
      <c r="F35" s="51">
        <f t="shared" ref="F35" si="6">SUM(C35:D35)</f>
        <v>0</v>
      </c>
      <c r="G35" s="66"/>
      <c r="H35" s="50"/>
      <c r="I35" s="50"/>
      <c r="J35" s="50"/>
      <c r="K35" s="50"/>
      <c r="L35" s="50"/>
      <c r="M35" s="50"/>
      <c r="N35" s="50"/>
      <c r="O35" s="51">
        <f t="shared" si="3"/>
        <v>0</v>
      </c>
      <c r="P35" s="50"/>
      <c r="Q35" s="50"/>
      <c r="R35" s="50"/>
      <c r="S35" s="50"/>
      <c r="T35" s="50"/>
      <c r="U35" s="50"/>
      <c r="V35" s="51">
        <f t="shared" si="0"/>
        <v>0</v>
      </c>
      <c r="W35" s="47"/>
      <c r="X35" s="47"/>
      <c r="Y35" s="47"/>
      <c r="Z35" s="47"/>
      <c r="AA35" s="127"/>
      <c r="AB35" s="47"/>
      <c r="AC35" s="47"/>
      <c r="AD35" s="48"/>
      <c r="AE35" s="125">
        <f t="shared" si="4"/>
        <v>0</v>
      </c>
      <c r="AF35" s="50"/>
      <c r="AG35" s="50"/>
      <c r="AH35" s="50"/>
      <c r="AI35" s="47"/>
      <c r="AJ35" s="47"/>
      <c r="AK35" s="47"/>
      <c r="AL35" s="47"/>
      <c r="AM35" s="47"/>
      <c r="AN35" s="125">
        <f t="shared" si="5"/>
        <v>0</v>
      </c>
      <c r="AO35" s="47"/>
      <c r="AP35" s="47"/>
      <c r="AQ35" s="47"/>
      <c r="AR35" s="47"/>
      <c r="AS35" s="47"/>
      <c r="AT35" s="47"/>
      <c r="AU35" s="125">
        <f t="shared" si="1"/>
        <v>0</v>
      </c>
      <c r="AV35" s="47"/>
      <c r="AW35" s="47"/>
      <c r="AX35" s="47"/>
      <c r="AY35" s="47"/>
    </row>
    <row r="36" spans="1:51" s="22" customFormat="1" ht="16.5" customHeight="1">
      <c r="A36" s="67"/>
      <c r="B36" s="140"/>
      <c r="C36" s="141">
        <f>SUM(C5:C35)</f>
        <v>0</v>
      </c>
      <c r="D36" s="141">
        <f t="shared" ref="D36:W36" si="7">SUM(D5:D35)</f>
        <v>0</v>
      </c>
      <c r="E36" s="141">
        <f t="shared" si="7"/>
        <v>0</v>
      </c>
      <c r="F36" s="141">
        <f t="shared" si="7"/>
        <v>0</v>
      </c>
      <c r="G36" s="141">
        <f t="shared" si="7"/>
        <v>0</v>
      </c>
      <c r="H36" s="141">
        <f t="shared" si="7"/>
        <v>0</v>
      </c>
      <c r="I36" s="141">
        <f t="shared" si="7"/>
        <v>0</v>
      </c>
      <c r="J36" s="141">
        <f t="shared" si="7"/>
        <v>0</v>
      </c>
      <c r="K36" s="141">
        <f t="shared" si="7"/>
        <v>0</v>
      </c>
      <c r="L36" s="141">
        <f t="shared" si="7"/>
        <v>0</v>
      </c>
      <c r="M36" s="141">
        <f t="shared" si="7"/>
        <v>0</v>
      </c>
      <c r="N36" s="141">
        <f t="shared" si="7"/>
        <v>0</v>
      </c>
      <c r="O36" s="141">
        <f t="shared" si="7"/>
        <v>0</v>
      </c>
      <c r="P36" s="141">
        <f t="shared" si="7"/>
        <v>0</v>
      </c>
      <c r="Q36" s="141">
        <f t="shared" si="7"/>
        <v>0</v>
      </c>
      <c r="R36" s="141">
        <f t="shared" si="7"/>
        <v>0</v>
      </c>
      <c r="S36" s="141">
        <f t="shared" si="7"/>
        <v>0</v>
      </c>
      <c r="T36" s="141">
        <f t="shared" si="7"/>
        <v>0</v>
      </c>
      <c r="U36" s="141">
        <f t="shared" si="7"/>
        <v>0</v>
      </c>
      <c r="V36" s="141">
        <f t="shared" si="7"/>
        <v>0</v>
      </c>
      <c r="W36" s="141">
        <f t="shared" si="7"/>
        <v>0</v>
      </c>
      <c r="X36" s="51">
        <f>SUM(X5:X35)</f>
        <v>0</v>
      </c>
      <c r="Y36" s="51">
        <f>SUM(Y5:Y35)</f>
        <v>0</v>
      </c>
      <c r="Z36" s="141">
        <f t="shared" ref="Z36" si="8">SUM(Z5:Z35)</f>
        <v>0</v>
      </c>
      <c r="AA36" s="135"/>
      <c r="AB36" s="125">
        <f>SUM(AB5:AB35)</f>
        <v>0</v>
      </c>
      <c r="AC36" s="125">
        <f t="shared" ref="AC36:AR36" si="9">SUM(AC5:AC35)</f>
        <v>0</v>
      </c>
      <c r="AD36" s="125">
        <f t="shared" si="9"/>
        <v>0</v>
      </c>
      <c r="AE36" s="125">
        <f t="shared" si="9"/>
        <v>0</v>
      </c>
      <c r="AF36" s="125">
        <f t="shared" si="9"/>
        <v>0</v>
      </c>
      <c r="AG36" s="125">
        <f t="shared" si="9"/>
        <v>0</v>
      </c>
      <c r="AH36" s="125">
        <f t="shared" si="9"/>
        <v>0</v>
      </c>
      <c r="AI36" s="125">
        <f t="shared" si="9"/>
        <v>0</v>
      </c>
      <c r="AJ36" s="125">
        <f t="shared" si="9"/>
        <v>0</v>
      </c>
      <c r="AK36" s="125">
        <f t="shared" si="9"/>
        <v>0</v>
      </c>
      <c r="AL36" s="125">
        <f t="shared" si="9"/>
        <v>0</v>
      </c>
      <c r="AM36" s="125">
        <f t="shared" si="9"/>
        <v>0</v>
      </c>
      <c r="AN36" s="125">
        <f t="shared" si="9"/>
        <v>0</v>
      </c>
      <c r="AO36" s="125">
        <f t="shared" si="9"/>
        <v>0</v>
      </c>
      <c r="AP36" s="125">
        <f t="shared" si="9"/>
        <v>0</v>
      </c>
      <c r="AQ36" s="125">
        <f t="shared" si="9"/>
        <v>0</v>
      </c>
      <c r="AR36" s="125">
        <f t="shared" si="9"/>
        <v>0</v>
      </c>
      <c r="AS36" s="125">
        <f t="shared" ref="AS36" si="10">SUM(AS5:AS35)</f>
        <v>0</v>
      </c>
      <c r="AT36" s="125">
        <f>SUM(AT4:AT35)</f>
        <v>0</v>
      </c>
      <c r="AU36" s="125">
        <f t="shared" ref="AU36:AV36" si="11">SUM(AU5:AU35)</f>
        <v>0</v>
      </c>
      <c r="AV36" s="125">
        <f t="shared" si="11"/>
        <v>0</v>
      </c>
      <c r="AW36" s="125">
        <f>SUM(AW5:AW35)</f>
        <v>0</v>
      </c>
      <c r="AX36" s="125">
        <f t="shared" ref="AX36:AY36" si="12">SUM(AX5:AX35)</f>
        <v>0</v>
      </c>
      <c r="AY36" s="125">
        <f t="shared" si="12"/>
        <v>0</v>
      </c>
    </row>
    <row r="37" spans="1:5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39"/>
      <c r="W37" s="37"/>
      <c r="X37" s="38"/>
      <c r="Y37" s="38"/>
      <c r="Z37" s="37"/>
      <c r="AA37" s="18"/>
      <c r="AB37" s="18"/>
      <c r="AC37" s="18"/>
      <c r="AD37" s="18"/>
      <c r="AE37" s="18"/>
      <c r="AF37" s="18"/>
    </row>
    <row r="38" spans="1:51">
      <c r="A38" s="37"/>
      <c r="B38" s="234" t="s">
        <v>18</v>
      </c>
      <c r="C38" s="235"/>
      <c r="D38" s="240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41"/>
      <c r="Y38" s="269"/>
      <c r="Z38" s="279"/>
      <c r="AA38" s="18"/>
      <c r="AB38" s="281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3"/>
    </row>
    <row r="39" spans="1:51">
      <c r="A39" s="37"/>
      <c r="B39" s="236"/>
      <c r="C39" s="235"/>
      <c r="D39" s="254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44"/>
      <c r="Y39" s="272"/>
      <c r="Z39" s="280"/>
      <c r="AA39" s="18"/>
      <c r="AB39" s="284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6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0"/>
      <c r="W40" s="60"/>
      <c r="X40" s="55"/>
      <c r="Y40" s="55"/>
      <c r="Z40" s="60"/>
      <c r="AA40" s="18"/>
      <c r="AB40" s="18"/>
      <c r="AC40" s="18"/>
      <c r="AD40" s="18"/>
    </row>
    <row r="41" spans="1:51">
      <c r="A41" s="37"/>
      <c r="B41" s="37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60"/>
      <c r="W41" s="60"/>
      <c r="X41" s="55"/>
      <c r="Y41" s="55"/>
      <c r="Z41" s="60"/>
      <c r="AA41" s="18"/>
      <c r="AB41" s="18"/>
      <c r="AC41" s="18"/>
      <c r="AD41" s="18"/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38"/>
      <c r="R42" s="38"/>
      <c r="S42" s="38"/>
      <c r="T42" s="54"/>
      <c r="U42" s="54"/>
      <c r="V42" s="39"/>
      <c r="W42" s="37"/>
      <c r="X42" s="55"/>
      <c r="Y42" s="55"/>
      <c r="Z42" s="37"/>
    </row>
    <row r="43" spans="1:51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4"/>
      <c r="R43" s="14"/>
      <c r="S43" s="14"/>
      <c r="T43" s="14"/>
      <c r="U43" s="14"/>
      <c r="X43" s="54"/>
      <c r="Y43" s="54"/>
    </row>
    <row r="44" spans="1:51"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4"/>
      <c r="R44" s="14"/>
      <c r="S44" s="14"/>
      <c r="T44" s="14"/>
      <c r="U44" s="14"/>
      <c r="X44" s="15"/>
      <c r="Y44" s="15"/>
    </row>
  </sheetData>
  <sheetProtection sheet="1" objects="1" scenarios="1" selectLockedCells="1"/>
  <customSheetViews>
    <customSheetView guid="{888B3B36-79C6-4321-B883-F333BC6980A6}" topLeftCell="T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4">
    <mergeCell ref="AB2:AY2"/>
    <mergeCell ref="AB3:AD3"/>
    <mergeCell ref="AF3:AM3"/>
    <mergeCell ref="AO3:AT3"/>
    <mergeCell ref="AB38:AY39"/>
    <mergeCell ref="C1:D1"/>
    <mergeCell ref="J1:P1"/>
    <mergeCell ref="Q1:V1"/>
    <mergeCell ref="B38:C39"/>
    <mergeCell ref="G3:N3"/>
    <mergeCell ref="P3:T3"/>
    <mergeCell ref="C3:E3"/>
    <mergeCell ref="D38:Z39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5 AN5:AN35">
      <formula1>F5</formula1>
    </dataValidation>
    <dataValidation type="whole" operator="greaterThanOrEqual" allowBlank="1" showInputMessage="1" showErrorMessage="1" errorTitle="Achtung!" error="Nur ganze Zahlen eintragen!" sqref="AW5:AY35 X5:Y35 AO5:AT35 P5:U35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5 C5:E35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5 G5:N35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F5:F35" formulaRange="1"/>
    <ignoredError sqref="I4 AH4" twoDigitTextYear="1"/>
    <ignoredError sqref="AB36:AO36 AU36:AY36 AP36:AR36" unlockedFormula="1"/>
    <ignoredError sqref="AS36:AT36" formula="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AY4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1.42578125" defaultRowHeight="12.75"/>
  <cols>
    <col min="1" max="1" width="3.5703125" style="8" bestFit="1" customWidth="1"/>
    <col min="2" max="2" width="9.85546875" style="8" bestFit="1" customWidth="1"/>
    <col min="3" max="3" width="8.5703125" style="8" bestFit="1" customWidth="1"/>
    <col min="4" max="4" width="9.140625" style="8" bestFit="1" customWidth="1"/>
    <col min="5" max="5" width="8.28515625" style="8" bestFit="1" customWidth="1"/>
    <col min="6" max="6" width="2.85546875" style="8" customWidth="1"/>
    <col min="7" max="14" width="5.7109375" style="8" customWidth="1"/>
    <col min="15" max="15" width="2.85546875" style="8" customWidth="1"/>
    <col min="16" max="21" width="5.7109375" style="13" customWidth="1"/>
    <col min="22" max="22" width="2.85546875" style="16" customWidth="1"/>
    <col min="23" max="23" width="5.85546875" style="8" customWidth="1"/>
    <col min="24" max="26" width="5.85546875" style="13" customWidth="1"/>
    <col min="27" max="27" width="3.140625" style="8" customWidth="1"/>
    <col min="28" max="28" width="8.5703125" style="8" bestFit="1" customWidth="1"/>
    <col min="29" max="29" width="9.140625" style="8" bestFit="1" customWidth="1"/>
    <col min="30" max="30" width="8.28515625" style="8" bestFit="1" customWidth="1"/>
    <col min="31" max="31" width="2.85546875" style="8" customWidth="1"/>
    <col min="32" max="39" width="5.7109375" style="8" customWidth="1"/>
    <col min="40" max="40" width="2.85546875" style="8" customWidth="1"/>
    <col min="41" max="46" width="5.7109375" style="8" customWidth="1"/>
    <col min="47" max="47" width="2.85546875" style="8" customWidth="1"/>
    <col min="48" max="51" width="5.85546875" style="8" customWidth="1"/>
    <col min="52" max="16384" width="11.42578125" style="8"/>
  </cols>
  <sheetData>
    <row r="1" spans="1:51" ht="18.75">
      <c r="A1" s="89" t="s">
        <v>16</v>
      </c>
      <c r="B1" s="90"/>
      <c r="C1" s="228">
        <v>42887</v>
      </c>
      <c r="D1" s="229"/>
      <c r="E1" s="89"/>
      <c r="F1" s="89"/>
      <c r="G1" s="91"/>
      <c r="H1" s="91" t="s">
        <v>1</v>
      </c>
      <c r="I1" s="91"/>
      <c r="J1" s="230" t="str">
        <f>Deckblatt!C17</f>
        <v>Sozialwerk Nordhausen</v>
      </c>
      <c r="K1" s="231"/>
      <c r="L1" s="231"/>
      <c r="M1" s="231"/>
      <c r="N1" s="231"/>
      <c r="O1" s="231"/>
      <c r="P1" s="231"/>
      <c r="Q1" s="230" t="str">
        <f>Deckblatt!C19</f>
        <v>Waldspielplatz Albertpark</v>
      </c>
      <c r="R1" s="231"/>
      <c r="S1" s="231"/>
      <c r="T1" s="231"/>
      <c r="U1" s="231"/>
      <c r="V1" s="231"/>
      <c r="W1" s="37"/>
      <c r="X1" s="119"/>
      <c r="Y1" s="119"/>
      <c r="Z1" s="119"/>
    </row>
    <row r="2" spans="1:51" ht="18.75">
      <c r="A2" s="246" t="s">
        <v>106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8"/>
      <c r="AA2" s="126"/>
      <c r="AB2" s="213" t="s">
        <v>74</v>
      </c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6"/>
    </row>
    <row r="3" spans="1:51" ht="27.75" customHeight="1">
      <c r="A3" s="40"/>
      <c r="B3" s="40"/>
      <c r="C3" s="201" t="s">
        <v>94</v>
      </c>
      <c r="D3" s="202"/>
      <c r="E3" s="239"/>
      <c r="F3" s="67"/>
      <c r="G3" s="204" t="s">
        <v>48</v>
      </c>
      <c r="H3" s="205"/>
      <c r="I3" s="205"/>
      <c r="J3" s="205"/>
      <c r="K3" s="205"/>
      <c r="L3" s="205"/>
      <c r="M3" s="205"/>
      <c r="N3" s="205"/>
      <c r="O3" s="206"/>
      <c r="P3" s="232" t="s">
        <v>88</v>
      </c>
      <c r="Q3" s="233"/>
      <c r="R3" s="233"/>
      <c r="S3" s="233"/>
      <c r="T3" s="233"/>
      <c r="U3" s="233"/>
      <c r="V3" s="76"/>
      <c r="W3" s="44" t="s">
        <v>29</v>
      </c>
      <c r="X3" s="51" t="s">
        <v>29</v>
      </c>
      <c r="Y3" s="51" t="s">
        <v>29</v>
      </c>
      <c r="Z3" s="51" t="s">
        <v>29</v>
      </c>
      <c r="AA3" s="126"/>
      <c r="AB3" s="217" t="s">
        <v>94</v>
      </c>
      <c r="AC3" s="218"/>
      <c r="AD3" s="249"/>
      <c r="AE3" s="123"/>
      <c r="AF3" s="220" t="s">
        <v>48</v>
      </c>
      <c r="AG3" s="221"/>
      <c r="AH3" s="221"/>
      <c r="AI3" s="221"/>
      <c r="AJ3" s="221"/>
      <c r="AK3" s="221"/>
      <c r="AL3" s="221"/>
      <c r="AM3" s="222"/>
      <c r="AN3" s="123"/>
      <c r="AO3" s="220" t="s">
        <v>88</v>
      </c>
      <c r="AP3" s="250"/>
      <c r="AQ3" s="250"/>
      <c r="AR3" s="250"/>
      <c r="AS3" s="250"/>
      <c r="AT3" s="251"/>
      <c r="AU3" s="123"/>
      <c r="AV3" s="124" t="s">
        <v>29</v>
      </c>
      <c r="AW3" s="125" t="s">
        <v>29</v>
      </c>
      <c r="AX3" s="125" t="s">
        <v>29</v>
      </c>
      <c r="AY3" s="125" t="s">
        <v>29</v>
      </c>
    </row>
    <row r="4" spans="1:51" ht="157.5" customHeight="1">
      <c r="A4" s="100" t="s">
        <v>42</v>
      </c>
      <c r="B4" s="103" t="s">
        <v>43</v>
      </c>
      <c r="C4" s="104" t="s">
        <v>27</v>
      </c>
      <c r="D4" s="104" t="s">
        <v>28</v>
      </c>
      <c r="E4" s="104" t="s">
        <v>33</v>
      </c>
      <c r="F4" s="99" t="s">
        <v>86</v>
      </c>
      <c r="G4" s="105" t="s">
        <v>14</v>
      </c>
      <c r="H4" s="106" t="s">
        <v>36</v>
      </c>
      <c r="I4" s="106" t="s">
        <v>35</v>
      </c>
      <c r="J4" s="105" t="s">
        <v>15</v>
      </c>
      <c r="K4" s="105" t="s">
        <v>30</v>
      </c>
      <c r="L4" s="105" t="s">
        <v>31</v>
      </c>
      <c r="M4" s="105" t="s">
        <v>32</v>
      </c>
      <c r="N4" s="104" t="s">
        <v>34</v>
      </c>
      <c r="O4" s="99" t="s">
        <v>86</v>
      </c>
      <c r="P4" s="93" t="s">
        <v>50</v>
      </c>
      <c r="Q4" s="101" t="s">
        <v>80</v>
      </c>
      <c r="R4" s="101" t="s">
        <v>78</v>
      </c>
      <c r="S4" s="115" t="s">
        <v>98</v>
      </c>
      <c r="T4" s="101" t="s">
        <v>76</v>
      </c>
      <c r="U4" s="112" t="s">
        <v>37</v>
      </c>
      <c r="V4" s="99" t="s">
        <v>86</v>
      </c>
      <c r="W4" s="93" t="s">
        <v>79</v>
      </c>
      <c r="X4" s="101" t="s">
        <v>108</v>
      </c>
      <c r="Y4" s="101" t="s">
        <v>111</v>
      </c>
      <c r="Z4" s="93" t="s">
        <v>46</v>
      </c>
      <c r="AA4" s="126"/>
      <c r="AB4" s="104" t="s">
        <v>27</v>
      </c>
      <c r="AC4" s="104" t="s">
        <v>28</v>
      </c>
      <c r="AD4" s="104" t="s">
        <v>33</v>
      </c>
      <c r="AE4" s="121" t="s">
        <v>86</v>
      </c>
      <c r="AF4" s="105" t="s">
        <v>14</v>
      </c>
      <c r="AG4" s="106" t="s">
        <v>36</v>
      </c>
      <c r="AH4" s="107" t="s">
        <v>35</v>
      </c>
      <c r="AI4" s="105" t="s">
        <v>15</v>
      </c>
      <c r="AJ4" s="105" t="s">
        <v>30</v>
      </c>
      <c r="AK4" s="105" t="s">
        <v>31</v>
      </c>
      <c r="AL4" s="105" t="s">
        <v>32</v>
      </c>
      <c r="AM4" s="104" t="s">
        <v>34</v>
      </c>
      <c r="AN4" s="121" t="s">
        <v>86</v>
      </c>
      <c r="AO4" s="115" t="s">
        <v>45</v>
      </c>
      <c r="AP4" s="115" t="s">
        <v>80</v>
      </c>
      <c r="AQ4" s="115" t="s">
        <v>78</v>
      </c>
      <c r="AR4" s="115" t="s">
        <v>98</v>
      </c>
      <c r="AS4" s="115" t="s">
        <v>76</v>
      </c>
      <c r="AT4" s="110" t="s">
        <v>37</v>
      </c>
      <c r="AU4" s="121" t="s">
        <v>86</v>
      </c>
      <c r="AV4" s="93" t="s">
        <v>79</v>
      </c>
      <c r="AW4" s="101" t="s">
        <v>108</v>
      </c>
      <c r="AX4" s="101" t="s">
        <v>111</v>
      </c>
      <c r="AY4" s="93" t="s">
        <v>46</v>
      </c>
    </row>
    <row r="5" spans="1:51" s="21" customFormat="1" ht="19.5" customHeight="1">
      <c r="A5" s="45" t="s">
        <v>20</v>
      </c>
      <c r="B5" s="46">
        <v>42887</v>
      </c>
      <c r="C5" s="47"/>
      <c r="D5" s="47"/>
      <c r="E5" s="48"/>
      <c r="F5" s="51">
        <f>SUM(C5:E6)</f>
        <v>0</v>
      </c>
      <c r="G5" s="50"/>
      <c r="H5" s="50"/>
      <c r="I5" s="50"/>
      <c r="J5" s="47"/>
      <c r="K5" s="47"/>
      <c r="L5" s="47"/>
      <c r="M5" s="47"/>
      <c r="N5" s="47"/>
      <c r="O5" s="51">
        <f t="shared" ref="O5:O34" si="0">SUM(G5:N5)</f>
        <v>0</v>
      </c>
      <c r="P5" s="47"/>
      <c r="Q5" s="47"/>
      <c r="R5" s="47"/>
      <c r="S5" s="47"/>
      <c r="T5" s="47"/>
      <c r="U5" s="47"/>
      <c r="V5" s="51">
        <f t="shared" ref="V5:V34" si="1">SUM(P5:T5)</f>
        <v>0</v>
      </c>
      <c r="W5" s="47"/>
      <c r="X5" s="47"/>
      <c r="Y5" s="47"/>
      <c r="Z5" s="47"/>
      <c r="AA5" s="127"/>
      <c r="AB5" s="47"/>
      <c r="AC5" s="47"/>
      <c r="AD5" s="48"/>
      <c r="AE5" s="125">
        <f>SUM(AB5:AD5)</f>
        <v>0</v>
      </c>
      <c r="AF5" s="50"/>
      <c r="AG5" s="50"/>
      <c r="AH5" s="50"/>
      <c r="AI5" s="47"/>
      <c r="AJ5" s="47"/>
      <c r="AK5" s="47"/>
      <c r="AL5" s="47"/>
      <c r="AM5" s="47"/>
      <c r="AN5" s="125">
        <f>SUM(AF5:AM5)</f>
        <v>0</v>
      </c>
      <c r="AO5" s="47"/>
      <c r="AP5" s="47"/>
      <c r="AQ5" s="47"/>
      <c r="AR5" s="47"/>
      <c r="AS5" s="47"/>
      <c r="AT5" s="47"/>
      <c r="AU5" s="125">
        <f t="shared" ref="AU5:AU34" si="2">SUM(AO5:AS5)</f>
        <v>0</v>
      </c>
      <c r="AV5" s="47"/>
      <c r="AW5" s="47"/>
      <c r="AX5" s="47"/>
      <c r="AY5" s="47"/>
    </row>
    <row r="6" spans="1:51" s="9" customFormat="1" ht="19.5" customHeight="1">
      <c r="A6" s="108" t="s">
        <v>21</v>
      </c>
      <c r="B6" s="109">
        <v>42888</v>
      </c>
      <c r="C6" s="52"/>
      <c r="D6" s="52"/>
      <c r="E6" s="52"/>
      <c r="F6" s="51">
        <f t="shared" ref="F6:F34" si="3">SUM(C6:E7)</f>
        <v>0</v>
      </c>
      <c r="G6" s="52"/>
      <c r="H6" s="52"/>
      <c r="I6" s="52"/>
      <c r="J6" s="52"/>
      <c r="K6" s="52"/>
      <c r="L6" s="52"/>
      <c r="M6" s="52"/>
      <c r="N6" s="52"/>
      <c r="O6" s="51">
        <f t="shared" si="0"/>
        <v>0</v>
      </c>
      <c r="P6" s="52"/>
      <c r="Q6" s="52"/>
      <c r="R6" s="52"/>
      <c r="S6" s="52"/>
      <c r="T6" s="52"/>
      <c r="U6" s="52"/>
      <c r="V6" s="51">
        <f t="shared" si="1"/>
        <v>0</v>
      </c>
      <c r="W6" s="52"/>
      <c r="X6" s="52"/>
      <c r="Y6" s="52"/>
      <c r="Z6" s="52"/>
      <c r="AA6" s="127"/>
      <c r="AB6" s="122"/>
      <c r="AC6" s="122"/>
      <c r="AD6" s="122"/>
      <c r="AE6" s="125">
        <f t="shared" ref="AE6:AE34" si="4">SUM(AB6:AD6)</f>
        <v>0</v>
      </c>
      <c r="AF6" s="122"/>
      <c r="AG6" s="122"/>
      <c r="AH6" s="122"/>
      <c r="AI6" s="122"/>
      <c r="AJ6" s="122"/>
      <c r="AK6" s="122"/>
      <c r="AL6" s="122"/>
      <c r="AM6" s="122"/>
      <c r="AN6" s="125">
        <f t="shared" ref="AN6:AN34" si="5">SUM(AF6:AM6)</f>
        <v>0</v>
      </c>
      <c r="AO6" s="122"/>
      <c r="AP6" s="122"/>
      <c r="AQ6" s="122"/>
      <c r="AR6" s="122"/>
      <c r="AS6" s="122"/>
      <c r="AT6" s="122"/>
      <c r="AU6" s="125">
        <f t="shared" si="2"/>
        <v>0</v>
      </c>
      <c r="AV6" s="122"/>
      <c r="AW6" s="122"/>
      <c r="AX6" s="122"/>
      <c r="AY6" s="122"/>
    </row>
    <row r="7" spans="1:51" s="21" customFormat="1" ht="19.5" customHeight="1">
      <c r="A7" s="45" t="s">
        <v>22</v>
      </c>
      <c r="B7" s="46">
        <v>42889</v>
      </c>
      <c r="C7" s="47"/>
      <c r="D7" s="47"/>
      <c r="E7" s="48"/>
      <c r="F7" s="51">
        <f t="shared" si="3"/>
        <v>0</v>
      </c>
      <c r="G7" s="50"/>
      <c r="H7" s="50"/>
      <c r="I7" s="50"/>
      <c r="J7" s="47"/>
      <c r="K7" s="47"/>
      <c r="L7" s="47"/>
      <c r="M7" s="47"/>
      <c r="N7" s="47"/>
      <c r="O7" s="51">
        <f t="shared" si="0"/>
        <v>0</v>
      </c>
      <c r="P7" s="47"/>
      <c r="Q7" s="47"/>
      <c r="R7" s="47"/>
      <c r="S7" s="47"/>
      <c r="T7" s="47"/>
      <c r="U7" s="47"/>
      <c r="V7" s="51">
        <f t="shared" si="1"/>
        <v>0</v>
      </c>
      <c r="W7" s="47"/>
      <c r="X7" s="47"/>
      <c r="Y7" s="47"/>
      <c r="Z7" s="47"/>
      <c r="AA7" s="127"/>
      <c r="AB7" s="47"/>
      <c r="AC7" s="47"/>
      <c r="AD7" s="48"/>
      <c r="AE7" s="125">
        <f t="shared" si="4"/>
        <v>0</v>
      </c>
      <c r="AF7" s="50"/>
      <c r="AG7" s="50"/>
      <c r="AH7" s="50"/>
      <c r="AI7" s="47"/>
      <c r="AJ7" s="47"/>
      <c r="AK7" s="47"/>
      <c r="AL7" s="47"/>
      <c r="AM7" s="47"/>
      <c r="AN7" s="125">
        <f t="shared" si="5"/>
        <v>0</v>
      </c>
      <c r="AO7" s="47"/>
      <c r="AP7" s="47"/>
      <c r="AQ7" s="47"/>
      <c r="AR7" s="47"/>
      <c r="AS7" s="47"/>
      <c r="AT7" s="47"/>
      <c r="AU7" s="125">
        <f t="shared" si="2"/>
        <v>0</v>
      </c>
      <c r="AV7" s="47"/>
      <c r="AW7" s="47"/>
      <c r="AX7" s="47"/>
      <c r="AY7" s="47"/>
    </row>
    <row r="8" spans="1:51" s="9" customFormat="1" ht="19.5" customHeight="1">
      <c r="A8" s="108" t="s">
        <v>23</v>
      </c>
      <c r="B8" s="109">
        <v>42890</v>
      </c>
      <c r="C8" s="52"/>
      <c r="D8" s="52"/>
      <c r="E8" s="52"/>
      <c r="F8" s="51">
        <f t="shared" si="3"/>
        <v>0</v>
      </c>
      <c r="G8" s="52"/>
      <c r="H8" s="52"/>
      <c r="I8" s="52"/>
      <c r="J8" s="52"/>
      <c r="K8" s="52"/>
      <c r="L8" s="52"/>
      <c r="M8" s="52"/>
      <c r="N8" s="52"/>
      <c r="O8" s="51">
        <f t="shared" si="0"/>
        <v>0</v>
      </c>
      <c r="P8" s="52"/>
      <c r="Q8" s="52"/>
      <c r="R8" s="52"/>
      <c r="S8" s="52"/>
      <c r="T8" s="52"/>
      <c r="U8" s="52"/>
      <c r="V8" s="51">
        <f t="shared" si="1"/>
        <v>0</v>
      </c>
      <c r="W8" s="52"/>
      <c r="X8" s="52"/>
      <c r="Y8" s="52"/>
      <c r="Z8" s="52"/>
      <c r="AA8" s="127"/>
      <c r="AB8" s="122"/>
      <c r="AC8" s="122"/>
      <c r="AD8" s="122"/>
      <c r="AE8" s="125">
        <f t="shared" si="4"/>
        <v>0</v>
      </c>
      <c r="AF8" s="122"/>
      <c r="AG8" s="122"/>
      <c r="AH8" s="122"/>
      <c r="AI8" s="122"/>
      <c r="AJ8" s="122"/>
      <c r="AK8" s="122"/>
      <c r="AL8" s="122"/>
      <c r="AM8" s="122"/>
      <c r="AN8" s="125">
        <f t="shared" si="5"/>
        <v>0</v>
      </c>
      <c r="AO8" s="122"/>
      <c r="AP8" s="122"/>
      <c r="AQ8" s="122"/>
      <c r="AR8" s="122"/>
      <c r="AS8" s="122"/>
      <c r="AT8" s="122"/>
      <c r="AU8" s="125">
        <f t="shared" si="2"/>
        <v>0</v>
      </c>
      <c r="AV8" s="122"/>
      <c r="AW8" s="122"/>
      <c r="AX8" s="122"/>
      <c r="AY8" s="122"/>
    </row>
    <row r="9" spans="1:51" s="21" customFormat="1" ht="19.5" customHeight="1">
      <c r="A9" s="45" t="s">
        <v>24</v>
      </c>
      <c r="B9" s="46">
        <v>42891</v>
      </c>
      <c r="C9" s="47"/>
      <c r="D9" s="47"/>
      <c r="E9" s="48"/>
      <c r="F9" s="51">
        <f t="shared" si="3"/>
        <v>0</v>
      </c>
      <c r="G9" s="50"/>
      <c r="H9" s="50"/>
      <c r="I9" s="50"/>
      <c r="J9" s="47"/>
      <c r="K9" s="47"/>
      <c r="L9" s="47"/>
      <c r="M9" s="47"/>
      <c r="N9" s="47"/>
      <c r="O9" s="51">
        <f t="shared" si="0"/>
        <v>0</v>
      </c>
      <c r="P9" s="47"/>
      <c r="Q9" s="47"/>
      <c r="R9" s="47"/>
      <c r="S9" s="47"/>
      <c r="T9" s="47"/>
      <c r="U9" s="47"/>
      <c r="V9" s="51">
        <f t="shared" si="1"/>
        <v>0</v>
      </c>
      <c r="W9" s="47"/>
      <c r="X9" s="47"/>
      <c r="Y9" s="47"/>
      <c r="Z9" s="47"/>
      <c r="AA9" s="127"/>
      <c r="AB9" s="47"/>
      <c r="AC9" s="47"/>
      <c r="AD9" s="48"/>
      <c r="AE9" s="125">
        <f t="shared" si="4"/>
        <v>0</v>
      </c>
      <c r="AF9" s="50"/>
      <c r="AG9" s="50"/>
      <c r="AH9" s="50"/>
      <c r="AI9" s="47"/>
      <c r="AJ9" s="47"/>
      <c r="AK9" s="47"/>
      <c r="AL9" s="47"/>
      <c r="AM9" s="47"/>
      <c r="AN9" s="125">
        <f t="shared" si="5"/>
        <v>0</v>
      </c>
      <c r="AO9" s="47"/>
      <c r="AP9" s="47"/>
      <c r="AQ9" s="47"/>
      <c r="AR9" s="47"/>
      <c r="AS9" s="47"/>
      <c r="AT9" s="47"/>
      <c r="AU9" s="125">
        <f t="shared" si="2"/>
        <v>0</v>
      </c>
      <c r="AV9" s="47"/>
      <c r="AW9" s="47"/>
      <c r="AX9" s="47"/>
      <c r="AY9" s="47"/>
    </row>
    <row r="10" spans="1:51" s="9" customFormat="1" ht="19.5" customHeight="1">
      <c r="A10" s="108" t="s">
        <v>25</v>
      </c>
      <c r="B10" s="109">
        <v>42892</v>
      </c>
      <c r="C10" s="52"/>
      <c r="D10" s="52"/>
      <c r="E10" s="52"/>
      <c r="F10" s="51">
        <f t="shared" si="3"/>
        <v>0</v>
      </c>
      <c r="G10" s="52"/>
      <c r="H10" s="52"/>
      <c r="I10" s="52"/>
      <c r="J10" s="52"/>
      <c r="K10" s="52"/>
      <c r="L10" s="52"/>
      <c r="M10" s="52"/>
      <c r="N10" s="52"/>
      <c r="O10" s="51">
        <f t="shared" si="0"/>
        <v>0</v>
      </c>
      <c r="P10" s="52"/>
      <c r="Q10" s="52"/>
      <c r="R10" s="52"/>
      <c r="S10" s="52"/>
      <c r="T10" s="52"/>
      <c r="U10" s="52"/>
      <c r="V10" s="51">
        <f t="shared" si="1"/>
        <v>0</v>
      </c>
      <c r="W10" s="52"/>
      <c r="X10" s="52"/>
      <c r="Y10" s="52"/>
      <c r="Z10" s="52"/>
      <c r="AA10" s="127"/>
      <c r="AB10" s="122"/>
      <c r="AC10" s="122"/>
      <c r="AD10" s="122"/>
      <c r="AE10" s="125">
        <f t="shared" si="4"/>
        <v>0</v>
      </c>
      <c r="AF10" s="122"/>
      <c r="AG10" s="122"/>
      <c r="AH10" s="122"/>
      <c r="AI10" s="122"/>
      <c r="AJ10" s="122"/>
      <c r="AK10" s="122"/>
      <c r="AL10" s="122"/>
      <c r="AM10" s="122"/>
      <c r="AN10" s="125">
        <f t="shared" si="5"/>
        <v>0</v>
      </c>
      <c r="AO10" s="122"/>
      <c r="AP10" s="122"/>
      <c r="AQ10" s="122"/>
      <c r="AR10" s="122"/>
      <c r="AS10" s="122"/>
      <c r="AT10" s="122"/>
      <c r="AU10" s="125">
        <f t="shared" si="2"/>
        <v>0</v>
      </c>
      <c r="AV10" s="122"/>
      <c r="AW10" s="122"/>
      <c r="AX10" s="122"/>
      <c r="AY10" s="122"/>
    </row>
    <row r="11" spans="1:51" s="21" customFormat="1" ht="19.5" customHeight="1">
      <c r="A11" s="45" t="s">
        <v>19</v>
      </c>
      <c r="B11" s="46">
        <v>42893</v>
      </c>
      <c r="C11" s="47"/>
      <c r="D11" s="47"/>
      <c r="E11" s="48"/>
      <c r="F11" s="51">
        <f t="shared" si="3"/>
        <v>0</v>
      </c>
      <c r="G11" s="50"/>
      <c r="H11" s="50"/>
      <c r="I11" s="50"/>
      <c r="J11" s="47"/>
      <c r="K11" s="47"/>
      <c r="L11" s="47"/>
      <c r="M11" s="47"/>
      <c r="N11" s="47"/>
      <c r="O11" s="51">
        <f t="shared" si="0"/>
        <v>0</v>
      </c>
      <c r="P11" s="47"/>
      <c r="Q11" s="47"/>
      <c r="R11" s="47"/>
      <c r="S11" s="47"/>
      <c r="T11" s="47"/>
      <c r="U11" s="47"/>
      <c r="V11" s="51">
        <f t="shared" si="1"/>
        <v>0</v>
      </c>
      <c r="W11" s="47"/>
      <c r="X11" s="47"/>
      <c r="Y11" s="47"/>
      <c r="Z11" s="47"/>
      <c r="AA11" s="127"/>
      <c r="AB11" s="47"/>
      <c r="AC11" s="47"/>
      <c r="AD11" s="48"/>
      <c r="AE11" s="125">
        <f t="shared" si="4"/>
        <v>0</v>
      </c>
      <c r="AF11" s="50"/>
      <c r="AG11" s="50"/>
      <c r="AH11" s="50"/>
      <c r="AI11" s="47"/>
      <c r="AJ11" s="47"/>
      <c r="AK11" s="47"/>
      <c r="AL11" s="47"/>
      <c r="AM11" s="47"/>
      <c r="AN11" s="125">
        <f t="shared" si="5"/>
        <v>0</v>
      </c>
      <c r="AO11" s="47"/>
      <c r="AP11" s="47"/>
      <c r="AQ11" s="47"/>
      <c r="AR11" s="47"/>
      <c r="AS11" s="47"/>
      <c r="AT11" s="47"/>
      <c r="AU11" s="125">
        <f t="shared" si="2"/>
        <v>0</v>
      </c>
      <c r="AV11" s="47"/>
      <c r="AW11" s="47"/>
      <c r="AX11" s="47"/>
      <c r="AY11" s="47"/>
    </row>
    <row r="12" spans="1:51" s="9" customFormat="1" ht="19.5" customHeight="1">
      <c r="A12" s="108" t="s">
        <v>20</v>
      </c>
      <c r="B12" s="109">
        <v>42894</v>
      </c>
      <c r="C12" s="52"/>
      <c r="D12" s="52"/>
      <c r="E12" s="52"/>
      <c r="F12" s="51">
        <f t="shared" si="3"/>
        <v>0</v>
      </c>
      <c r="G12" s="52"/>
      <c r="H12" s="52"/>
      <c r="I12" s="52"/>
      <c r="J12" s="52"/>
      <c r="K12" s="52"/>
      <c r="L12" s="52"/>
      <c r="M12" s="52"/>
      <c r="N12" s="52"/>
      <c r="O12" s="51">
        <f t="shared" si="0"/>
        <v>0</v>
      </c>
      <c r="P12" s="52"/>
      <c r="Q12" s="52"/>
      <c r="R12" s="52"/>
      <c r="S12" s="52"/>
      <c r="T12" s="52"/>
      <c r="U12" s="52"/>
      <c r="V12" s="51">
        <f t="shared" si="1"/>
        <v>0</v>
      </c>
      <c r="W12" s="52"/>
      <c r="X12" s="52"/>
      <c r="Y12" s="52"/>
      <c r="Z12" s="52"/>
      <c r="AA12" s="127"/>
      <c r="AB12" s="122"/>
      <c r="AC12" s="122"/>
      <c r="AD12" s="122"/>
      <c r="AE12" s="125">
        <f t="shared" si="4"/>
        <v>0</v>
      </c>
      <c r="AF12" s="122"/>
      <c r="AG12" s="122"/>
      <c r="AH12" s="122"/>
      <c r="AI12" s="122"/>
      <c r="AJ12" s="122"/>
      <c r="AK12" s="122"/>
      <c r="AL12" s="122"/>
      <c r="AM12" s="122"/>
      <c r="AN12" s="125">
        <f t="shared" si="5"/>
        <v>0</v>
      </c>
      <c r="AO12" s="122"/>
      <c r="AP12" s="122"/>
      <c r="AQ12" s="122"/>
      <c r="AR12" s="122"/>
      <c r="AS12" s="122"/>
      <c r="AT12" s="122"/>
      <c r="AU12" s="125">
        <f t="shared" si="2"/>
        <v>0</v>
      </c>
      <c r="AV12" s="122"/>
      <c r="AW12" s="122"/>
      <c r="AX12" s="122"/>
      <c r="AY12" s="122"/>
    </row>
    <row r="13" spans="1:51" s="21" customFormat="1" ht="19.5" customHeight="1">
      <c r="A13" s="45" t="s">
        <v>21</v>
      </c>
      <c r="B13" s="46">
        <v>42895</v>
      </c>
      <c r="C13" s="47"/>
      <c r="D13" s="47"/>
      <c r="E13" s="48"/>
      <c r="F13" s="51">
        <f t="shared" si="3"/>
        <v>0</v>
      </c>
      <c r="G13" s="50"/>
      <c r="H13" s="50"/>
      <c r="I13" s="50"/>
      <c r="J13" s="47"/>
      <c r="K13" s="47"/>
      <c r="L13" s="47"/>
      <c r="M13" s="47"/>
      <c r="N13" s="47"/>
      <c r="O13" s="51">
        <f t="shared" si="0"/>
        <v>0</v>
      </c>
      <c r="P13" s="47"/>
      <c r="Q13" s="47"/>
      <c r="R13" s="47"/>
      <c r="S13" s="47"/>
      <c r="T13" s="47"/>
      <c r="U13" s="47"/>
      <c r="V13" s="51">
        <f t="shared" si="1"/>
        <v>0</v>
      </c>
      <c r="W13" s="47"/>
      <c r="X13" s="47"/>
      <c r="Y13" s="47"/>
      <c r="Z13" s="47"/>
      <c r="AA13" s="127"/>
      <c r="AB13" s="47"/>
      <c r="AC13" s="47"/>
      <c r="AD13" s="48"/>
      <c r="AE13" s="125">
        <f t="shared" si="4"/>
        <v>0</v>
      </c>
      <c r="AF13" s="50"/>
      <c r="AG13" s="50"/>
      <c r="AH13" s="50"/>
      <c r="AI13" s="47"/>
      <c r="AJ13" s="47"/>
      <c r="AK13" s="47"/>
      <c r="AL13" s="47"/>
      <c r="AM13" s="47"/>
      <c r="AN13" s="125">
        <f t="shared" si="5"/>
        <v>0</v>
      </c>
      <c r="AO13" s="47"/>
      <c r="AP13" s="47"/>
      <c r="AQ13" s="47"/>
      <c r="AR13" s="47"/>
      <c r="AS13" s="47"/>
      <c r="AT13" s="47"/>
      <c r="AU13" s="125">
        <f t="shared" si="2"/>
        <v>0</v>
      </c>
      <c r="AV13" s="47"/>
      <c r="AW13" s="47"/>
      <c r="AX13" s="47"/>
      <c r="AY13" s="47"/>
    </row>
    <row r="14" spans="1:51" s="9" customFormat="1" ht="19.5" customHeight="1">
      <c r="A14" s="108" t="s">
        <v>22</v>
      </c>
      <c r="B14" s="109">
        <v>42896</v>
      </c>
      <c r="C14" s="52"/>
      <c r="D14" s="52"/>
      <c r="E14" s="52"/>
      <c r="F14" s="51">
        <f t="shared" si="3"/>
        <v>0</v>
      </c>
      <c r="G14" s="52"/>
      <c r="H14" s="52"/>
      <c r="I14" s="52"/>
      <c r="J14" s="52"/>
      <c r="K14" s="52"/>
      <c r="L14" s="52"/>
      <c r="M14" s="52"/>
      <c r="N14" s="52"/>
      <c r="O14" s="51">
        <f t="shared" si="0"/>
        <v>0</v>
      </c>
      <c r="P14" s="52"/>
      <c r="Q14" s="52"/>
      <c r="R14" s="52"/>
      <c r="S14" s="52"/>
      <c r="T14" s="52"/>
      <c r="U14" s="52"/>
      <c r="V14" s="51">
        <f t="shared" si="1"/>
        <v>0</v>
      </c>
      <c r="W14" s="52"/>
      <c r="X14" s="52"/>
      <c r="Y14" s="52"/>
      <c r="Z14" s="52"/>
      <c r="AA14" s="127"/>
      <c r="AB14" s="122"/>
      <c r="AC14" s="122"/>
      <c r="AD14" s="122"/>
      <c r="AE14" s="125">
        <f t="shared" si="4"/>
        <v>0</v>
      </c>
      <c r="AF14" s="122"/>
      <c r="AG14" s="122"/>
      <c r="AH14" s="122"/>
      <c r="AI14" s="122"/>
      <c r="AJ14" s="122"/>
      <c r="AK14" s="122"/>
      <c r="AL14" s="122"/>
      <c r="AM14" s="122"/>
      <c r="AN14" s="125">
        <f t="shared" si="5"/>
        <v>0</v>
      </c>
      <c r="AO14" s="122"/>
      <c r="AP14" s="122"/>
      <c r="AQ14" s="122"/>
      <c r="AR14" s="122"/>
      <c r="AS14" s="122"/>
      <c r="AT14" s="122"/>
      <c r="AU14" s="125">
        <f t="shared" si="2"/>
        <v>0</v>
      </c>
      <c r="AV14" s="122"/>
      <c r="AW14" s="122"/>
      <c r="AX14" s="122"/>
      <c r="AY14" s="122"/>
    </row>
    <row r="15" spans="1:51" s="21" customFormat="1" ht="19.5" customHeight="1">
      <c r="A15" s="45" t="s">
        <v>23</v>
      </c>
      <c r="B15" s="46">
        <v>42897</v>
      </c>
      <c r="C15" s="47"/>
      <c r="D15" s="47"/>
      <c r="E15" s="48"/>
      <c r="F15" s="51">
        <f t="shared" si="3"/>
        <v>0</v>
      </c>
      <c r="G15" s="50"/>
      <c r="H15" s="50"/>
      <c r="I15" s="50"/>
      <c r="J15" s="47"/>
      <c r="K15" s="47"/>
      <c r="L15" s="47"/>
      <c r="M15" s="47"/>
      <c r="N15" s="47"/>
      <c r="O15" s="51">
        <f t="shared" si="0"/>
        <v>0</v>
      </c>
      <c r="P15" s="47"/>
      <c r="Q15" s="47"/>
      <c r="R15" s="47"/>
      <c r="S15" s="47"/>
      <c r="T15" s="47"/>
      <c r="U15" s="47"/>
      <c r="V15" s="51">
        <f t="shared" si="1"/>
        <v>0</v>
      </c>
      <c r="W15" s="47"/>
      <c r="X15" s="47"/>
      <c r="Y15" s="47"/>
      <c r="Z15" s="47"/>
      <c r="AA15" s="127"/>
      <c r="AB15" s="47"/>
      <c r="AC15" s="47"/>
      <c r="AD15" s="48"/>
      <c r="AE15" s="125">
        <f t="shared" si="4"/>
        <v>0</v>
      </c>
      <c r="AF15" s="50"/>
      <c r="AG15" s="50"/>
      <c r="AH15" s="50"/>
      <c r="AI15" s="47"/>
      <c r="AJ15" s="47"/>
      <c r="AK15" s="47"/>
      <c r="AL15" s="47"/>
      <c r="AM15" s="47"/>
      <c r="AN15" s="125">
        <f t="shared" si="5"/>
        <v>0</v>
      </c>
      <c r="AO15" s="47"/>
      <c r="AP15" s="47"/>
      <c r="AQ15" s="47"/>
      <c r="AR15" s="47"/>
      <c r="AS15" s="47"/>
      <c r="AT15" s="47"/>
      <c r="AU15" s="125">
        <f t="shared" si="2"/>
        <v>0</v>
      </c>
      <c r="AV15" s="47"/>
      <c r="AW15" s="47"/>
      <c r="AX15" s="47"/>
      <c r="AY15" s="47"/>
    </row>
    <row r="16" spans="1:51" s="9" customFormat="1" ht="19.5" customHeight="1">
      <c r="A16" s="108" t="s">
        <v>24</v>
      </c>
      <c r="B16" s="109">
        <v>42898</v>
      </c>
      <c r="C16" s="52"/>
      <c r="D16" s="52"/>
      <c r="E16" s="52"/>
      <c r="F16" s="51">
        <f t="shared" si="3"/>
        <v>0</v>
      </c>
      <c r="G16" s="52"/>
      <c r="H16" s="52"/>
      <c r="I16" s="52"/>
      <c r="J16" s="52"/>
      <c r="K16" s="52"/>
      <c r="L16" s="52"/>
      <c r="M16" s="52"/>
      <c r="N16" s="52"/>
      <c r="O16" s="51">
        <f t="shared" si="0"/>
        <v>0</v>
      </c>
      <c r="P16" s="52"/>
      <c r="Q16" s="52"/>
      <c r="R16" s="52"/>
      <c r="S16" s="52"/>
      <c r="T16" s="52"/>
      <c r="U16" s="52"/>
      <c r="V16" s="51">
        <f t="shared" si="1"/>
        <v>0</v>
      </c>
      <c r="W16" s="52"/>
      <c r="X16" s="52"/>
      <c r="Y16" s="52"/>
      <c r="Z16" s="52"/>
      <c r="AA16" s="127"/>
      <c r="AB16" s="122"/>
      <c r="AC16" s="122"/>
      <c r="AD16" s="122"/>
      <c r="AE16" s="125">
        <f t="shared" si="4"/>
        <v>0</v>
      </c>
      <c r="AF16" s="122"/>
      <c r="AG16" s="122"/>
      <c r="AH16" s="122"/>
      <c r="AI16" s="122"/>
      <c r="AJ16" s="122"/>
      <c r="AK16" s="122"/>
      <c r="AL16" s="122"/>
      <c r="AM16" s="122"/>
      <c r="AN16" s="125">
        <f t="shared" si="5"/>
        <v>0</v>
      </c>
      <c r="AO16" s="122"/>
      <c r="AP16" s="122"/>
      <c r="AQ16" s="122"/>
      <c r="AR16" s="122"/>
      <c r="AS16" s="122"/>
      <c r="AT16" s="122"/>
      <c r="AU16" s="125">
        <f t="shared" si="2"/>
        <v>0</v>
      </c>
      <c r="AV16" s="122"/>
      <c r="AW16" s="122"/>
      <c r="AX16" s="122"/>
      <c r="AY16" s="122"/>
    </row>
    <row r="17" spans="1:51" s="21" customFormat="1" ht="19.5" customHeight="1">
      <c r="A17" s="45" t="s">
        <v>25</v>
      </c>
      <c r="B17" s="46">
        <v>42899</v>
      </c>
      <c r="C17" s="47"/>
      <c r="D17" s="47"/>
      <c r="E17" s="48"/>
      <c r="F17" s="51">
        <f t="shared" si="3"/>
        <v>0</v>
      </c>
      <c r="G17" s="50"/>
      <c r="H17" s="50"/>
      <c r="I17" s="50"/>
      <c r="J17" s="47"/>
      <c r="K17" s="47"/>
      <c r="L17" s="47"/>
      <c r="M17" s="47"/>
      <c r="N17" s="47"/>
      <c r="O17" s="51">
        <f t="shared" si="0"/>
        <v>0</v>
      </c>
      <c r="P17" s="47"/>
      <c r="Q17" s="47"/>
      <c r="R17" s="47"/>
      <c r="S17" s="47"/>
      <c r="T17" s="47"/>
      <c r="U17" s="47"/>
      <c r="V17" s="51">
        <f t="shared" si="1"/>
        <v>0</v>
      </c>
      <c r="W17" s="47"/>
      <c r="X17" s="47"/>
      <c r="Y17" s="47"/>
      <c r="Z17" s="47"/>
      <c r="AA17" s="127"/>
      <c r="AB17" s="47"/>
      <c r="AC17" s="47"/>
      <c r="AD17" s="48"/>
      <c r="AE17" s="125">
        <f t="shared" si="4"/>
        <v>0</v>
      </c>
      <c r="AF17" s="50"/>
      <c r="AG17" s="50"/>
      <c r="AH17" s="50"/>
      <c r="AI17" s="47"/>
      <c r="AJ17" s="47"/>
      <c r="AK17" s="47"/>
      <c r="AL17" s="47"/>
      <c r="AM17" s="47"/>
      <c r="AN17" s="125">
        <f t="shared" si="5"/>
        <v>0</v>
      </c>
      <c r="AO17" s="47"/>
      <c r="AP17" s="47"/>
      <c r="AQ17" s="47"/>
      <c r="AR17" s="47"/>
      <c r="AS17" s="47"/>
      <c r="AT17" s="47"/>
      <c r="AU17" s="125">
        <f t="shared" si="2"/>
        <v>0</v>
      </c>
      <c r="AV17" s="47"/>
      <c r="AW17" s="47"/>
      <c r="AX17" s="47"/>
      <c r="AY17" s="47"/>
    </row>
    <row r="18" spans="1:51" s="9" customFormat="1" ht="19.5" customHeight="1">
      <c r="A18" s="108" t="s">
        <v>19</v>
      </c>
      <c r="B18" s="109">
        <v>42900</v>
      </c>
      <c r="C18" s="52"/>
      <c r="D18" s="52"/>
      <c r="E18" s="52"/>
      <c r="F18" s="51">
        <f t="shared" si="3"/>
        <v>0</v>
      </c>
      <c r="G18" s="52"/>
      <c r="H18" s="52"/>
      <c r="I18" s="52"/>
      <c r="J18" s="52"/>
      <c r="K18" s="52"/>
      <c r="L18" s="52"/>
      <c r="M18" s="52"/>
      <c r="N18" s="52"/>
      <c r="O18" s="51">
        <f t="shared" si="0"/>
        <v>0</v>
      </c>
      <c r="P18" s="52"/>
      <c r="Q18" s="52"/>
      <c r="R18" s="52"/>
      <c r="S18" s="52"/>
      <c r="T18" s="52"/>
      <c r="U18" s="52"/>
      <c r="V18" s="51">
        <f t="shared" si="1"/>
        <v>0</v>
      </c>
      <c r="W18" s="52"/>
      <c r="X18" s="52"/>
      <c r="Y18" s="52"/>
      <c r="Z18" s="52"/>
      <c r="AA18" s="127"/>
      <c r="AB18" s="122"/>
      <c r="AC18" s="122"/>
      <c r="AD18" s="122"/>
      <c r="AE18" s="125">
        <f t="shared" si="4"/>
        <v>0</v>
      </c>
      <c r="AF18" s="122"/>
      <c r="AG18" s="122"/>
      <c r="AH18" s="122"/>
      <c r="AI18" s="122"/>
      <c r="AJ18" s="122"/>
      <c r="AK18" s="122"/>
      <c r="AL18" s="122"/>
      <c r="AM18" s="122"/>
      <c r="AN18" s="125">
        <f t="shared" si="5"/>
        <v>0</v>
      </c>
      <c r="AO18" s="122"/>
      <c r="AP18" s="122"/>
      <c r="AQ18" s="122"/>
      <c r="AR18" s="122"/>
      <c r="AS18" s="122"/>
      <c r="AT18" s="122"/>
      <c r="AU18" s="125">
        <f t="shared" si="2"/>
        <v>0</v>
      </c>
      <c r="AV18" s="122"/>
      <c r="AW18" s="122"/>
      <c r="AX18" s="122"/>
      <c r="AY18" s="122"/>
    </row>
    <row r="19" spans="1:51" s="21" customFormat="1" ht="19.5" customHeight="1">
      <c r="A19" s="45" t="s">
        <v>20</v>
      </c>
      <c r="B19" s="46">
        <v>42901</v>
      </c>
      <c r="C19" s="47"/>
      <c r="D19" s="47"/>
      <c r="E19" s="48"/>
      <c r="F19" s="51">
        <f t="shared" si="3"/>
        <v>0</v>
      </c>
      <c r="G19" s="50"/>
      <c r="H19" s="50"/>
      <c r="I19" s="50"/>
      <c r="J19" s="47"/>
      <c r="K19" s="47"/>
      <c r="L19" s="47"/>
      <c r="M19" s="47"/>
      <c r="N19" s="47"/>
      <c r="O19" s="51">
        <f t="shared" si="0"/>
        <v>0</v>
      </c>
      <c r="P19" s="47"/>
      <c r="Q19" s="47"/>
      <c r="R19" s="47"/>
      <c r="S19" s="47"/>
      <c r="T19" s="47"/>
      <c r="U19" s="47"/>
      <c r="V19" s="51">
        <f t="shared" si="1"/>
        <v>0</v>
      </c>
      <c r="W19" s="47"/>
      <c r="X19" s="47"/>
      <c r="Y19" s="47"/>
      <c r="Z19" s="47"/>
      <c r="AA19" s="127"/>
      <c r="AB19" s="47"/>
      <c r="AC19" s="47"/>
      <c r="AD19" s="48"/>
      <c r="AE19" s="125">
        <f t="shared" si="4"/>
        <v>0</v>
      </c>
      <c r="AF19" s="50"/>
      <c r="AG19" s="50"/>
      <c r="AH19" s="50"/>
      <c r="AI19" s="47"/>
      <c r="AJ19" s="47"/>
      <c r="AK19" s="47"/>
      <c r="AL19" s="47"/>
      <c r="AM19" s="47"/>
      <c r="AN19" s="125">
        <f t="shared" si="5"/>
        <v>0</v>
      </c>
      <c r="AO19" s="47"/>
      <c r="AP19" s="47"/>
      <c r="AQ19" s="47"/>
      <c r="AR19" s="47"/>
      <c r="AS19" s="47"/>
      <c r="AT19" s="47"/>
      <c r="AU19" s="125">
        <f t="shared" si="2"/>
        <v>0</v>
      </c>
      <c r="AV19" s="47"/>
      <c r="AW19" s="47"/>
      <c r="AX19" s="47"/>
      <c r="AY19" s="47"/>
    </row>
    <row r="20" spans="1:51" s="9" customFormat="1" ht="19.5" customHeight="1">
      <c r="A20" s="108" t="s">
        <v>21</v>
      </c>
      <c r="B20" s="109">
        <v>42902</v>
      </c>
      <c r="C20" s="52"/>
      <c r="D20" s="52"/>
      <c r="E20" s="52"/>
      <c r="F20" s="51">
        <f t="shared" si="3"/>
        <v>0</v>
      </c>
      <c r="G20" s="52"/>
      <c r="H20" s="52"/>
      <c r="I20" s="52"/>
      <c r="J20" s="52"/>
      <c r="K20" s="52"/>
      <c r="L20" s="52"/>
      <c r="M20" s="52"/>
      <c r="N20" s="52"/>
      <c r="O20" s="51">
        <f t="shared" si="0"/>
        <v>0</v>
      </c>
      <c r="P20" s="52"/>
      <c r="Q20" s="52"/>
      <c r="R20" s="52"/>
      <c r="S20" s="52"/>
      <c r="T20" s="52"/>
      <c r="U20" s="52"/>
      <c r="V20" s="51">
        <f t="shared" si="1"/>
        <v>0</v>
      </c>
      <c r="W20" s="52"/>
      <c r="X20" s="52"/>
      <c r="Y20" s="52"/>
      <c r="Z20" s="52"/>
      <c r="AA20" s="127"/>
      <c r="AB20" s="122"/>
      <c r="AC20" s="122"/>
      <c r="AD20" s="122"/>
      <c r="AE20" s="125">
        <f t="shared" si="4"/>
        <v>0</v>
      </c>
      <c r="AF20" s="122"/>
      <c r="AG20" s="122"/>
      <c r="AH20" s="122"/>
      <c r="AI20" s="122"/>
      <c r="AJ20" s="122"/>
      <c r="AK20" s="122"/>
      <c r="AL20" s="122"/>
      <c r="AM20" s="122"/>
      <c r="AN20" s="125">
        <f t="shared" si="5"/>
        <v>0</v>
      </c>
      <c r="AO20" s="122"/>
      <c r="AP20" s="122"/>
      <c r="AQ20" s="122"/>
      <c r="AR20" s="122"/>
      <c r="AS20" s="122"/>
      <c r="AT20" s="122"/>
      <c r="AU20" s="125">
        <f t="shared" si="2"/>
        <v>0</v>
      </c>
      <c r="AV20" s="122"/>
      <c r="AW20" s="122"/>
      <c r="AX20" s="122"/>
      <c r="AY20" s="122"/>
    </row>
    <row r="21" spans="1:51" s="21" customFormat="1" ht="19.5" customHeight="1">
      <c r="A21" s="45" t="s">
        <v>22</v>
      </c>
      <c r="B21" s="46">
        <v>42903</v>
      </c>
      <c r="C21" s="47"/>
      <c r="D21" s="47"/>
      <c r="E21" s="48"/>
      <c r="F21" s="51">
        <f t="shared" si="3"/>
        <v>0</v>
      </c>
      <c r="G21" s="50"/>
      <c r="H21" s="50"/>
      <c r="I21" s="50"/>
      <c r="J21" s="47"/>
      <c r="K21" s="47"/>
      <c r="L21" s="47"/>
      <c r="M21" s="47"/>
      <c r="N21" s="47"/>
      <c r="O21" s="51">
        <f t="shared" si="0"/>
        <v>0</v>
      </c>
      <c r="P21" s="47"/>
      <c r="Q21" s="47"/>
      <c r="R21" s="47"/>
      <c r="S21" s="47"/>
      <c r="T21" s="47"/>
      <c r="U21" s="47"/>
      <c r="V21" s="51">
        <f t="shared" si="1"/>
        <v>0</v>
      </c>
      <c r="W21" s="47"/>
      <c r="X21" s="47"/>
      <c r="Y21" s="47"/>
      <c r="Z21" s="47"/>
      <c r="AA21" s="127"/>
      <c r="AB21" s="47"/>
      <c r="AC21" s="47"/>
      <c r="AD21" s="48"/>
      <c r="AE21" s="125">
        <f t="shared" si="4"/>
        <v>0</v>
      </c>
      <c r="AF21" s="50"/>
      <c r="AG21" s="50"/>
      <c r="AH21" s="50"/>
      <c r="AI21" s="47"/>
      <c r="AJ21" s="47"/>
      <c r="AK21" s="47"/>
      <c r="AL21" s="47"/>
      <c r="AM21" s="47"/>
      <c r="AN21" s="125">
        <f t="shared" si="5"/>
        <v>0</v>
      </c>
      <c r="AO21" s="47"/>
      <c r="AP21" s="47"/>
      <c r="AQ21" s="47"/>
      <c r="AR21" s="47"/>
      <c r="AS21" s="47"/>
      <c r="AT21" s="47"/>
      <c r="AU21" s="125">
        <f t="shared" si="2"/>
        <v>0</v>
      </c>
      <c r="AV21" s="47"/>
      <c r="AW21" s="47"/>
      <c r="AX21" s="47"/>
      <c r="AY21" s="47"/>
    </row>
    <row r="22" spans="1:51" s="9" customFormat="1" ht="19.5" customHeight="1">
      <c r="A22" s="108" t="s">
        <v>23</v>
      </c>
      <c r="B22" s="109">
        <v>42904</v>
      </c>
      <c r="C22" s="52"/>
      <c r="D22" s="52"/>
      <c r="E22" s="52"/>
      <c r="F22" s="51">
        <f t="shared" si="3"/>
        <v>0</v>
      </c>
      <c r="G22" s="52"/>
      <c r="H22" s="52"/>
      <c r="I22" s="52"/>
      <c r="J22" s="52"/>
      <c r="K22" s="52"/>
      <c r="L22" s="52"/>
      <c r="M22" s="52"/>
      <c r="N22" s="52"/>
      <c r="O22" s="51">
        <f t="shared" si="0"/>
        <v>0</v>
      </c>
      <c r="P22" s="52"/>
      <c r="Q22" s="52"/>
      <c r="R22" s="52"/>
      <c r="S22" s="52"/>
      <c r="T22" s="52"/>
      <c r="U22" s="52"/>
      <c r="V22" s="51">
        <f t="shared" si="1"/>
        <v>0</v>
      </c>
      <c r="W22" s="52"/>
      <c r="X22" s="52"/>
      <c r="Y22" s="52"/>
      <c r="Z22" s="52"/>
      <c r="AA22" s="127"/>
      <c r="AB22" s="122"/>
      <c r="AC22" s="122"/>
      <c r="AD22" s="122"/>
      <c r="AE22" s="125">
        <f t="shared" si="4"/>
        <v>0</v>
      </c>
      <c r="AF22" s="122"/>
      <c r="AG22" s="122"/>
      <c r="AH22" s="122"/>
      <c r="AI22" s="122"/>
      <c r="AJ22" s="122"/>
      <c r="AK22" s="122"/>
      <c r="AL22" s="122"/>
      <c r="AM22" s="122"/>
      <c r="AN22" s="125">
        <f t="shared" si="5"/>
        <v>0</v>
      </c>
      <c r="AO22" s="122"/>
      <c r="AP22" s="122"/>
      <c r="AQ22" s="122"/>
      <c r="AR22" s="122"/>
      <c r="AS22" s="122"/>
      <c r="AT22" s="122"/>
      <c r="AU22" s="125">
        <f t="shared" si="2"/>
        <v>0</v>
      </c>
      <c r="AV22" s="122"/>
      <c r="AW22" s="122"/>
      <c r="AX22" s="122"/>
      <c r="AY22" s="122"/>
    </row>
    <row r="23" spans="1:51" s="21" customFormat="1" ht="19.5" customHeight="1">
      <c r="A23" s="45" t="s">
        <v>24</v>
      </c>
      <c r="B23" s="46">
        <v>42905</v>
      </c>
      <c r="C23" s="47"/>
      <c r="D23" s="47"/>
      <c r="E23" s="48"/>
      <c r="F23" s="51">
        <f t="shared" si="3"/>
        <v>0</v>
      </c>
      <c r="G23" s="50"/>
      <c r="H23" s="50"/>
      <c r="I23" s="50"/>
      <c r="J23" s="47"/>
      <c r="K23" s="47"/>
      <c r="L23" s="47"/>
      <c r="M23" s="47"/>
      <c r="N23" s="47"/>
      <c r="O23" s="51">
        <f t="shared" si="0"/>
        <v>0</v>
      </c>
      <c r="P23" s="47"/>
      <c r="Q23" s="47"/>
      <c r="R23" s="47"/>
      <c r="S23" s="47"/>
      <c r="T23" s="47"/>
      <c r="U23" s="47"/>
      <c r="V23" s="51">
        <f t="shared" si="1"/>
        <v>0</v>
      </c>
      <c r="W23" s="47"/>
      <c r="X23" s="47"/>
      <c r="Y23" s="47"/>
      <c r="Z23" s="47"/>
      <c r="AA23" s="127"/>
      <c r="AB23" s="47"/>
      <c r="AC23" s="47"/>
      <c r="AD23" s="48"/>
      <c r="AE23" s="125">
        <f t="shared" si="4"/>
        <v>0</v>
      </c>
      <c r="AF23" s="50"/>
      <c r="AG23" s="50"/>
      <c r="AH23" s="50"/>
      <c r="AI23" s="47"/>
      <c r="AJ23" s="47"/>
      <c r="AK23" s="47"/>
      <c r="AL23" s="47"/>
      <c r="AM23" s="47"/>
      <c r="AN23" s="125">
        <f t="shared" si="5"/>
        <v>0</v>
      </c>
      <c r="AO23" s="47"/>
      <c r="AP23" s="47"/>
      <c r="AQ23" s="47"/>
      <c r="AR23" s="47"/>
      <c r="AS23" s="47"/>
      <c r="AT23" s="47"/>
      <c r="AU23" s="125">
        <f t="shared" si="2"/>
        <v>0</v>
      </c>
      <c r="AV23" s="47"/>
      <c r="AW23" s="47"/>
      <c r="AX23" s="47"/>
      <c r="AY23" s="47"/>
    </row>
    <row r="24" spans="1:51" s="9" customFormat="1" ht="19.5" customHeight="1">
      <c r="A24" s="108" t="s">
        <v>25</v>
      </c>
      <c r="B24" s="109">
        <v>42906</v>
      </c>
      <c r="C24" s="52"/>
      <c r="D24" s="52"/>
      <c r="E24" s="52"/>
      <c r="F24" s="51">
        <f t="shared" si="3"/>
        <v>0</v>
      </c>
      <c r="G24" s="52"/>
      <c r="H24" s="52"/>
      <c r="I24" s="52"/>
      <c r="J24" s="52"/>
      <c r="K24" s="52"/>
      <c r="L24" s="52"/>
      <c r="M24" s="52"/>
      <c r="N24" s="52"/>
      <c r="O24" s="51">
        <f t="shared" si="0"/>
        <v>0</v>
      </c>
      <c r="P24" s="52"/>
      <c r="Q24" s="52"/>
      <c r="R24" s="52"/>
      <c r="S24" s="52"/>
      <c r="T24" s="52"/>
      <c r="U24" s="52"/>
      <c r="V24" s="51">
        <f t="shared" si="1"/>
        <v>0</v>
      </c>
      <c r="W24" s="52"/>
      <c r="X24" s="52"/>
      <c r="Y24" s="52"/>
      <c r="Z24" s="52"/>
      <c r="AA24" s="127"/>
      <c r="AB24" s="122"/>
      <c r="AC24" s="122"/>
      <c r="AD24" s="122"/>
      <c r="AE24" s="125">
        <f t="shared" si="4"/>
        <v>0</v>
      </c>
      <c r="AF24" s="122"/>
      <c r="AG24" s="122"/>
      <c r="AH24" s="122"/>
      <c r="AI24" s="122"/>
      <c r="AJ24" s="122"/>
      <c r="AK24" s="122"/>
      <c r="AL24" s="122"/>
      <c r="AM24" s="122"/>
      <c r="AN24" s="125">
        <f t="shared" si="5"/>
        <v>0</v>
      </c>
      <c r="AO24" s="122"/>
      <c r="AP24" s="122"/>
      <c r="AQ24" s="122"/>
      <c r="AR24" s="122"/>
      <c r="AS24" s="122"/>
      <c r="AT24" s="122"/>
      <c r="AU24" s="125">
        <f t="shared" si="2"/>
        <v>0</v>
      </c>
      <c r="AV24" s="122"/>
      <c r="AW24" s="122"/>
      <c r="AX24" s="122"/>
      <c r="AY24" s="122"/>
    </row>
    <row r="25" spans="1:51" s="21" customFormat="1" ht="19.5" customHeight="1">
      <c r="A25" s="45" t="s">
        <v>19</v>
      </c>
      <c r="B25" s="46">
        <v>42907</v>
      </c>
      <c r="C25" s="47"/>
      <c r="D25" s="47"/>
      <c r="E25" s="48"/>
      <c r="F25" s="51">
        <f t="shared" si="3"/>
        <v>0</v>
      </c>
      <c r="G25" s="50"/>
      <c r="H25" s="50"/>
      <c r="I25" s="50"/>
      <c r="J25" s="47"/>
      <c r="K25" s="47"/>
      <c r="L25" s="47"/>
      <c r="M25" s="47"/>
      <c r="N25" s="47"/>
      <c r="O25" s="51">
        <f t="shared" si="0"/>
        <v>0</v>
      </c>
      <c r="P25" s="47"/>
      <c r="Q25" s="47"/>
      <c r="R25" s="47"/>
      <c r="S25" s="47"/>
      <c r="T25" s="47"/>
      <c r="U25" s="47"/>
      <c r="V25" s="51">
        <f t="shared" si="1"/>
        <v>0</v>
      </c>
      <c r="W25" s="47"/>
      <c r="X25" s="47"/>
      <c r="Y25" s="47"/>
      <c r="Z25" s="47"/>
      <c r="AA25" s="127"/>
      <c r="AB25" s="47"/>
      <c r="AC25" s="47"/>
      <c r="AD25" s="48"/>
      <c r="AE25" s="125">
        <f t="shared" si="4"/>
        <v>0</v>
      </c>
      <c r="AF25" s="50"/>
      <c r="AG25" s="50"/>
      <c r="AH25" s="50"/>
      <c r="AI25" s="47"/>
      <c r="AJ25" s="47"/>
      <c r="AK25" s="47"/>
      <c r="AL25" s="47"/>
      <c r="AM25" s="47"/>
      <c r="AN25" s="125">
        <f t="shared" si="5"/>
        <v>0</v>
      </c>
      <c r="AO25" s="47"/>
      <c r="AP25" s="47"/>
      <c r="AQ25" s="47"/>
      <c r="AR25" s="47"/>
      <c r="AS25" s="47"/>
      <c r="AT25" s="47"/>
      <c r="AU25" s="125">
        <f t="shared" si="2"/>
        <v>0</v>
      </c>
      <c r="AV25" s="47"/>
      <c r="AW25" s="47"/>
      <c r="AX25" s="47"/>
      <c r="AY25" s="47"/>
    </row>
    <row r="26" spans="1:51" s="9" customFormat="1" ht="19.5" customHeight="1">
      <c r="A26" s="108" t="s">
        <v>20</v>
      </c>
      <c r="B26" s="109">
        <v>42908</v>
      </c>
      <c r="C26" s="52"/>
      <c r="D26" s="52"/>
      <c r="E26" s="52"/>
      <c r="F26" s="51">
        <f t="shared" si="3"/>
        <v>0</v>
      </c>
      <c r="G26" s="52"/>
      <c r="H26" s="52"/>
      <c r="I26" s="52"/>
      <c r="J26" s="52"/>
      <c r="K26" s="52"/>
      <c r="L26" s="52"/>
      <c r="M26" s="52"/>
      <c r="N26" s="52"/>
      <c r="O26" s="51">
        <f t="shared" si="0"/>
        <v>0</v>
      </c>
      <c r="P26" s="52"/>
      <c r="Q26" s="52"/>
      <c r="R26" s="52"/>
      <c r="S26" s="52"/>
      <c r="T26" s="52"/>
      <c r="U26" s="52"/>
      <c r="V26" s="51">
        <f t="shared" si="1"/>
        <v>0</v>
      </c>
      <c r="W26" s="52"/>
      <c r="X26" s="52"/>
      <c r="Y26" s="52"/>
      <c r="Z26" s="52"/>
      <c r="AA26" s="127"/>
      <c r="AB26" s="122"/>
      <c r="AC26" s="122"/>
      <c r="AD26" s="122"/>
      <c r="AE26" s="125">
        <f t="shared" si="4"/>
        <v>0</v>
      </c>
      <c r="AF26" s="122"/>
      <c r="AG26" s="122"/>
      <c r="AH26" s="122"/>
      <c r="AI26" s="122"/>
      <c r="AJ26" s="122"/>
      <c r="AK26" s="122"/>
      <c r="AL26" s="122"/>
      <c r="AM26" s="122"/>
      <c r="AN26" s="125">
        <f t="shared" si="5"/>
        <v>0</v>
      </c>
      <c r="AO26" s="122"/>
      <c r="AP26" s="122"/>
      <c r="AQ26" s="122"/>
      <c r="AR26" s="122"/>
      <c r="AS26" s="122"/>
      <c r="AT26" s="122"/>
      <c r="AU26" s="125">
        <f t="shared" si="2"/>
        <v>0</v>
      </c>
      <c r="AV26" s="122"/>
      <c r="AW26" s="122"/>
      <c r="AX26" s="122"/>
      <c r="AY26" s="122"/>
    </row>
    <row r="27" spans="1:51" s="21" customFormat="1" ht="19.5" customHeight="1">
      <c r="A27" s="45" t="s">
        <v>21</v>
      </c>
      <c r="B27" s="46">
        <v>42909</v>
      </c>
      <c r="C27" s="47"/>
      <c r="D27" s="47"/>
      <c r="E27" s="48"/>
      <c r="F27" s="51">
        <f t="shared" si="3"/>
        <v>0</v>
      </c>
      <c r="G27" s="50"/>
      <c r="H27" s="50"/>
      <c r="I27" s="50"/>
      <c r="J27" s="47"/>
      <c r="K27" s="47"/>
      <c r="L27" s="47"/>
      <c r="M27" s="47"/>
      <c r="N27" s="47"/>
      <c r="O27" s="51">
        <f t="shared" si="0"/>
        <v>0</v>
      </c>
      <c r="P27" s="47"/>
      <c r="Q27" s="47"/>
      <c r="R27" s="47"/>
      <c r="S27" s="47"/>
      <c r="T27" s="47"/>
      <c r="U27" s="47"/>
      <c r="V27" s="51">
        <f t="shared" si="1"/>
        <v>0</v>
      </c>
      <c r="W27" s="47"/>
      <c r="X27" s="47"/>
      <c r="Y27" s="47"/>
      <c r="Z27" s="47"/>
      <c r="AA27" s="127"/>
      <c r="AB27" s="47"/>
      <c r="AC27" s="47"/>
      <c r="AD27" s="48"/>
      <c r="AE27" s="125">
        <f t="shared" si="4"/>
        <v>0</v>
      </c>
      <c r="AF27" s="50"/>
      <c r="AG27" s="50"/>
      <c r="AH27" s="50"/>
      <c r="AI27" s="47"/>
      <c r="AJ27" s="47"/>
      <c r="AK27" s="47"/>
      <c r="AL27" s="47"/>
      <c r="AM27" s="47"/>
      <c r="AN27" s="125">
        <f t="shared" si="5"/>
        <v>0</v>
      </c>
      <c r="AO27" s="47"/>
      <c r="AP27" s="47"/>
      <c r="AQ27" s="47"/>
      <c r="AR27" s="47"/>
      <c r="AS27" s="47"/>
      <c r="AT27" s="47"/>
      <c r="AU27" s="125">
        <f t="shared" si="2"/>
        <v>0</v>
      </c>
      <c r="AV27" s="47"/>
      <c r="AW27" s="47"/>
      <c r="AX27" s="47"/>
      <c r="AY27" s="47"/>
    </row>
    <row r="28" spans="1:51" s="9" customFormat="1" ht="19.5" customHeight="1">
      <c r="A28" s="108" t="s">
        <v>22</v>
      </c>
      <c r="B28" s="109">
        <v>42910</v>
      </c>
      <c r="C28" s="52"/>
      <c r="D28" s="52"/>
      <c r="E28" s="52"/>
      <c r="F28" s="51">
        <f t="shared" si="3"/>
        <v>0</v>
      </c>
      <c r="G28" s="52"/>
      <c r="H28" s="52"/>
      <c r="I28" s="52"/>
      <c r="J28" s="52"/>
      <c r="K28" s="52"/>
      <c r="L28" s="52"/>
      <c r="M28" s="52"/>
      <c r="N28" s="52"/>
      <c r="O28" s="51">
        <f t="shared" si="0"/>
        <v>0</v>
      </c>
      <c r="P28" s="52"/>
      <c r="Q28" s="52"/>
      <c r="R28" s="52"/>
      <c r="S28" s="52"/>
      <c r="T28" s="52"/>
      <c r="U28" s="52"/>
      <c r="V28" s="51">
        <f t="shared" si="1"/>
        <v>0</v>
      </c>
      <c r="W28" s="52"/>
      <c r="X28" s="52"/>
      <c r="Y28" s="52"/>
      <c r="Z28" s="52"/>
      <c r="AA28" s="127"/>
      <c r="AB28" s="122"/>
      <c r="AC28" s="122"/>
      <c r="AD28" s="122"/>
      <c r="AE28" s="125">
        <f t="shared" si="4"/>
        <v>0</v>
      </c>
      <c r="AF28" s="122"/>
      <c r="AG28" s="122"/>
      <c r="AH28" s="122"/>
      <c r="AI28" s="122"/>
      <c r="AJ28" s="122"/>
      <c r="AK28" s="122"/>
      <c r="AL28" s="122"/>
      <c r="AM28" s="122"/>
      <c r="AN28" s="125">
        <f t="shared" si="5"/>
        <v>0</v>
      </c>
      <c r="AO28" s="122"/>
      <c r="AP28" s="122"/>
      <c r="AQ28" s="122"/>
      <c r="AR28" s="122"/>
      <c r="AS28" s="122"/>
      <c r="AT28" s="122"/>
      <c r="AU28" s="125">
        <f t="shared" si="2"/>
        <v>0</v>
      </c>
      <c r="AV28" s="122"/>
      <c r="AW28" s="122"/>
      <c r="AX28" s="122"/>
      <c r="AY28" s="122"/>
    </row>
    <row r="29" spans="1:51" s="21" customFormat="1" ht="19.5" customHeight="1">
      <c r="A29" s="45" t="s">
        <v>23</v>
      </c>
      <c r="B29" s="46">
        <v>42911</v>
      </c>
      <c r="C29" s="47"/>
      <c r="D29" s="47"/>
      <c r="E29" s="48"/>
      <c r="F29" s="51">
        <f t="shared" si="3"/>
        <v>0</v>
      </c>
      <c r="G29" s="50"/>
      <c r="H29" s="50"/>
      <c r="I29" s="50"/>
      <c r="J29" s="47"/>
      <c r="K29" s="47"/>
      <c r="L29" s="47"/>
      <c r="M29" s="47"/>
      <c r="N29" s="47"/>
      <c r="O29" s="51">
        <f t="shared" si="0"/>
        <v>0</v>
      </c>
      <c r="P29" s="47"/>
      <c r="Q29" s="47"/>
      <c r="R29" s="47"/>
      <c r="S29" s="47"/>
      <c r="T29" s="47"/>
      <c r="U29" s="47"/>
      <c r="V29" s="51">
        <f t="shared" si="1"/>
        <v>0</v>
      </c>
      <c r="W29" s="47"/>
      <c r="X29" s="47"/>
      <c r="Y29" s="47"/>
      <c r="Z29" s="47"/>
      <c r="AA29" s="127"/>
      <c r="AB29" s="47"/>
      <c r="AC29" s="47"/>
      <c r="AD29" s="48"/>
      <c r="AE29" s="125">
        <f t="shared" si="4"/>
        <v>0</v>
      </c>
      <c r="AF29" s="50"/>
      <c r="AG29" s="50"/>
      <c r="AH29" s="50"/>
      <c r="AI29" s="47"/>
      <c r="AJ29" s="47"/>
      <c r="AK29" s="47"/>
      <c r="AL29" s="47"/>
      <c r="AM29" s="47"/>
      <c r="AN29" s="125">
        <f t="shared" si="5"/>
        <v>0</v>
      </c>
      <c r="AO29" s="47"/>
      <c r="AP29" s="47"/>
      <c r="AQ29" s="47"/>
      <c r="AR29" s="47"/>
      <c r="AS29" s="47"/>
      <c r="AT29" s="47"/>
      <c r="AU29" s="125">
        <f t="shared" si="2"/>
        <v>0</v>
      </c>
      <c r="AV29" s="47"/>
      <c r="AW29" s="47"/>
      <c r="AX29" s="47"/>
      <c r="AY29" s="47"/>
    </row>
    <row r="30" spans="1:51" s="9" customFormat="1" ht="19.5" customHeight="1">
      <c r="A30" s="108" t="s">
        <v>24</v>
      </c>
      <c r="B30" s="109">
        <v>42912</v>
      </c>
      <c r="C30" s="52"/>
      <c r="D30" s="52"/>
      <c r="E30" s="52"/>
      <c r="F30" s="51">
        <f t="shared" si="3"/>
        <v>0</v>
      </c>
      <c r="G30" s="52"/>
      <c r="H30" s="52"/>
      <c r="I30" s="52"/>
      <c r="J30" s="52"/>
      <c r="K30" s="52"/>
      <c r="L30" s="52"/>
      <c r="M30" s="52"/>
      <c r="N30" s="52"/>
      <c r="O30" s="51">
        <f t="shared" si="0"/>
        <v>0</v>
      </c>
      <c r="P30" s="52"/>
      <c r="Q30" s="52"/>
      <c r="R30" s="52"/>
      <c r="S30" s="52"/>
      <c r="T30" s="52"/>
      <c r="U30" s="52"/>
      <c r="V30" s="51">
        <f t="shared" si="1"/>
        <v>0</v>
      </c>
      <c r="W30" s="52"/>
      <c r="X30" s="52"/>
      <c r="Y30" s="52"/>
      <c r="Z30" s="52"/>
      <c r="AA30" s="127"/>
      <c r="AB30" s="122"/>
      <c r="AC30" s="122"/>
      <c r="AD30" s="122"/>
      <c r="AE30" s="125">
        <f t="shared" si="4"/>
        <v>0</v>
      </c>
      <c r="AF30" s="122"/>
      <c r="AG30" s="122"/>
      <c r="AH30" s="122"/>
      <c r="AI30" s="122"/>
      <c r="AJ30" s="122"/>
      <c r="AK30" s="122"/>
      <c r="AL30" s="122"/>
      <c r="AM30" s="122"/>
      <c r="AN30" s="125">
        <f t="shared" si="5"/>
        <v>0</v>
      </c>
      <c r="AO30" s="122"/>
      <c r="AP30" s="122"/>
      <c r="AQ30" s="122"/>
      <c r="AR30" s="122"/>
      <c r="AS30" s="122"/>
      <c r="AT30" s="122"/>
      <c r="AU30" s="125">
        <f t="shared" si="2"/>
        <v>0</v>
      </c>
      <c r="AV30" s="122"/>
      <c r="AW30" s="122"/>
      <c r="AX30" s="122"/>
      <c r="AY30" s="122"/>
    </row>
    <row r="31" spans="1:51" s="21" customFormat="1" ht="19.5" customHeight="1">
      <c r="A31" s="45" t="s">
        <v>25</v>
      </c>
      <c r="B31" s="46">
        <v>42913</v>
      </c>
      <c r="C31" s="47"/>
      <c r="D31" s="47"/>
      <c r="E31" s="48"/>
      <c r="F31" s="51">
        <f t="shared" si="3"/>
        <v>0</v>
      </c>
      <c r="G31" s="50"/>
      <c r="H31" s="50"/>
      <c r="I31" s="50"/>
      <c r="J31" s="47"/>
      <c r="K31" s="47"/>
      <c r="L31" s="47"/>
      <c r="M31" s="47"/>
      <c r="N31" s="47"/>
      <c r="O31" s="51">
        <f t="shared" si="0"/>
        <v>0</v>
      </c>
      <c r="P31" s="47"/>
      <c r="Q31" s="47"/>
      <c r="R31" s="47"/>
      <c r="S31" s="47"/>
      <c r="T31" s="47"/>
      <c r="U31" s="47"/>
      <c r="V31" s="51">
        <f t="shared" si="1"/>
        <v>0</v>
      </c>
      <c r="W31" s="47"/>
      <c r="X31" s="47"/>
      <c r="Y31" s="47"/>
      <c r="Z31" s="47"/>
      <c r="AA31" s="127"/>
      <c r="AB31" s="47"/>
      <c r="AC31" s="47"/>
      <c r="AD31" s="48"/>
      <c r="AE31" s="125">
        <f t="shared" si="4"/>
        <v>0</v>
      </c>
      <c r="AF31" s="50"/>
      <c r="AG31" s="50"/>
      <c r="AH31" s="50"/>
      <c r="AI31" s="47"/>
      <c r="AJ31" s="47"/>
      <c r="AK31" s="47"/>
      <c r="AL31" s="47"/>
      <c r="AM31" s="47"/>
      <c r="AN31" s="125">
        <f t="shared" si="5"/>
        <v>0</v>
      </c>
      <c r="AO31" s="47"/>
      <c r="AP31" s="47"/>
      <c r="AQ31" s="47"/>
      <c r="AR31" s="47"/>
      <c r="AS31" s="47"/>
      <c r="AT31" s="47"/>
      <c r="AU31" s="125">
        <f t="shared" si="2"/>
        <v>0</v>
      </c>
      <c r="AV31" s="47"/>
      <c r="AW31" s="47"/>
      <c r="AX31" s="47"/>
      <c r="AY31" s="47"/>
    </row>
    <row r="32" spans="1:51" s="9" customFormat="1" ht="19.5" customHeight="1">
      <c r="A32" s="108" t="s">
        <v>19</v>
      </c>
      <c r="B32" s="109">
        <v>42914</v>
      </c>
      <c r="C32" s="52"/>
      <c r="D32" s="52"/>
      <c r="E32" s="52"/>
      <c r="F32" s="51">
        <f t="shared" si="3"/>
        <v>0</v>
      </c>
      <c r="G32" s="52"/>
      <c r="H32" s="52"/>
      <c r="I32" s="52"/>
      <c r="J32" s="52"/>
      <c r="K32" s="52"/>
      <c r="L32" s="52"/>
      <c r="M32" s="52"/>
      <c r="N32" s="52"/>
      <c r="O32" s="51">
        <f t="shared" si="0"/>
        <v>0</v>
      </c>
      <c r="P32" s="52"/>
      <c r="Q32" s="52"/>
      <c r="R32" s="52"/>
      <c r="S32" s="52"/>
      <c r="T32" s="52"/>
      <c r="U32" s="52"/>
      <c r="V32" s="51">
        <f t="shared" si="1"/>
        <v>0</v>
      </c>
      <c r="W32" s="52"/>
      <c r="X32" s="52"/>
      <c r="Y32" s="52"/>
      <c r="Z32" s="52"/>
      <c r="AA32" s="127"/>
      <c r="AB32" s="122"/>
      <c r="AC32" s="122"/>
      <c r="AD32" s="122"/>
      <c r="AE32" s="125">
        <f t="shared" si="4"/>
        <v>0</v>
      </c>
      <c r="AF32" s="122"/>
      <c r="AG32" s="122"/>
      <c r="AH32" s="122"/>
      <c r="AI32" s="122"/>
      <c r="AJ32" s="122"/>
      <c r="AK32" s="122"/>
      <c r="AL32" s="122"/>
      <c r="AM32" s="122"/>
      <c r="AN32" s="125">
        <f t="shared" si="5"/>
        <v>0</v>
      </c>
      <c r="AO32" s="122"/>
      <c r="AP32" s="122"/>
      <c r="AQ32" s="122"/>
      <c r="AR32" s="122"/>
      <c r="AS32" s="122"/>
      <c r="AT32" s="122"/>
      <c r="AU32" s="125">
        <f t="shared" si="2"/>
        <v>0</v>
      </c>
      <c r="AV32" s="122"/>
      <c r="AW32" s="122"/>
      <c r="AX32" s="122"/>
      <c r="AY32" s="122"/>
    </row>
    <row r="33" spans="1:51" s="21" customFormat="1" ht="19.5" customHeight="1">
      <c r="A33" s="45" t="s">
        <v>20</v>
      </c>
      <c r="B33" s="46">
        <v>42915</v>
      </c>
      <c r="C33" s="47"/>
      <c r="D33" s="47"/>
      <c r="E33" s="48"/>
      <c r="F33" s="51">
        <f t="shared" si="3"/>
        <v>0</v>
      </c>
      <c r="G33" s="50"/>
      <c r="H33" s="50"/>
      <c r="I33" s="50"/>
      <c r="J33" s="47"/>
      <c r="K33" s="47"/>
      <c r="L33" s="47"/>
      <c r="M33" s="47"/>
      <c r="N33" s="47"/>
      <c r="O33" s="51">
        <f t="shared" si="0"/>
        <v>0</v>
      </c>
      <c r="P33" s="47"/>
      <c r="Q33" s="47"/>
      <c r="R33" s="47"/>
      <c r="S33" s="47"/>
      <c r="T33" s="47"/>
      <c r="U33" s="47"/>
      <c r="V33" s="51">
        <f t="shared" si="1"/>
        <v>0</v>
      </c>
      <c r="W33" s="47"/>
      <c r="X33" s="47"/>
      <c r="Y33" s="47"/>
      <c r="Z33" s="47"/>
      <c r="AA33" s="127"/>
      <c r="AB33" s="47"/>
      <c r="AC33" s="47"/>
      <c r="AD33" s="48"/>
      <c r="AE33" s="125">
        <f t="shared" si="4"/>
        <v>0</v>
      </c>
      <c r="AF33" s="50"/>
      <c r="AG33" s="50"/>
      <c r="AH33" s="50"/>
      <c r="AI33" s="47"/>
      <c r="AJ33" s="47"/>
      <c r="AK33" s="47"/>
      <c r="AL33" s="47"/>
      <c r="AM33" s="47"/>
      <c r="AN33" s="125">
        <f t="shared" si="5"/>
        <v>0</v>
      </c>
      <c r="AO33" s="47"/>
      <c r="AP33" s="47"/>
      <c r="AQ33" s="47"/>
      <c r="AR33" s="47"/>
      <c r="AS33" s="47"/>
      <c r="AT33" s="47"/>
      <c r="AU33" s="125">
        <f t="shared" si="2"/>
        <v>0</v>
      </c>
      <c r="AV33" s="47"/>
      <c r="AW33" s="47"/>
      <c r="AX33" s="47"/>
      <c r="AY33" s="47"/>
    </row>
    <row r="34" spans="1:51" s="9" customFormat="1" ht="19.5" customHeight="1">
      <c r="A34" s="108" t="s">
        <v>21</v>
      </c>
      <c r="B34" s="109">
        <v>42916</v>
      </c>
      <c r="C34" s="52"/>
      <c r="D34" s="52"/>
      <c r="E34" s="52"/>
      <c r="F34" s="51">
        <f t="shared" si="3"/>
        <v>0</v>
      </c>
      <c r="G34" s="52"/>
      <c r="H34" s="52"/>
      <c r="I34" s="52"/>
      <c r="J34" s="52"/>
      <c r="K34" s="52"/>
      <c r="L34" s="52"/>
      <c r="M34" s="52"/>
      <c r="N34" s="52"/>
      <c r="O34" s="51">
        <f t="shared" si="0"/>
        <v>0</v>
      </c>
      <c r="P34" s="52"/>
      <c r="Q34" s="52"/>
      <c r="R34" s="52"/>
      <c r="S34" s="52"/>
      <c r="T34" s="52"/>
      <c r="U34" s="52"/>
      <c r="V34" s="51">
        <f t="shared" si="1"/>
        <v>0</v>
      </c>
      <c r="W34" s="52"/>
      <c r="X34" s="52"/>
      <c r="Y34" s="52"/>
      <c r="Z34" s="52"/>
      <c r="AA34" s="127"/>
      <c r="AB34" s="122"/>
      <c r="AC34" s="122"/>
      <c r="AD34" s="122"/>
      <c r="AE34" s="125">
        <f t="shared" si="4"/>
        <v>0</v>
      </c>
      <c r="AF34" s="122"/>
      <c r="AG34" s="122"/>
      <c r="AH34" s="122"/>
      <c r="AI34" s="122"/>
      <c r="AJ34" s="122"/>
      <c r="AK34" s="122"/>
      <c r="AL34" s="122"/>
      <c r="AM34" s="122"/>
      <c r="AN34" s="125">
        <f t="shared" si="5"/>
        <v>0</v>
      </c>
      <c r="AO34" s="122"/>
      <c r="AP34" s="122"/>
      <c r="AQ34" s="122"/>
      <c r="AR34" s="122"/>
      <c r="AS34" s="122"/>
      <c r="AT34" s="122"/>
      <c r="AU34" s="125">
        <f t="shared" si="2"/>
        <v>0</v>
      </c>
      <c r="AV34" s="122"/>
      <c r="AW34" s="122"/>
      <c r="AX34" s="122"/>
      <c r="AY34" s="122"/>
    </row>
    <row r="35" spans="1:51" s="22" customFormat="1" ht="19.5" customHeight="1">
      <c r="A35" s="45"/>
      <c r="B35" s="46"/>
      <c r="C35" s="68">
        <f t="shared" ref="C35:X35" si="6">SUM(C5:C34)</f>
        <v>0</v>
      </c>
      <c r="D35" s="68">
        <f t="shared" si="6"/>
        <v>0</v>
      </c>
      <c r="E35" s="68">
        <f t="shared" si="6"/>
        <v>0</v>
      </c>
      <c r="F35" s="68">
        <f t="shared" si="6"/>
        <v>0</v>
      </c>
      <c r="G35" s="68">
        <f t="shared" si="6"/>
        <v>0</v>
      </c>
      <c r="H35" s="68">
        <f t="shared" si="6"/>
        <v>0</v>
      </c>
      <c r="I35" s="68">
        <f t="shared" si="6"/>
        <v>0</v>
      </c>
      <c r="J35" s="68">
        <f t="shared" si="6"/>
        <v>0</v>
      </c>
      <c r="K35" s="68">
        <f t="shared" si="6"/>
        <v>0</v>
      </c>
      <c r="L35" s="68">
        <f t="shared" si="6"/>
        <v>0</v>
      </c>
      <c r="M35" s="68">
        <f t="shared" si="6"/>
        <v>0</v>
      </c>
      <c r="N35" s="68">
        <f t="shared" si="6"/>
        <v>0</v>
      </c>
      <c r="O35" s="68">
        <f t="shared" si="6"/>
        <v>0</v>
      </c>
      <c r="P35" s="68">
        <f t="shared" si="6"/>
        <v>0</v>
      </c>
      <c r="Q35" s="68">
        <f t="shared" si="6"/>
        <v>0</v>
      </c>
      <c r="R35" s="68">
        <f t="shared" si="6"/>
        <v>0</v>
      </c>
      <c r="S35" s="68">
        <f t="shared" si="6"/>
        <v>0</v>
      </c>
      <c r="T35" s="68">
        <f t="shared" si="6"/>
        <v>0</v>
      </c>
      <c r="U35" s="68">
        <f t="shared" si="6"/>
        <v>0</v>
      </c>
      <c r="V35" s="68">
        <f t="shared" si="6"/>
        <v>0</v>
      </c>
      <c r="W35" s="68">
        <f t="shared" si="6"/>
        <v>0</v>
      </c>
      <c r="X35" s="68">
        <f t="shared" si="6"/>
        <v>0</v>
      </c>
      <c r="Y35" s="68">
        <f t="shared" ref="Y35:Z35" si="7">SUM(Y5:Y34)</f>
        <v>0</v>
      </c>
      <c r="Z35" s="68">
        <f t="shared" si="7"/>
        <v>0</v>
      </c>
      <c r="AA35" s="135"/>
      <c r="AB35" s="68">
        <f t="shared" ref="AB35:AS35" si="8">SUM(AB5:AB34)</f>
        <v>0</v>
      </c>
      <c r="AC35" s="68">
        <f t="shared" si="8"/>
        <v>0</v>
      </c>
      <c r="AD35" s="68">
        <f t="shared" si="8"/>
        <v>0</v>
      </c>
      <c r="AE35" s="68">
        <f t="shared" si="8"/>
        <v>0</v>
      </c>
      <c r="AF35" s="68">
        <f t="shared" si="8"/>
        <v>0</v>
      </c>
      <c r="AG35" s="68">
        <f t="shared" si="8"/>
        <v>0</v>
      </c>
      <c r="AH35" s="68">
        <f t="shared" si="8"/>
        <v>0</v>
      </c>
      <c r="AI35" s="68">
        <f t="shared" si="8"/>
        <v>0</v>
      </c>
      <c r="AJ35" s="68">
        <f t="shared" si="8"/>
        <v>0</v>
      </c>
      <c r="AK35" s="68">
        <f t="shared" si="8"/>
        <v>0</v>
      </c>
      <c r="AL35" s="68">
        <f t="shared" si="8"/>
        <v>0</v>
      </c>
      <c r="AM35" s="68">
        <f t="shared" si="8"/>
        <v>0</v>
      </c>
      <c r="AN35" s="68">
        <f t="shared" si="8"/>
        <v>0</v>
      </c>
      <c r="AO35" s="68">
        <f t="shared" si="8"/>
        <v>0</v>
      </c>
      <c r="AP35" s="68">
        <f t="shared" si="8"/>
        <v>0</v>
      </c>
      <c r="AQ35" s="68">
        <f t="shared" si="8"/>
        <v>0</v>
      </c>
      <c r="AR35" s="68">
        <f t="shared" si="8"/>
        <v>0</v>
      </c>
      <c r="AS35" s="68">
        <f t="shared" si="8"/>
        <v>0</v>
      </c>
      <c r="AT35" s="68">
        <f>SUM(AT4:AT34)</f>
        <v>0</v>
      </c>
      <c r="AU35" s="68">
        <f>SUM(AU5:AU34)</f>
        <v>0</v>
      </c>
      <c r="AV35" s="68">
        <f>SUM(AV5:AV34)</f>
        <v>0</v>
      </c>
      <c r="AW35" s="68">
        <f>SUM(AW5:AW34)</f>
        <v>0</v>
      </c>
      <c r="AX35" s="68">
        <f>SUM(AX5:AX34)</f>
        <v>0</v>
      </c>
      <c r="AY35" s="68">
        <f>SUM(AY5:AY34)</f>
        <v>0</v>
      </c>
    </row>
    <row r="36" spans="1:51">
      <c r="A36" s="37"/>
      <c r="B36" s="37"/>
      <c r="C36" s="61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  <c r="Q36" s="70"/>
      <c r="R36" s="70"/>
      <c r="S36" s="70"/>
      <c r="T36" s="70"/>
      <c r="U36" s="70"/>
      <c r="V36" s="63"/>
      <c r="W36" s="63"/>
      <c r="X36" s="8"/>
      <c r="Y36" s="8"/>
      <c r="Z36" s="8"/>
      <c r="AA36" s="182"/>
      <c r="AB36" s="18"/>
      <c r="AC36" s="18"/>
      <c r="AD36" s="18"/>
      <c r="AE36" s="18"/>
      <c r="AF36" s="18"/>
    </row>
    <row r="37" spans="1:51">
      <c r="A37" s="37"/>
      <c r="B37" s="234" t="s">
        <v>18</v>
      </c>
      <c r="C37" s="235"/>
      <c r="D37" s="240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41"/>
      <c r="Y37" s="241"/>
      <c r="Z37" s="242"/>
      <c r="AA37" s="18"/>
      <c r="AB37" s="240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3"/>
    </row>
    <row r="38" spans="1:51">
      <c r="A38" s="37"/>
      <c r="B38" s="236"/>
      <c r="C38" s="235"/>
      <c r="D38" s="254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44"/>
      <c r="Y38" s="244"/>
      <c r="Z38" s="245"/>
      <c r="AA38" s="18"/>
      <c r="AB38" s="254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6"/>
    </row>
    <row r="39" spans="1:51">
      <c r="A39" s="37"/>
      <c r="B39" s="37"/>
      <c r="C39" s="37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8"/>
      <c r="Y39" s="8"/>
      <c r="Z39" s="8"/>
      <c r="AA39" s="18"/>
    </row>
    <row r="40" spans="1:51">
      <c r="A40" s="37"/>
      <c r="B40" s="37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60"/>
      <c r="W40" s="60"/>
      <c r="X40" s="55"/>
      <c r="Y40" s="55"/>
      <c r="Z40" s="55"/>
      <c r="AA40" s="18"/>
      <c r="AB40" s="18"/>
      <c r="AC40" s="18"/>
      <c r="AD40" s="18"/>
      <c r="AE40" s="18"/>
    </row>
    <row r="41" spans="1:51">
      <c r="A41" s="37"/>
      <c r="B41" s="37"/>
      <c r="C41" s="3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3"/>
      <c r="T41" s="55"/>
      <c r="U41" s="55"/>
      <c r="V41" s="60"/>
      <c r="W41" s="60"/>
      <c r="X41" s="55"/>
      <c r="Y41" s="55"/>
      <c r="Z41" s="55"/>
      <c r="AA41" s="18"/>
      <c r="AB41" s="18"/>
      <c r="AC41" s="18"/>
      <c r="AD41" s="18"/>
      <c r="AE41" s="18"/>
    </row>
    <row r="42" spans="1:51">
      <c r="A42" s="37"/>
      <c r="B42" s="37"/>
      <c r="C42" s="37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56"/>
      <c r="R42" s="56"/>
      <c r="S42" s="56"/>
      <c r="T42" s="56"/>
      <c r="U42" s="56"/>
      <c r="V42" s="39"/>
      <c r="W42" s="37"/>
      <c r="X42" s="55"/>
      <c r="Y42" s="55"/>
      <c r="Z42" s="55"/>
    </row>
    <row r="43" spans="1:51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7"/>
      <c r="R43" s="17"/>
      <c r="S43" s="17"/>
      <c r="T43" s="17"/>
      <c r="U43" s="17"/>
      <c r="X43" s="54"/>
      <c r="Y43" s="54"/>
      <c r="Z43" s="54"/>
    </row>
    <row r="44" spans="1:51">
      <c r="Q44" s="14"/>
      <c r="R44" s="14"/>
      <c r="S44" s="14"/>
      <c r="T44" s="14"/>
      <c r="U44" s="14"/>
      <c r="X44" s="15"/>
      <c r="Y44" s="15"/>
      <c r="Z44" s="15"/>
    </row>
  </sheetData>
  <sheetProtection sheet="1" objects="1" scenarios="1" selectLockedCells="1"/>
  <customSheetViews>
    <customSheetView guid="{888B3B36-79C6-4321-B883-F333BC6980A6}" scale="80" topLeftCell="W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14">
    <mergeCell ref="AB37:AY38"/>
    <mergeCell ref="AB2:AY2"/>
    <mergeCell ref="AB3:AD3"/>
    <mergeCell ref="AF3:AM3"/>
    <mergeCell ref="AO3:AT3"/>
    <mergeCell ref="C1:D1"/>
    <mergeCell ref="J1:P1"/>
    <mergeCell ref="Q1:V1"/>
    <mergeCell ref="P3:U3"/>
    <mergeCell ref="B37:C38"/>
    <mergeCell ref="G3:O3"/>
    <mergeCell ref="C3:E3"/>
    <mergeCell ref="D37:Z38"/>
    <mergeCell ref="A2:Z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O5:O34 AN5:AN34">
      <formula1>F5</formula1>
    </dataValidation>
    <dataValidation type="whole" operator="greaterThanOrEqual" allowBlank="1" showInputMessage="1" showErrorMessage="1" errorTitle="Achtung!" error="Nur ganze Zahlen eintragen!" sqref="AW5:AY34 AO5:AT34 X5:Z34 P5:U34">
      <formula1>0</formula1>
    </dataValidation>
    <dataValidation type="whole" errorStyle="information" operator="greaterThanOrEqual" allowBlank="1" showInputMessage="1" showErrorMessage="1" errorTitle="Achtung" error="Sie dürfen nur ganze Zahlen eingeben!" sqref="AF5:AM34 G5:N34">
      <formula1>0</formula1>
    </dataValidation>
    <dataValidation type="whole" errorStyle="information" operator="greaterThanOrEqual" allowBlank="1" showInputMessage="1" showErrorMessage="1" errorTitle="Achtung!" error="Sie dürfen nur ganze Zahlen eingeben!" sqref="AB5:AD34 C5:E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50" orientation="landscape" r:id="rId2"/>
  <ignoredErrors>
    <ignoredError sqref="C35:H35 V35:W35 J35:P35 T35 AB35:AO35 AU35:AY35 Q35:S35 AP35:AR35" unlockedFormula="1"/>
    <ignoredError sqref="I4 AH4" twoDigitTextYear="1"/>
    <ignoredError sqref="AS35:AT3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12</vt:i4>
      </vt:variant>
    </vt:vector>
  </HeadingPairs>
  <TitlesOfParts>
    <vt:vector size="27" baseType="lpstr">
      <vt:lpstr>Deckblatt</vt:lpstr>
      <vt:lpstr>Glossar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'2017'!Druckbereich</vt:lpstr>
      <vt:lpstr>April!Druckbereich</vt:lpstr>
      <vt:lpstr>Dezember!Druckbereich</vt:lpstr>
      <vt:lpstr>Februar!Druckbereich</vt:lpstr>
      <vt:lpstr>Glossar!Druckbereich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2016-12-06T11:06:47Z</cp:lastPrinted>
  <dcterms:created xsi:type="dcterms:W3CDTF">2014-02-28T08:45:05Z</dcterms:created>
  <dcterms:modified xsi:type="dcterms:W3CDTF">2016-12-13T15:36:01Z</dcterms:modified>
</cp:coreProperties>
</file>