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 activeTab="1"/>
  </bookViews>
  <sheets>
    <sheet name="Deckblatt" sheetId="1" r:id="rId1"/>
    <sheet name="Glossar" sheetId="15" r:id="rId2"/>
    <sheet name="Jahresübersicht" sheetId="2" r:id="rId3"/>
    <sheet name="Januar" sheetId="16" r:id="rId4"/>
    <sheet name="Februar" sheetId="4" r:id="rId5"/>
    <sheet name="März" sheetId="5" r:id="rId6"/>
    <sheet name="April" sheetId="6" r:id="rId7"/>
    <sheet name="Mai" sheetId="7" r:id="rId8"/>
    <sheet name="Juni" sheetId="8" r:id="rId9"/>
    <sheet name="Juli" sheetId="9" r:id="rId10"/>
    <sheet name="August" sheetId="10" r:id="rId11"/>
    <sheet name="September" sheetId="11" r:id="rId12"/>
    <sheet name="Oktober" sheetId="12" r:id="rId13"/>
    <sheet name="November" sheetId="13" r:id="rId14"/>
    <sheet name="Dezember" sheetId="14" r:id="rId15"/>
  </sheets>
  <definedNames>
    <definedName name="_xlnm.Print_Area" localSheetId="1">Glossar!$A$1:$K$23</definedName>
    <definedName name="_xlnm.Print_Area" localSheetId="2">Jahresübersicht!$A$1:$V$37</definedName>
  </definedNames>
  <calcPr calcId="125725"/>
  <customWorkbookViews>
    <customWorkbookView name="mamedowa - Persönliche Ansicht" guid="{888B3B36-79C6-4321-B883-F333BC6980A6}" mergeInterval="0" personalView="1" maximized="1" xWindow="1" yWindow="1" windowWidth="1276" windowHeight="797" tabRatio="789" activeSheetId="3"/>
  </customWorkbookViews>
</workbook>
</file>

<file path=xl/calcChain.xml><?xml version="1.0" encoding="utf-8"?>
<calcChain xmlns="http://schemas.openxmlformats.org/spreadsheetml/2006/main">
  <c r="F34" i="8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5" i="16"/>
  <c r="F34"/>
  <c r="F33"/>
  <c r="F6"/>
  <c r="F7"/>
  <c r="F8"/>
  <c r="F9"/>
  <c r="F10"/>
  <c r="F11"/>
  <c r="F12"/>
  <c r="F13"/>
  <c r="F14"/>
  <c r="W37"/>
  <c r="V8" i="2" s="1"/>
  <c r="V37" i="16"/>
  <c r="U8" i="2" s="1"/>
  <c r="U37" i="16"/>
  <c r="T8" i="2" s="1"/>
  <c r="T37" i="16"/>
  <c r="S8" i="2" s="1"/>
  <c r="S37" i="16"/>
  <c r="R8" i="2" s="1"/>
  <c r="R37" i="16"/>
  <c r="Q8" i="2" s="1"/>
  <c r="Q37" i="16"/>
  <c r="P8" i="2" s="1"/>
  <c r="P37" i="16"/>
  <c r="O8" i="2" s="1"/>
  <c r="O37" i="16"/>
  <c r="N8" i="2" s="1"/>
  <c r="N37" i="16"/>
  <c r="M8" i="2" s="1"/>
  <c r="M37" i="16"/>
  <c r="L8" i="2" s="1"/>
  <c r="L37" i="16"/>
  <c r="K8" i="2" s="1"/>
  <c r="K37" i="16"/>
  <c r="J8" i="2" s="1"/>
  <c r="J37" i="16"/>
  <c r="I8" i="2" s="1"/>
  <c r="I37" i="16"/>
  <c r="H8" i="2" s="1"/>
  <c r="H37" i="16"/>
  <c r="G8" i="2" s="1"/>
  <c r="G37" i="16"/>
  <c r="F8" i="2" s="1"/>
  <c r="E37" i="16"/>
  <c r="D8" i="2" s="1"/>
  <c r="D37" i="16"/>
  <c r="C8" i="2" s="1"/>
  <c r="C37" i="16"/>
  <c r="B8" i="2" s="1"/>
  <c r="F32" i="16"/>
  <c r="F31"/>
  <c r="F30"/>
  <c r="F29"/>
  <c r="F28"/>
  <c r="F27"/>
  <c r="F26"/>
  <c r="F25"/>
  <c r="F24"/>
  <c r="F23"/>
  <c r="F22"/>
  <c r="F21"/>
  <c r="F20"/>
  <c r="F19"/>
  <c r="F18"/>
  <c r="F17"/>
  <c r="F16"/>
  <c r="F15"/>
  <c r="F5"/>
  <c r="R1"/>
  <c r="J1"/>
  <c r="F37" l="1"/>
  <c r="E8" i="2" s="1"/>
  <c r="R1" i="14"/>
  <c r="J1"/>
  <c r="R1" i="13"/>
  <c r="J1"/>
  <c r="R1" i="12"/>
  <c r="J1"/>
  <c r="R1" i="11"/>
  <c r="J1"/>
  <c r="R1" i="10"/>
  <c r="J1"/>
  <c r="R1" i="9"/>
  <c r="J1"/>
  <c r="R1" i="8"/>
  <c r="J1"/>
  <c r="R1" i="7"/>
  <c r="J1"/>
  <c r="R1" i="6"/>
  <c r="J1"/>
  <c r="R1" i="5"/>
  <c r="J1"/>
  <c r="R1" i="4"/>
  <c r="J1"/>
  <c r="I3" i="2"/>
  <c r="B3"/>
  <c r="I36" i="14" l="1"/>
  <c r="H19" i="2" s="1"/>
  <c r="I36" i="13"/>
  <c r="H18" i="2" s="1"/>
  <c r="I36" i="12"/>
  <c r="H17" i="2" s="1"/>
  <c r="I36" i="11"/>
  <c r="H16" i="2" s="1"/>
  <c r="I36" i="10"/>
  <c r="H15" i="2" s="1"/>
  <c r="I36" i="9"/>
  <c r="H14" i="2" s="1"/>
  <c r="I36" i="8"/>
  <c r="H13" i="2" s="1"/>
  <c r="I36" i="7"/>
  <c r="H12" i="2" s="1"/>
  <c r="I36" i="6"/>
  <c r="H11" i="2" s="1"/>
  <c r="I36" i="5"/>
  <c r="H10" i="2" s="1"/>
  <c r="O34" i="4"/>
  <c r="P34"/>
  <c r="Q34"/>
  <c r="R34"/>
  <c r="S34"/>
  <c r="T34"/>
  <c r="U34"/>
  <c r="V34"/>
  <c r="W34"/>
  <c r="K34"/>
  <c r="L34"/>
  <c r="M34"/>
  <c r="N34"/>
  <c r="J34"/>
  <c r="I34"/>
  <c r="H9" i="2" s="1"/>
  <c r="H34" i="4"/>
  <c r="G9" i="2" s="1"/>
  <c r="G34" i="4"/>
  <c r="E34"/>
  <c r="D34"/>
  <c r="C34"/>
  <c r="D36" i="14"/>
  <c r="C19" i="2" s="1"/>
  <c r="E36" i="14"/>
  <c r="D19" i="2" s="1"/>
  <c r="G36" i="14"/>
  <c r="F19" i="2" s="1"/>
  <c r="H36" i="14"/>
  <c r="G19" i="2" s="1"/>
  <c r="J36" i="14"/>
  <c r="I19" i="2" s="1"/>
  <c r="K36" i="14"/>
  <c r="J19" i="2" s="1"/>
  <c r="L36" i="14"/>
  <c r="K19" i="2" s="1"/>
  <c r="M36" i="14"/>
  <c r="L19" i="2" s="1"/>
  <c r="N36" i="14"/>
  <c r="M19" i="2" s="1"/>
  <c r="O36" i="14"/>
  <c r="N19" i="2" s="1"/>
  <c r="P36" i="14"/>
  <c r="O19" i="2" s="1"/>
  <c r="Q36" i="14"/>
  <c r="P19" i="2" s="1"/>
  <c r="R36" i="14"/>
  <c r="Q19" i="2" s="1"/>
  <c r="S36" i="14"/>
  <c r="R19" i="2" s="1"/>
  <c r="T36" i="14"/>
  <c r="S19" i="2" s="1"/>
  <c r="U36" i="14"/>
  <c r="T19" i="2" s="1"/>
  <c r="V36" i="14"/>
  <c r="U19" i="2" s="1"/>
  <c r="W36" i="14"/>
  <c r="V19" i="2" s="1"/>
  <c r="F6" i="1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G20" i="2" l="1"/>
  <c r="F36" i="14"/>
  <c r="E19" i="2" s="1"/>
  <c r="D36" i="13"/>
  <c r="C18" i="2" s="1"/>
  <c r="E36" i="13"/>
  <c r="D18" i="2" s="1"/>
  <c r="G36" i="13"/>
  <c r="F18" i="2" s="1"/>
  <c r="H36" i="13"/>
  <c r="G18" i="2" s="1"/>
  <c r="J36" i="13"/>
  <c r="I18" i="2" s="1"/>
  <c r="K36" i="13"/>
  <c r="J18" i="2" s="1"/>
  <c r="L36" i="13"/>
  <c r="K18" i="2" s="1"/>
  <c r="M36" i="13"/>
  <c r="L18" i="2" s="1"/>
  <c r="N36" i="13"/>
  <c r="M18" i="2" s="1"/>
  <c r="O36" i="13"/>
  <c r="P36"/>
  <c r="O18" i="2" s="1"/>
  <c r="Q36" i="13"/>
  <c r="P18" i="2" s="1"/>
  <c r="R36" i="13"/>
  <c r="Q18" i="2" s="1"/>
  <c r="S36" i="13"/>
  <c r="R18" i="2" s="1"/>
  <c r="T36" i="13"/>
  <c r="S18" i="2" s="1"/>
  <c r="U36" i="13"/>
  <c r="T18" i="2" s="1"/>
  <c r="V36" i="13"/>
  <c r="U18" i="2" s="1"/>
  <c r="W36" i="13"/>
  <c r="V18" i="2" s="1"/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F36" l="1"/>
  <c r="E18" i="2" s="1"/>
  <c r="N18"/>
  <c r="D36" i="12"/>
  <c r="C17" i="2" s="1"/>
  <c r="E36" i="12"/>
  <c r="D17" i="2" s="1"/>
  <c r="G36" i="12"/>
  <c r="F17" i="2" s="1"/>
  <c r="H36" i="12"/>
  <c r="G17" i="2" s="1"/>
  <c r="J36" i="12"/>
  <c r="I17" i="2" s="1"/>
  <c r="K36" i="12"/>
  <c r="J17" i="2" s="1"/>
  <c r="L36" i="12"/>
  <c r="K17" i="2" s="1"/>
  <c r="M36" i="12"/>
  <c r="L17" i="2" s="1"/>
  <c r="N36" i="12"/>
  <c r="M17" i="2" s="1"/>
  <c r="O36" i="12"/>
  <c r="N17" i="2" s="1"/>
  <c r="P36" i="12"/>
  <c r="O17" i="2" s="1"/>
  <c r="Q36" i="12"/>
  <c r="P17" i="2" s="1"/>
  <c r="R36" i="12"/>
  <c r="Q17" i="2" s="1"/>
  <c r="S36" i="12"/>
  <c r="R17" i="2" s="1"/>
  <c r="T36" i="12"/>
  <c r="S17" i="2" s="1"/>
  <c r="U36" i="12"/>
  <c r="T17" i="2" s="1"/>
  <c r="V36" i="12"/>
  <c r="U17" i="2" s="1"/>
  <c r="W36" i="12"/>
  <c r="V17" i="2" s="1"/>
  <c r="F6" i="1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F6" i="1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/>
  <c r="C16" i="2" s="1"/>
  <c r="E36" i="11"/>
  <c r="D16" i="2" s="1"/>
  <c r="G36" i="11"/>
  <c r="F16" i="2" s="1"/>
  <c r="H36" i="11"/>
  <c r="G16" i="2" s="1"/>
  <c r="J36" i="11"/>
  <c r="I16" i="2" s="1"/>
  <c r="K36" i="11"/>
  <c r="J16" i="2" s="1"/>
  <c r="L36" i="11"/>
  <c r="K16" i="2" s="1"/>
  <c r="M36" i="11"/>
  <c r="L16" i="2" s="1"/>
  <c r="N36" i="11"/>
  <c r="M16" i="2" s="1"/>
  <c r="O36" i="11"/>
  <c r="N16" i="2" s="1"/>
  <c r="P36" i="11"/>
  <c r="O16" i="2" s="1"/>
  <c r="Q36" i="11"/>
  <c r="P16" i="2" s="1"/>
  <c r="R36" i="11"/>
  <c r="Q16" i="2" s="1"/>
  <c r="S36" i="11"/>
  <c r="R16" i="2" s="1"/>
  <c r="T36" i="11"/>
  <c r="S16" i="2" s="1"/>
  <c r="U36" i="11"/>
  <c r="T16" i="2" s="1"/>
  <c r="V36" i="11"/>
  <c r="U16" i="2" s="1"/>
  <c r="W36" i="11"/>
  <c r="V16" i="2" s="1"/>
  <c r="F6" i="1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D36"/>
  <c r="C15" i="2" s="1"/>
  <c r="E36" i="10"/>
  <c r="D15" i="2" s="1"/>
  <c r="G36" i="10"/>
  <c r="F15" i="2" s="1"/>
  <c r="H36" i="10"/>
  <c r="G15" i="2" s="1"/>
  <c r="J36" i="10"/>
  <c r="I15" i="2" s="1"/>
  <c r="K36" i="10"/>
  <c r="J15" i="2" s="1"/>
  <c r="L36" i="10"/>
  <c r="K15" i="2" s="1"/>
  <c r="M36" i="10"/>
  <c r="L15" i="2" s="1"/>
  <c r="N36" i="10"/>
  <c r="M15" i="2" s="1"/>
  <c r="O36" i="10"/>
  <c r="N15" i="2" s="1"/>
  <c r="P36" i="10"/>
  <c r="O15" i="2" s="1"/>
  <c r="Q36" i="10"/>
  <c r="P15" i="2" s="1"/>
  <c r="R36" i="10"/>
  <c r="Q15" i="2" s="1"/>
  <c r="S36" i="10"/>
  <c r="R15" i="2" s="1"/>
  <c r="T36" i="10"/>
  <c r="S15" i="2" s="1"/>
  <c r="U36" i="10"/>
  <c r="T15" i="2" s="1"/>
  <c r="V36" i="10"/>
  <c r="U15" i="2" s="1"/>
  <c r="W36" i="10"/>
  <c r="V15" i="2" s="1"/>
  <c r="F35" i="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/>
  <c r="C14" i="2" s="1"/>
  <c r="E36" i="9"/>
  <c r="D14" i="2" s="1"/>
  <c r="G36" i="9"/>
  <c r="F14" i="2" s="1"/>
  <c r="H36" i="9"/>
  <c r="G14" i="2" s="1"/>
  <c r="J36" i="9"/>
  <c r="I14" i="2" s="1"/>
  <c r="K36" i="9"/>
  <c r="J14" i="2" s="1"/>
  <c r="L36" i="9"/>
  <c r="K14" i="2" s="1"/>
  <c r="M36" i="9"/>
  <c r="L14" i="2" s="1"/>
  <c r="N36" i="9"/>
  <c r="M14" i="2" s="1"/>
  <c r="O36" i="9"/>
  <c r="N14" i="2" s="1"/>
  <c r="P36" i="9"/>
  <c r="O14" i="2" s="1"/>
  <c r="Q36" i="9"/>
  <c r="P14" i="2" s="1"/>
  <c r="R36" i="9"/>
  <c r="Q14" i="2" s="1"/>
  <c r="S36" i="9"/>
  <c r="R14" i="2" s="1"/>
  <c r="T36" i="9"/>
  <c r="S14" i="2" s="1"/>
  <c r="U36" i="9"/>
  <c r="T14" i="2" s="1"/>
  <c r="V36" i="9"/>
  <c r="U14" i="2" s="1"/>
  <c r="W36" i="9"/>
  <c r="V14" i="2" s="1"/>
  <c r="D36" i="8"/>
  <c r="C13" i="2" s="1"/>
  <c r="E36" i="8"/>
  <c r="D13" i="2" s="1"/>
  <c r="G36" i="8"/>
  <c r="F13" i="2" s="1"/>
  <c r="H36" i="8"/>
  <c r="G13" i="2" s="1"/>
  <c r="J36" i="8"/>
  <c r="I13" i="2" s="1"/>
  <c r="K36" i="8"/>
  <c r="J13" i="2" s="1"/>
  <c r="L36" i="8"/>
  <c r="K13" i="2" s="1"/>
  <c r="M36" i="8"/>
  <c r="L13" i="2" s="1"/>
  <c r="N36" i="8"/>
  <c r="M13" i="2" s="1"/>
  <c r="O36" i="8"/>
  <c r="P36"/>
  <c r="O13" i="2" s="1"/>
  <c r="Q36" i="8"/>
  <c r="P13" i="2" s="1"/>
  <c r="R36" i="8"/>
  <c r="Q13" i="2" s="1"/>
  <c r="S36" i="8"/>
  <c r="R13" i="2" s="1"/>
  <c r="T36" i="8"/>
  <c r="S13" i="2" s="1"/>
  <c r="U36" i="8"/>
  <c r="T13" i="2" s="1"/>
  <c r="V36" i="8"/>
  <c r="U13" i="2" s="1"/>
  <c r="W36" i="8"/>
  <c r="V13" i="2" s="1"/>
  <c r="D36" i="7"/>
  <c r="C12" i="2" s="1"/>
  <c r="E36" i="7"/>
  <c r="D12" i="2" s="1"/>
  <c r="G36" i="7"/>
  <c r="F12" i="2" s="1"/>
  <c r="H36" i="7"/>
  <c r="G12" i="2" s="1"/>
  <c r="J36" i="7"/>
  <c r="I12" i="2" s="1"/>
  <c r="K36" i="7"/>
  <c r="J12" i="2" s="1"/>
  <c r="L36" i="7"/>
  <c r="K12" i="2" s="1"/>
  <c r="M36" i="7"/>
  <c r="L12" i="2" s="1"/>
  <c r="N36" i="7"/>
  <c r="M12" i="2" s="1"/>
  <c r="O36" i="7"/>
  <c r="N12" i="2" s="1"/>
  <c r="P36" i="7"/>
  <c r="O12" i="2" s="1"/>
  <c r="Q36" i="7"/>
  <c r="P12" i="2" s="1"/>
  <c r="R36" i="7"/>
  <c r="Q12" i="2" s="1"/>
  <c r="S36" i="7"/>
  <c r="R12" i="2" s="1"/>
  <c r="T36" i="7"/>
  <c r="S12" i="2" s="1"/>
  <c r="U36" i="7"/>
  <c r="T12" i="2" s="1"/>
  <c r="V36" i="7"/>
  <c r="U12" i="2" s="1"/>
  <c r="W36" i="7"/>
  <c r="V12" i="2" s="1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 i="6"/>
  <c r="C11" i="2" s="1"/>
  <c r="E36" i="6"/>
  <c r="D11" i="2" s="1"/>
  <c r="G36" i="6"/>
  <c r="F11" i="2" s="1"/>
  <c r="H36" i="6"/>
  <c r="G11" i="2" s="1"/>
  <c r="J36" i="6"/>
  <c r="I11" i="2" s="1"/>
  <c r="K36" i="6"/>
  <c r="J11" i="2" s="1"/>
  <c r="L36" i="6"/>
  <c r="K11" i="2" s="1"/>
  <c r="M36" i="6"/>
  <c r="L11" i="2" s="1"/>
  <c r="N36" i="6"/>
  <c r="M11" i="2" s="1"/>
  <c r="O36" i="6"/>
  <c r="P36"/>
  <c r="O11" i="2" s="1"/>
  <c r="Q36" i="6"/>
  <c r="P11" i="2" s="1"/>
  <c r="R36" i="6"/>
  <c r="Q11" i="2" s="1"/>
  <c r="S36" i="6"/>
  <c r="R11" i="2" s="1"/>
  <c r="T36" i="6"/>
  <c r="S11" i="2" s="1"/>
  <c r="U36" i="6"/>
  <c r="T11" i="2" s="1"/>
  <c r="V36" i="6"/>
  <c r="U11" i="2" s="1"/>
  <c r="W36" i="6"/>
  <c r="V11" i="2" s="1"/>
  <c r="F7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D36" i="5"/>
  <c r="C10" i="2" s="1"/>
  <c r="E36" i="5"/>
  <c r="D10" i="2" s="1"/>
  <c r="G36" i="5"/>
  <c r="F10" i="2" s="1"/>
  <c r="H36" i="5"/>
  <c r="G10" i="2" s="1"/>
  <c r="J36" i="5"/>
  <c r="I10" i="2" s="1"/>
  <c r="K36" i="5"/>
  <c r="J10" i="2" s="1"/>
  <c r="L36" i="5"/>
  <c r="K10" i="2" s="1"/>
  <c r="M36" i="5"/>
  <c r="L10" i="2" s="1"/>
  <c r="N36" i="5"/>
  <c r="M10" i="2" s="1"/>
  <c r="O36" i="5"/>
  <c r="N10" i="2" s="1"/>
  <c r="P36" i="5"/>
  <c r="O10" i="2" s="1"/>
  <c r="Q36" i="5"/>
  <c r="P10" i="2" s="1"/>
  <c r="R36" i="5"/>
  <c r="Q10" i="2" s="1"/>
  <c r="S36" i="5"/>
  <c r="R10" i="2" s="1"/>
  <c r="T36" i="5"/>
  <c r="S10" i="2" s="1"/>
  <c r="U36" i="5"/>
  <c r="T10" i="2" s="1"/>
  <c r="V36" i="5"/>
  <c r="U10" i="2" s="1"/>
  <c r="W36" i="5"/>
  <c r="V10" i="2" s="1"/>
  <c r="F6" i="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C9" i="2"/>
  <c r="D9"/>
  <c r="F9"/>
  <c r="I9"/>
  <c r="J9"/>
  <c r="K9"/>
  <c r="L9"/>
  <c r="M9"/>
  <c r="O9"/>
  <c r="P9"/>
  <c r="Q9"/>
  <c r="R9"/>
  <c r="S9"/>
  <c r="T9"/>
  <c r="U9"/>
  <c r="V9"/>
  <c r="F36" i="5" l="1"/>
  <c r="E10" i="2" s="1"/>
  <c r="F36" i="12"/>
  <c r="E17" i="2" s="1"/>
  <c r="N11"/>
  <c r="N9"/>
  <c r="N13"/>
  <c r="F36" i="11"/>
  <c r="E16" i="2" s="1"/>
  <c r="F36" i="10"/>
  <c r="E15" i="2" s="1"/>
  <c r="F36" i="9"/>
  <c r="E14" i="2" s="1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F5"/>
  <c r="F34" s="1"/>
  <c r="L20" i="2"/>
  <c r="D20"/>
  <c r="F5" i="6"/>
  <c r="F6"/>
  <c r="C36"/>
  <c r="B11" i="2" s="1"/>
  <c r="B9"/>
  <c r="O20"/>
  <c r="P20"/>
  <c r="Q20"/>
  <c r="R20"/>
  <c r="S20"/>
  <c r="T20"/>
  <c r="U20"/>
  <c r="V20"/>
  <c r="F35" i="7"/>
  <c r="F36" s="1"/>
  <c r="E12" i="2" s="1"/>
  <c r="C36" i="14"/>
  <c r="B19" i="2" s="1"/>
  <c r="C36" i="13"/>
  <c r="B18" i="2" s="1"/>
  <c r="C36" i="12"/>
  <c r="B17" i="2" s="1"/>
  <c r="C36" i="11"/>
  <c r="B16" i="2" s="1"/>
  <c r="C36" i="10"/>
  <c r="B15" i="2" s="1"/>
  <c r="C36" i="9"/>
  <c r="B14" i="2" s="1"/>
  <c r="C36" i="8"/>
  <c r="B13" i="2" s="1"/>
  <c r="C36" i="7"/>
  <c r="B12" i="2" s="1"/>
  <c r="C36" i="5"/>
  <c r="B10" i="2" s="1"/>
  <c r="F20"/>
  <c r="J20"/>
  <c r="K20"/>
  <c r="M20"/>
  <c r="C20"/>
  <c r="N20" l="1"/>
  <c r="I20"/>
  <c r="H20"/>
  <c r="F36" i="6"/>
  <c r="E11" i="2" s="1"/>
  <c r="E9"/>
  <c r="F36" i="8"/>
  <c r="E13" i="2" s="1"/>
  <c r="B20"/>
  <c r="E20" l="1"/>
</calcChain>
</file>

<file path=xl/sharedStrings.xml><?xml version="1.0" encoding="utf-8"?>
<sst xmlns="http://schemas.openxmlformats.org/spreadsheetml/2006/main" count="859" uniqueCount="108">
  <si>
    <t>Gesamt</t>
  </si>
  <si>
    <t>Offene Arbeit mit Kindern, Jugendlichen und deren Eltern in Einrichtungen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</si>
  <si>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</si>
  <si>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</si>
  <si>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</si>
  <si>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</si>
  <si>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</si>
  <si>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</si>
  <si>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</si>
  <si>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</si>
  <si>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</si>
  <si>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</si>
  <si>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</si>
  <si>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</si>
  <si>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</si>
  <si>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</si>
  <si>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14-17</t>
  </si>
  <si>
    <t>Monat:</t>
  </si>
  <si>
    <t>Hinweise:</t>
  </si>
  <si>
    <t>Mi</t>
  </si>
  <si>
    <t>Do</t>
  </si>
  <si>
    <t>Fr</t>
  </si>
  <si>
    <t>Sa</t>
  </si>
  <si>
    <t>So</t>
  </si>
  <si>
    <t>Mo</t>
  </si>
  <si>
    <t>Di</t>
  </si>
  <si>
    <t>Angebot:</t>
  </si>
  <si>
    <t>Selbstverwaltung</t>
  </si>
  <si>
    <t>weiblich</t>
  </si>
  <si>
    <t>männlich</t>
  </si>
  <si>
    <t>Anzahl</t>
  </si>
  <si>
    <t>18-20</t>
  </si>
  <si>
    <t>21-24</t>
  </si>
  <si>
    <t>25-26</t>
  </si>
  <si>
    <t>andere*</t>
  </si>
  <si>
    <t>ü26</t>
  </si>
  <si>
    <t>11-13</t>
  </si>
  <si>
    <t>6-10</t>
  </si>
  <si>
    <t>Einzelarbeit</t>
  </si>
  <si>
    <t>adaptiver Ansatz</t>
  </si>
  <si>
    <t>Fahrten/Ausflüge</t>
  </si>
  <si>
    <t>Veranstaltungen</t>
  </si>
  <si>
    <t>Elternarbeit</t>
  </si>
  <si>
    <t xml:space="preserve"> </t>
  </si>
  <si>
    <t>Leistungsart:</t>
  </si>
  <si>
    <t>Monat</t>
  </si>
  <si>
    <t>Wochentag</t>
  </si>
  <si>
    <t>Datum</t>
  </si>
  <si>
    <t>Offener Treff</t>
  </si>
  <si>
    <t>Nutzung durch Gemeinwesen</t>
  </si>
  <si>
    <t xml:space="preserve">Offener Treff 
</t>
  </si>
  <si>
    <t xml:space="preserve">Nutzung durch Gemeinwesen </t>
  </si>
  <si>
    <t xml:space="preserve">Offener Treff </t>
  </si>
  <si>
    <t>bitte ankreuzen</t>
  </si>
  <si>
    <t>Jugendamt-KJF@dresden.de</t>
  </si>
  <si>
    <t>Stadtraum 1</t>
  </si>
  <si>
    <t>Stadtraum 2</t>
  </si>
  <si>
    <t>Stadtraum 3</t>
  </si>
  <si>
    <t>Stadtraum 4</t>
  </si>
  <si>
    <t>Stadtraum 5</t>
  </si>
  <si>
    <t>Stadtraum 6</t>
  </si>
  <si>
    <t>Stadtraum 7</t>
  </si>
  <si>
    <t>Stadtraum 8</t>
  </si>
  <si>
    <t>Stadtraum 9</t>
  </si>
  <si>
    <t>Stadtraum 10</t>
  </si>
  <si>
    <t>Stadtraum 11</t>
  </si>
  <si>
    <t>Stadtraum 12</t>
  </si>
  <si>
    <t>Stadtraum 13</t>
  </si>
  <si>
    <t>Stadtraum 14</t>
  </si>
  <si>
    <t>Stadtraum 15</t>
  </si>
  <si>
    <t>Stadtraum 16</t>
  </si>
  <si>
    <t>Stadtraum 17</t>
  </si>
  <si>
    <t xml:space="preserve">  </t>
  </si>
  <si>
    <t xml:space="preserve"> Bei Rückfragen, wenden Sie sich bitte an Ihren zuständigen Fachberater/Ihre zuständige Fachberaterin.</t>
  </si>
  <si>
    <t>Muster</t>
  </si>
  <si>
    <t xml:space="preserve">* andere </t>
  </si>
  <si>
    <t>Kernangebot in den Einrichtungen (einschließlich Außengelände): auf freiwilliger Basis, ohne Anmeldung, ohne gesondertes Elterneinverständnis, ohne feste Angebotsdauer (außer Öffnungszeit) und festen Nutzer/-innenkreis.</t>
  </si>
  <si>
    <t>Grupenangebot</t>
  </si>
  <si>
    <t>Gruppenangebot</t>
  </si>
  <si>
    <t>Statistik 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</si>
  <si>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</si>
  <si>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Laufzeit</t>
  </si>
  <si>
    <t>01.01.2018 - 31.12.2018</t>
  </si>
  <si>
    <t>Jahresübersicht Statistik 2018</t>
  </si>
  <si>
    <t>Stadtraum</t>
  </si>
  <si>
    <t>Die Statistikführung ist Bestandteil des Verwendungsnachweises.</t>
  </si>
  <si>
    <t>Nutzer und Nutzerinnen</t>
  </si>
  <si>
    <t>Anzahl der Nutzer und Nutzerinnen im Angebot und in den einzelnen Bereichen (entsprechend Konzeption)</t>
  </si>
  <si>
    <t>Altersgruppen in Jahren</t>
  </si>
  <si>
    <t>Bemerkungen/Besonderheiten/Hinweise</t>
  </si>
  <si>
    <t>Bemerkungen/ Besonderheiten/Hinweise</t>
  </si>
  <si>
    <t>Menschen, die keiner offensichtlichen Geschlechtserkennung zugeordnet werden können oder sich nicht zuordnen wollen.</t>
  </si>
  <si>
    <t>grundsätzlicher Hinweis</t>
  </si>
  <si>
    <t>Glossar zu den Tabellenüberschriften</t>
  </si>
  <si>
    <t>Die Zahlenangaben nach Altersgruppen werden für jugendhilfeplanerische Aussagen und Tendenzen benötigt. Die Aussagen zum Nutzungsverhalten sind relevant für den Fachaustausch und Wirksamkeitsdialog mit den Sachbearbeiterinnen und Sachbearbeitern der Abteilung Kinder-, Jugend- und Familienförderung.</t>
  </si>
  <si>
    <t>Deckblatt</t>
  </si>
  <si>
    <t>Bitte machen Sie die Angaben in den farblich gekennzeichneten Feldern. Die Zeilen C 20 und C 22 übertragen sich auf die nachfolgenden Datenblätter.</t>
  </si>
  <si>
    <t>Sind pädagogisch begleitete, thematische Angebote innerhalb der Einrichtung mit dem Ziel der Förderung von Gruppenprozessen und/oder Stärkung individueller Kompetenzen z. B. Sport- und Bewegungsangebote, Kreativangebote, Bildungsangebote, Bildungsmaßnahmen und erlebnispäd. Maßnahmen.</t>
  </si>
  <si>
    <t>Altersgruppen</t>
  </si>
  <si>
    <t>Adaptiver Ansatz</t>
  </si>
  <si>
    <t>bedarfsgerechte und zeitlich begrenzte Angebote im sozialen Nahraum der Einrichtung (siehe Definition "Adaptiver Arbeitsansatz" der Fach-AG OKJA)</t>
  </si>
  <si>
    <t>Ausfüllhilfe zum Statistiktool OKJA - 2018</t>
  </si>
  <si>
    <t>Menschen, die sich nicht innerhalb des zweigeschlechtlichen Systems verordnen.</t>
  </si>
  <si>
    <t xml:space="preserve">Die Erhebung ist geschlechterdifferenziert in den Altersgruppen zu erfassen. Dabei orientiert sich die Einteilung an den Altersgruppen, der durch die Angebotsform erreicht Nutzer und Nutzerinnen. </t>
  </si>
  <si>
    <t>individuelle Beratung und Begleitung einzelner Personen innerhalb der Zielgruppe z. B. Hausaufgabenhilfe, Jugendsprechstunde, Begleitung von Arbeitsstundenleistenden (Beratung und Unterstützung über das reine Ableisten der Stunden hinaus); Bewerbungsunterstützung, Beratung via Sozialer Medien (facebook, whats app etc.), Telefon und Email</t>
  </si>
  <si>
    <t>Am Gemeinwesen orientierte Angebote, welche methodisch außerhalb des Offenen Treffs (aber innerhalb der Einrichtung) stattfinden und eine größere Nutzer/-innenzahl als gewöhnlich beabsichtigen. z. B. Feste, Themenabende, Lesungen, Wettbewerbe, Konzerte.</t>
  </si>
  <si>
    <t>kostenfreie (keine Mietkosten, aber z.B. Verbrauchskosten können verlangt werden) und eigenverantwortliche Nutzung der Einrichtung durch Adressat/-innen ohne Anwesenheit pädagogischer Fachkräfte, z. B. selbstverwaltete Fahrradwerkstatt, selbstverwalteter Treff, selbstverwaltete Tanzgruppe</t>
  </si>
  <si>
    <r>
      <rPr>
        <b/>
        <sz val="10"/>
        <color theme="1"/>
        <rFont val="Calibri"/>
        <family val="2"/>
        <scheme val="minor"/>
      </rPr>
      <t xml:space="preserve">Hier wird nur die Anzahl  der durchgeführten Angebote berücksichtigt. Bei Nutzung ist es erforderlich hier eine Zahl (1) einzugeben, am Ende der Tabelle wird die Summe erfasst. </t>
    </r>
    <r>
      <rPr>
        <sz val="10"/>
        <color theme="1"/>
        <rFont val="Calibri"/>
        <family val="2"/>
        <scheme val="minor"/>
      </rPr>
      <t xml:space="preserve">Die Nutzung der Einrichtung durch externe Veranstalter/-innen, die ihr Angebot auch für die Nutzer/-innen der Einrichtung öffnen. Nutzung der Einrichtung durch Menschen außerhalb der Zielgruppe, für welche die Einrichtung keine inhaltliche Verantwortung trägt (bspw. Eltern-Kind-Gruppen). Entspricht einer Vermietung und/oder einer Kooperation, die inhaltliche, organisatorisch-technische Verantwortung liegt beim Nutzenden und obliegt dem Einverständnis des Trägers. Veranstaltungen für Personen (-gruppen) außerhalb der eigentlichen Zielgruppe (z. B. Schnuppertag für Jüngere, Familientag im Jugendhaus) werden ebenfalls unter der Kategorie -Gemeinwesen- statistisch erfasst. 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</si>
</sst>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6" fillId="0" borderId="0" xfId="0" applyNumberFormat="1" applyFont="1"/>
    <xf numFmtId="0" fontId="4" fillId="0" borderId="0" xfId="0" applyFont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7" fillId="0" borderId="2" xfId="0" quotePrefix="1" applyNumberFormat="1" applyFont="1" applyBorder="1" applyAlignment="1">
      <alignment horizontal="center"/>
    </xf>
    <xf numFmtId="0" fontId="16" fillId="0" borderId="2" xfId="0" applyFont="1" applyBorder="1" applyAlignment="1" applyProtection="1">
      <alignment horizontal="center" textRotation="90" wrapText="1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2" xfId="0" quotePrefix="1" applyFont="1" applyBorder="1" applyAlignment="1" applyProtection="1">
      <alignment horizontal="center"/>
    </xf>
    <xf numFmtId="0" fontId="17" fillId="0" borderId="2" xfId="0" quotePrefix="1" applyNumberFormat="1" applyFont="1" applyBorder="1" applyAlignment="1" applyProtection="1">
      <alignment horizontal="center"/>
    </xf>
    <xf numFmtId="14" fontId="16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14" fontId="1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 applyAlignme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22" fillId="0" borderId="0" xfId="0" applyFont="1" applyProtection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/>
    <xf numFmtId="0" fontId="16" fillId="0" borderId="4" xfId="0" applyFont="1" applyFill="1" applyBorder="1"/>
    <xf numFmtId="0" fontId="16" fillId="0" borderId="4" xfId="0" applyFont="1" applyFill="1" applyBorder="1" applyAlignment="1" applyProtection="1">
      <alignment textRotation="90"/>
    </xf>
    <xf numFmtId="0" fontId="16" fillId="0" borderId="4" xfId="0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textRotation="90" wrapText="1"/>
    </xf>
    <xf numFmtId="0" fontId="20" fillId="3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textRotation="90"/>
    </xf>
    <xf numFmtId="0" fontId="16" fillId="3" borderId="4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7" fillId="3" borderId="12" xfId="0" applyFont="1" applyFill="1" applyBorder="1" applyAlignment="1" applyProtection="1">
      <alignment horizontal="center"/>
    </xf>
    <xf numFmtId="0" fontId="16" fillId="3" borderId="12" xfId="0" applyFont="1" applyFill="1" applyBorder="1" applyAlignment="1" applyProtection="1">
      <alignment horizontal="center" textRotation="90" wrapText="1"/>
    </xf>
    <xf numFmtId="0" fontId="17" fillId="3" borderId="1" xfId="0" quotePrefix="1" applyFont="1" applyFill="1" applyBorder="1" applyAlignment="1" applyProtection="1">
      <alignment horizontal="center"/>
    </xf>
    <xf numFmtId="0" fontId="17" fillId="3" borderId="1" xfId="0" quotePrefix="1" applyNumberFormat="1" applyFont="1" applyFill="1" applyBorder="1" applyAlignment="1" applyProtection="1">
      <alignment horizontal="center"/>
    </xf>
    <xf numFmtId="0" fontId="17" fillId="3" borderId="2" xfId="0" quotePrefix="1" applyFont="1" applyFill="1" applyBorder="1" applyAlignment="1" applyProtection="1">
      <alignment horizontal="center"/>
    </xf>
    <xf numFmtId="14" fontId="16" fillId="3" borderId="2" xfId="0" applyNumberFormat="1" applyFont="1" applyFill="1" applyBorder="1" applyAlignment="1" applyProtection="1">
      <alignment vertical="center"/>
    </xf>
    <xf numFmtId="14" fontId="16" fillId="3" borderId="4" xfId="0" applyNumberFormat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14" fontId="16" fillId="0" borderId="14" xfId="0" applyNumberFormat="1" applyFont="1" applyFill="1" applyBorder="1" applyAlignment="1" applyProtection="1">
      <alignment vertical="center"/>
    </xf>
    <xf numFmtId="14" fontId="16" fillId="3" borderId="14" xfId="0" applyNumberFormat="1" applyFont="1" applyFill="1" applyBorder="1" applyAlignment="1" applyProtection="1">
      <alignment vertical="center"/>
    </xf>
    <xf numFmtId="0" fontId="17" fillId="3" borderId="2" xfId="0" quotePrefix="1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textRotation="90" wrapText="1"/>
    </xf>
    <xf numFmtId="0" fontId="16" fillId="3" borderId="16" xfId="0" applyFont="1" applyFill="1" applyBorder="1" applyAlignment="1" applyProtection="1">
      <alignment horizontal="center" textRotation="90" wrapText="1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textRotation="90" wrapText="1"/>
    </xf>
    <xf numFmtId="0" fontId="18" fillId="3" borderId="4" xfId="0" applyFont="1" applyFill="1" applyBorder="1" applyAlignment="1" applyProtection="1">
      <alignment horizontal="center" textRotation="90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textRotation="90" wrapText="1"/>
    </xf>
    <xf numFmtId="0" fontId="16" fillId="3" borderId="23" xfId="0" applyFont="1" applyFill="1" applyBorder="1" applyAlignment="1" applyProtection="1">
      <alignment horizontal="center" textRotation="90" wrapText="1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/>
    </xf>
    <xf numFmtId="0" fontId="9" fillId="2" borderId="2" xfId="0" applyFont="1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 vertical="top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textRotation="90" wrapText="1"/>
    </xf>
    <xf numFmtId="0" fontId="18" fillId="0" borderId="17" xfId="0" applyFont="1" applyBorder="1" applyAlignment="1" applyProtection="1">
      <alignment horizontal="center" textRotation="90" wrapText="1"/>
    </xf>
    <xf numFmtId="0" fontId="18" fillId="3" borderId="17" xfId="0" applyFont="1" applyFill="1" applyBorder="1" applyAlignment="1" applyProtection="1">
      <alignment horizontal="center" textRotation="90" wrapText="1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14" fontId="16" fillId="3" borderId="10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textRotation="90"/>
    </xf>
    <xf numFmtId="0" fontId="16" fillId="3" borderId="2" xfId="0" applyFont="1" applyFill="1" applyBorder="1" applyAlignment="1" applyProtection="1">
      <alignment horizontal="center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7" fillId="3" borderId="23" xfId="0" quotePrefix="1" applyNumberFormat="1" applyFont="1" applyFill="1" applyBorder="1" applyAlignment="1" applyProtection="1">
      <alignment horizontal="center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vertical="center"/>
    </xf>
    <xf numFmtId="0" fontId="17" fillId="3" borderId="23" xfId="0" quotePrefix="1" applyNumberFormat="1" applyFont="1" applyFill="1" applyBorder="1" applyAlignment="1" applyProtection="1">
      <alignment horizontal="center" textRotation="90" wrapText="1"/>
    </xf>
    <xf numFmtId="0" fontId="17" fillId="3" borderId="36" xfId="0" quotePrefix="1" applyNumberFormat="1" applyFont="1" applyFill="1" applyBorder="1" applyAlignment="1" applyProtection="1">
      <alignment horizontal="center"/>
    </xf>
    <xf numFmtId="0" fontId="16" fillId="3" borderId="31" xfId="0" applyFont="1" applyFill="1" applyBorder="1" applyAlignment="1" applyProtection="1">
      <alignment horizontal="center" textRotation="90" wrapText="1"/>
    </xf>
    <xf numFmtId="0" fontId="17" fillId="3" borderId="32" xfId="0" applyFont="1" applyFill="1" applyBorder="1" applyAlignment="1" applyProtection="1">
      <alignment horizontal="center" vertical="center"/>
    </xf>
    <xf numFmtId="0" fontId="17" fillId="3" borderId="4" xfId="0" quotePrefix="1" applyNumberFormat="1" applyFont="1" applyFill="1" applyBorder="1" applyAlignment="1" applyProtection="1">
      <alignment horizontal="center"/>
    </xf>
    <xf numFmtId="0" fontId="17" fillId="3" borderId="13" xfId="0" quotePrefix="1" applyNumberFormat="1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 vertical="center" textRotation="90" wrapText="1"/>
    </xf>
    <xf numFmtId="0" fontId="16" fillId="0" borderId="23" xfId="0" applyFont="1" applyBorder="1" applyAlignment="1" applyProtection="1">
      <alignment horizontal="center" vertical="center" textRotation="90" wrapText="1"/>
    </xf>
    <xf numFmtId="0" fontId="19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6" fillId="3" borderId="4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2" xfId="0" quotePrefix="1" applyFont="1" applyFill="1" applyBorder="1" applyAlignment="1">
      <alignment horizontal="center"/>
    </xf>
    <xf numFmtId="0" fontId="17" fillId="3" borderId="2" xfId="0" quotePrefix="1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 textRotation="90" wrapText="1"/>
    </xf>
    <xf numFmtId="0" fontId="16" fillId="3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14" fontId="16" fillId="0" borderId="37" xfId="0" applyNumberFormat="1" applyFont="1" applyFill="1" applyBorder="1" applyAlignment="1" applyProtection="1">
      <alignment vertical="center"/>
    </xf>
    <xf numFmtId="0" fontId="17" fillId="0" borderId="7" xfId="0" applyFont="1" applyBorder="1" applyProtection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2" xfId="0" applyFill="1" applyBorder="1" applyProtection="1"/>
    <xf numFmtId="0" fontId="0" fillId="0" borderId="0" xfId="0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1" fillId="0" borderId="0" xfId="0" applyFont="1"/>
    <xf numFmtId="14" fontId="16" fillId="3" borderId="5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/>
    <xf numFmtId="0" fontId="1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/>
    <xf numFmtId="0" fontId="0" fillId="0" borderId="0" xfId="0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center" wrapText="1"/>
    </xf>
    <xf numFmtId="0" fontId="16" fillId="4" borderId="0" xfId="0" applyFont="1" applyFill="1" applyAlignment="1">
      <alignment vertical="center"/>
    </xf>
    <xf numFmtId="0" fontId="11" fillId="0" borderId="0" xfId="0" applyFont="1" applyAlignment="1"/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5" xfId="0" applyFont="1" applyFill="1" applyBorder="1" applyAlignment="1" applyProtection="1">
      <alignment horizontal="center" vertical="center" wrapText="1"/>
    </xf>
    <xf numFmtId="0" fontId="16" fillId="3" borderId="26" xfId="0" applyFont="1" applyFill="1" applyBorder="1" applyAlignment="1" applyProtection="1">
      <alignment horizont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4" fontId="16" fillId="0" borderId="4" xfId="0" applyNumberFormat="1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164" fontId="24" fillId="0" borderId="0" xfId="0" applyNumberFormat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16" fillId="3" borderId="4" xfId="0" applyNumberFormat="1" applyFont="1" applyFill="1" applyBorder="1" applyAlignment="1" applyProtection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6" fillId="3" borderId="4" xfId="0" applyFont="1" applyFill="1" applyBorder="1" applyAlignment="1" applyProtection="1">
      <alignment vertical="center"/>
    </xf>
    <xf numFmtId="0" fontId="16" fillId="3" borderId="27" xfId="0" applyFont="1" applyFill="1" applyBorder="1" applyAlignment="1" applyProtection="1">
      <alignment horizontal="center" wrapText="1"/>
    </xf>
    <xf numFmtId="0" fontId="0" fillId="3" borderId="6" xfId="0" applyFill="1" applyBorder="1" applyAlignment="1">
      <alignment vertical="center"/>
    </xf>
    <xf numFmtId="164" fontId="24" fillId="0" borderId="11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11" fillId="3" borderId="4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44"/>
  <sheetViews>
    <sheetView zoomScaleNormal="100" zoomScaleSheetLayoutView="100" workbookViewId="0">
      <selection activeCell="C22" sqref="C22:J22"/>
    </sheetView>
  </sheetViews>
  <sheetFormatPr baseColWidth="10" defaultRowHeight="15"/>
  <cols>
    <col min="1" max="1" width="17" style="4" customWidth="1"/>
    <col min="2" max="2" width="14.140625" style="4" customWidth="1"/>
    <col min="3" max="3" width="3.28515625" style="4" customWidth="1"/>
    <col min="4" max="4" width="11.42578125" style="4"/>
    <col min="5" max="5" width="3.28515625" style="4" customWidth="1"/>
    <col min="6" max="6" width="13.85546875" style="4" customWidth="1"/>
    <col min="7" max="7" width="3.140625" style="4" customWidth="1"/>
    <col min="8" max="8" width="13.7109375" style="4" customWidth="1"/>
    <col min="9" max="9" width="3.28515625" style="4" customWidth="1"/>
    <col min="10" max="16384" width="11.42578125" style="4"/>
  </cols>
  <sheetData>
    <row r="1" spans="1:13" ht="23.25">
      <c r="A1" s="248" t="s">
        <v>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23.25">
      <c r="A2" s="8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3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79"/>
    </row>
    <row r="4" spans="1:13" ht="15.75">
      <c r="A4" s="241" t="s">
        <v>53</v>
      </c>
      <c r="B4" s="256"/>
      <c r="C4" s="110"/>
      <c r="D4" s="30" t="s">
        <v>55</v>
      </c>
      <c r="E4" s="110"/>
      <c r="F4" s="30" t="s">
        <v>61</v>
      </c>
      <c r="G4" s="110"/>
      <c r="H4" s="30" t="s">
        <v>67</v>
      </c>
      <c r="I4" s="30"/>
      <c r="J4" s="30"/>
      <c r="K4" s="30"/>
      <c r="L4" s="30"/>
      <c r="M4" s="79"/>
    </row>
    <row r="5" spans="1:13" ht="6" customHeight="1">
      <c r="A5" s="106"/>
      <c r="B5" s="165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3" ht="15.75">
      <c r="A6" s="80"/>
      <c r="B6" s="30"/>
      <c r="C6" s="110"/>
      <c r="D6" s="30" t="s">
        <v>56</v>
      </c>
      <c r="E6" s="110"/>
      <c r="F6" s="30" t="s">
        <v>62</v>
      </c>
      <c r="G6" s="110"/>
      <c r="H6" s="30" t="s">
        <v>68</v>
      </c>
      <c r="I6" s="30"/>
      <c r="J6" s="30"/>
      <c r="K6" s="30"/>
      <c r="L6" s="30"/>
      <c r="M6" s="79"/>
    </row>
    <row r="7" spans="1:13" ht="6" customHeight="1">
      <c r="A7" s="108"/>
      <c r="B7" s="165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7"/>
    </row>
    <row r="8" spans="1:13" ht="15.75">
      <c r="A8" s="80"/>
      <c r="B8" s="30"/>
      <c r="C8" s="110"/>
      <c r="D8" s="30" t="s">
        <v>57</v>
      </c>
      <c r="E8" s="110"/>
      <c r="F8" s="30" t="s">
        <v>63</v>
      </c>
      <c r="G8" s="110"/>
      <c r="H8" s="30" t="s">
        <v>69</v>
      </c>
      <c r="I8" s="30"/>
      <c r="J8" s="30"/>
      <c r="K8" s="30"/>
      <c r="L8" s="30"/>
      <c r="M8" s="79"/>
    </row>
    <row r="9" spans="1:13" ht="6" customHeight="1">
      <c r="A9" s="108"/>
      <c r="B9" s="165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7"/>
    </row>
    <row r="10" spans="1:13" ht="15.75">
      <c r="A10" s="80"/>
      <c r="B10" s="30"/>
      <c r="C10" s="110"/>
      <c r="D10" s="30" t="s">
        <v>58</v>
      </c>
      <c r="E10" s="110"/>
      <c r="F10" s="30" t="s">
        <v>64</v>
      </c>
      <c r="G10" s="110"/>
      <c r="H10" s="30" t="s">
        <v>70</v>
      </c>
      <c r="I10" s="30"/>
      <c r="J10" s="30"/>
      <c r="K10" s="30"/>
      <c r="L10" s="30"/>
      <c r="M10" s="79"/>
    </row>
    <row r="11" spans="1:13" ht="6.75" customHeight="1">
      <c r="A11" s="108"/>
      <c r="B11" s="165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7"/>
    </row>
    <row r="12" spans="1:13" ht="15.75">
      <c r="A12" s="80"/>
      <c r="B12" s="30"/>
      <c r="C12" s="110"/>
      <c r="D12" s="30" t="s">
        <v>59</v>
      </c>
      <c r="E12" s="110"/>
      <c r="F12" s="30" t="s">
        <v>65</v>
      </c>
      <c r="G12" s="110"/>
      <c r="H12" s="30" t="s">
        <v>71</v>
      </c>
      <c r="I12" s="30"/>
      <c r="J12" s="30"/>
      <c r="K12" s="30"/>
      <c r="L12" s="30"/>
      <c r="M12" s="79"/>
    </row>
    <row r="13" spans="1:13" ht="6.75" customHeight="1">
      <c r="A13" s="108"/>
      <c r="B13" s="165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7"/>
    </row>
    <row r="14" spans="1:13" ht="15.75">
      <c r="A14" s="80"/>
      <c r="B14" s="30"/>
      <c r="C14" s="110"/>
      <c r="D14" s="30" t="s">
        <v>60</v>
      </c>
      <c r="E14" s="110"/>
      <c r="F14" s="30" t="s">
        <v>66</v>
      </c>
      <c r="G14" s="30"/>
      <c r="I14" s="30"/>
      <c r="J14" s="30"/>
      <c r="K14" s="30"/>
      <c r="L14" s="30"/>
      <c r="M14" s="79"/>
    </row>
    <row r="15" spans="1:13" ht="15.75">
      <c r="A15" s="22"/>
      <c r="B15" s="22"/>
      <c r="C15" s="22"/>
      <c r="E15" s="22"/>
      <c r="G15" s="22"/>
      <c r="H15" s="22"/>
      <c r="I15" s="22"/>
      <c r="J15" s="22"/>
      <c r="K15" s="22"/>
    </row>
    <row r="16" spans="1:13" ht="15.75">
      <c r="A16" s="22"/>
      <c r="D16" s="22"/>
      <c r="E16" s="22"/>
      <c r="F16" s="22"/>
      <c r="G16" s="22"/>
      <c r="H16" s="22"/>
      <c r="I16" s="22"/>
      <c r="J16" s="22"/>
      <c r="K16" s="22"/>
    </row>
    <row r="17" spans="1:13" ht="15.75">
      <c r="A17" s="23" t="s">
        <v>44</v>
      </c>
      <c r="B17" s="23"/>
      <c r="C17" s="164"/>
      <c r="D17" s="254" t="s">
        <v>1</v>
      </c>
      <c r="E17" s="255"/>
      <c r="F17" s="255"/>
      <c r="G17" s="255"/>
      <c r="H17" s="255"/>
      <c r="I17" s="255"/>
      <c r="J17" s="255"/>
      <c r="K17" s="243"/>
      <c r="L17" s="243"/>
    </row>
    <row r="18" spans="1:13" ht="15.75">
      <c r="A18" s="23"/>
      <c r="B18" s="23"/>
      <c r="C18" s="82"/>
      <c r="D18" s="78"/>
      <c r="E18" s="78"/>
      <c r="F18" s="78"/>
      <c r="G18" s="78"/>
      <c r="H18" s="78"/>
      <c r="I18" s="78"/>
      <c r="J18" s="78"/>
      <c r="K18" s="23"/>
    </row>
    <row r="19" spans="1:13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3" ht="15.75">
      <c r="A20" s="31" t="s">
        <v>2</v>
      </c>
      <c r="B20" s="23"/>
      <c r="C20" s="251" t="s">
        <v>74</v>
      </c>
      <c r="D20" s="252"/>
      <c r="E20" s="252"/>
      <c r="F20" s="252"/>
      <c r="G20" s="252"/>
      <c r="H20" s="252"/>
      <c r="I20" s="252"/>
      <c r="J20" s="252"/>
      <c r="K20" s="23"/>
    </row>
    <row r="21" spans="1:13" ht="9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3" ht="15.75">
      <c r="A22" s="31" t="s">
        <v>26</v>
      </c>
      <c r="B22" s="23"/>
      <c r="C22" s="251" t="s">
        <v>74</v>
      </c>
      <c r="D22" s="253"/>
      <c r="E22" s="253"/>
      <c r="F22" s="253"/>
      <c r="G22" s="253"/>
      <c r="H22" s="253"/>
      <c r="I22" s="253"/>
      <c r="J22" s="253"/>
      <c r="K22" s="23"/>
    </row>
    <row r="23" spans="1:13" ht="9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3" ht="15.75">
      <c r="A24" s="5" t="s">
        <v>81</v>
      </c>
      <c r="C24" s="246" t="s">
        <v>82</v>
      </c>
      <c r="D24" s="247"/>
      <c r="E24" s="247"/>
      <c r="F24" s="247"/>
      <c r="G24" s="247"/>
      <c r="H24" s="247"/>
      <c r="I24" s="247"/>
      <c r="J24" s="247"/>
    </row>
    <row r="25" spans="1:13" ht="15.75">
      <c r="A25" s="26"/>
      <c r="B25" s="26"/>
      <c r="G25" s="26"/>
      <c r="I25" s="242"/>
      <c r="J25" s="242"/>
      <c r="K25" s="242"/>
      <c r="L25" s="243"/>
      <c r="M25" s="243"/>
    </row>
    <row r="26" spans="1:13" ht="15.75">
      <c r="A26" s="26"/>
      <c r="B26" s="26"/>
      <c r="C26" s="26"/>
      <c r="D26" s="26"/>
      <c r="E26" s="26"/>
      <c r="F26" s="26"/>
      <c r="G26" s="26"/>
      <c r="J26" s="81"/>
      <c r="K26" s="26"/>
    </row>
    <row r="27" spans="1:13" ht="15.75">
      <c r="B27" s="26"/>
      <c r="C27" s="26"/>
      <c r="D27" s="26"/>
      <c r="E27" s="29"/>
      <c r="F27" s="26"/>
      <c r="G27" s="26"/>
      <c r="H27" s="26"/>
      <c r="J27" s="26"/>
      <c r="K27" s="81"/>
      <c r="L27" s="83"/>
    </row>
    <row r="28" spans="1:13" ht="15.75">
      <c r="A28" s="26"/>
      <c r="B28" s="26"/>
      <c r="C28" s="26"/>
      <c r="D28" s="26"/>
      <c r="E28" s="26"/>
      <c r="F28" s="26"/>
      <c r="G28" s="26"/>
      <c r="H28" s="26"/>
      <c r="J28" s="26"/>
      <c r="K28" s="26"/>
    </row>
    <row r="29" spans="1:13" ht="15.75">
      <c r="A29" s="32" t="s">
        <v>18</v>
      </c>
      <c r="B29" s="244" t="s">
        <v>85</v>
      </c>
      <c r="C29" s="245"/>
      <c r="D29" s="245"/>
      <c r="E29" s="245"/>
      <c r="F29" s="245"/>
      <c r="G29" s="245"/>
      <c r="H29" s="245"/>
      <c r="I29" s="245"/>
      <c r="J29" s="245"/>
      <c r="K29" s="245"/>
    </row>
    <row r="30" spans="1:13" ht="15.75">
      <c r="A30" s="24"/>
      <c r="B30" s="22" t="s">
        <v>80</v>
      </c>
      <c r="C30" s="28"/>
      <c r="D30" s="26"/>
      <c r="E30" s="27"/>
      <c r="F30" s="26"/>
      <c r="G30" s="26"/>
      <c r="H30" s="26"/>
      <c r="J30" s="26"/>
      <c r="K30" s="26"/>
    </row>
    <row r="31" spans="1:13" ht="15.75">
      <c r="A31" s="24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3" ht="23.25">
      <c r="A32" s="249" t="s">
        <v>54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  <row r="33" spans="1:11" ht="15.75">
      <c r="A33" s="24"/>
      <c r="B33" s="26"/>
      <c r="C33" s="26"/>
      <c r="D33" s="26"/>
      <c r="E33" s="29"/>
      <c r="F33" s="26"/>
      <c r="G33" s="26"/>
      <c r="H33" s="26"/>
      <c r="I33" s="26"/>
      <c r="J33" s="26" t="s">
        <v>72</v>
      </c>
      <c r="K33" s="26"/>
    </row>
    <row r="34" spans="1:11" ht="15.75">
      <c r="A34" s="26"/>
      <c r="B34" s="26" t="s">
        <v>73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.75">
      <c r="A35" s="26"/>
      <c r="B35" s="27"/>
      <c r="C35" s="27"/>
      <c r="D35" s="26"/>
      <c r="E35" s="241"/>
      <c r="F35" s="241"/>
      <c r="G35" s="26"/>
      <c r="H35" s="26"/>
      <c r="I35" s="26"/>
      <c r="J35" s="26"/>
      <c r="K35" s="26"/>
    </row>
    <row r="36" spans="1:11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.75">
      <c r="A38" s="24"/>
      <c r="B38" s="27"/>
      <c r="C38" s="27"/>
      <c r="D38" s="26"/>
      <c r="E38" s="27"/>
      <c r="F38" s="26"/>
      <c r="G38" s="26"/>
      <c r="H38" s="26"/>
      <c r="I38" s="26"/>
      <c r="J38" s="26"/>
      <c r="K38" s="26"/>
    </row>
    <row r="39" spans="1:11" ht="15.75">
      <c r="A39" s="22"/>
      <c r="B39" s="22"/>
      <c r="C39" s="22"/>
      <c r="D39" s="22"/>
      <c r="E39" s="25"/>
      <c r="F39" s="22"/>
      <c r="G39" s="22"/>
      <c r="H39" s="22"/>
      <c r="I39" s="22"/>
      <c r="J39" s="22"/>
      <c r="K39" s="22"/>
    </row>
    <row r="40" spans="1:11" ht="15.75">
      <c r="E40" s="7"/>
    </row>
    <row r="42" spans="1:11" ht="20.25">
      <c r="A42" s="3"/>
      <c r="H42" s="6"/>
    </row>
    <row r="43" spans="1:11" ht="20.25">
      <c r="A43" s="5"/>
      <c r="H43" s="6"/>
    </row>
    <row r="44" spans="1:11" ht="15.75">
      <c r="A44" s="5"/>
    </row>
  </sheetData>
  <sheetProtection sheet="1" objects="1" scenarios="1" selectLockedCells="1"/>
  <customSheetViews>
    <customSheetView guid="{888B3B36-79C6-4321-B883-F333BC6980A6}" showPageBreaks="1" fitToPage="1" view="pageLayout">
      <selection activeCell="D9" sqref="D9:J9"/>
      <pageMargins left="0.61" right="0.5" top="0.59" bottom="0.55000000000000004" header="0.31496062992125984" footer="0.31496062992125984"/>
      <pageSetup paperSize="9" scale="85" orientation="landscape" r:id="rId1"/>
    </customSheetView>
  </customSheetViews>
  <mergeCells count="10">
    <mergeCell ref="E35:F35"/>
    <mergeCell ref="I25:M25"/>
    <mergeCell ref="B29:K29"/>
    <mergeCell ref="C24:J24"/>
    <mergeCell ref="A1:M1"/>
    <mergeCell ref="A32:M32"/>
    <mergeCell ref="C20:J20"/>
    <mergeCell ref="C22:J22"/>
    <mergeCell ref="D17:L17"/>
    <mergeCell ref="A4:B4"/>
  </mergeCells>
  <pageMargins left="0.59055118110236227" right="0.51181102362204722" top="0.59055118110236227" bottom="0.55118110236220474" header="0.31496062992125984" footer="0.31496062992125984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D44"/>
  <sheetViews>
    <sheetView zoomScaleNormal="100" workbookViewId="0">
      <selection activeCell="Y5" sqref="Y5:Y36"/>
    </sheetView>
  </sheetViews>
  <sheetFormatPr baseColWidth="10" defaultColWidth="11.42578125" defaultRowHeight="12.75"/>
  <cols>
    <col min="1" max="1" width="3.7109375" style="8" bestFit="1" customWidth="1"/>
    <col min="2" max="2" width="9.5703125" style="8" customWidth="1"/>
    <col min="3" max="3" width="7.42578125" style="8" customWidth="1"/>
    <col min="4" max="4" width="8.5703125" style="8" customWidth="1"/>
    <col min="5" max="5" width="8.28515625" style="8" customWidth="1"/>
    <col min="6" max="6" width="7.5703125" style="8" bestFit="1" customWidth="1"/>
    <col min="7" max="10" width="5.28515625" style="8" customWidth="1"/>
    <col min="11" max="11" width="5.42578125" style="8" customWidth="1"/>
    <col min="12" max="12" width="5.5703125" style="8" customWidth="1"/>
    <col min="13" max="13" width="5.28515625" style="8" customWidth="1"/>
    <col min="14" max="14" width="5.5703125" style="8" customWidth="1"/>
    <col min="15" max="21" width="6.7109375" style="13" customWidth="1"/>
    <col min="22" max="22" width="6.28515625" style="13" customWidth="1"/>
    <col min="23" max="23" width="6.140625" style="8" bestFit="1" customWidth="1"/>
    <col min="24" max="24" width="8.140625" style="8" customWidth="1"/>
    <col min="25" max="25" width="49.140625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43282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30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19"/>
      <c r="AA2" s="19"/>
    </row>
    <row r="3" spans="1:27" ht="81" customHeight="1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97" t="s">
        <v>49</v>
      </c>
      <c r="Y3" s="291"/>
      <c r="Z3" s="19"/>
      <c r="AA3" s="19"/>
    </row>
    <row r="4" spans="1:27" ht="7.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56"/>
      <c r="W4" s="198"/>
      <c r="Y4" s="230"/>
      <c r="Z4" s="19"/>
      <c r="AA4" s="19"/>
    </row>
    <row r="5" spans="1:27" s="19" customFormat="1" ht="19.5" customHeight="1">
      <c r="A5" s="134" t="s">
        <v>23</v>
      </c>
      <c r="B5" s="135">
        <v>43282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76"/>
      <c r="W5" s="195"/>
      <c r="Y5" s="289"/>
    </row>
    <row r="6" spans="1:27" s="9" customFormat="1" ht="19.5" customHeight="1">
      <c r="A6" s="134" t="s">
        <v>24</v>
      </c>
      <c r="B6" s="135">
        <v>43283</v>
      </c>
      <c r="C6" s="136"/>
      <c r="D6" s="136"/>
      <c r="E6" s="136"/>
      <c r="F6" s="137">
        <f t="shared" ref="F6:F35" si="0"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44"/>
      <c r="W6" s="162"/>
      <c r="Y6" s="289"/>
      <c r="Z6" s="19"/>
      <c r="AA6" s="19"/>
    </row>
    <row r="7" spans="1:27" s="19" customFormat="1" ht="19.5" customHeight="1">
      <c r="A7" s="134" t="s">
        <v>25</v>
      </c>
      <c r="B7" s="135">
        <v>43284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76"/>
      <c r="W7" s="195"/>
      <c r="Y7" s="289"/>
    </row>
    <row r="8" spans="1:27" s="9" customFormat="1" ht="19.5" customHeight="1">
      <c r="A8" s="134" t="s">
        <v>19</v>
      </c>
      <c r="B8" s="135">
        <v>43285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44"/>
      <c r="W8" s="162"/>
      <c r="Y8" s="289"/>
      <c r="Z8" s="19"/>
      <c r="AA8" s="19"/>
    </row>
    <row r="9" spans="1:27" s="19" customFormat="1" ht="19.5" customHeight="1">
      <c r="A9" s="134" t="s">
        <v>20</v>
      </c>
      <c r="B9" s="135">
        <v>43286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76"/>
      <c r="W9" s="195"/>
      <c r="Y9" s="289"/>
    </row>
    <row r="10" spans="1:27" s="9" customFormat="1" ht="19.5" customHeight="1">
      <c r="A10" s="134" t="s">
        <v>21</v>
      </c>
      <c r="B10" s="135">
        <v>43287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44"/>
      <c r="W10" s="162"/>
      <c r="Y10" s="289"/>
      <c r="Z10" s="19"/>
      <c r="AA10" s="19"/>
    </row>
    <row r="11" spans="1:27" s="19" customFormat="1" ht="19.5" customHeight="1">
      <c r="A11" s="134" t="s">
        <v>22</v>
      </c>
      <c r="B11" s="135">
        <v>43288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76"/>
      <c r="W11" s="195"/>
      <c r="Y11" s="289"/>
    </row>
    <row r="12" spans="1:27" s="9" customFormat="1" ht="19.5" customHeight="1">
      <c r="A12" s="134" t="s">
        <v>23</v>
      </c>
      <c r="B12" s="135">
        <v>43289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44"/>
      <c r="W12" s="162"/>
      <c r="Y12" s="289"/>
      <c r="Z12" s="19"/>
      <c r="AA12" s="19"/>
    </row>
    <row r="13" spans="1:27" s="19" customFormat="1" ht="19.5" customHeight="1">
      <c r="A13" s="134" t="s">
        <v>24</v>
      </c>
      <c r="B13" s="135">
        <v>43290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76"/>
      <c r="W13" s="195"/>
      <c r="Y13" s="289"/>
    </row>
    <row r="14" spans="1:27" s="9" customFormat="1" ht="19.5" customHeight="1">
      <c r="A14" s="134" t="s">
        <v>25</v>
      </c>
      <c r="B14" s="135">
        <v>43291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44"/>
      <c r="W14" s="162"/>
      <c r="Y14" s="289"/>
      <c r="Z14" s="19"/>
      <c r="AA14" s="19"/>
    </row>
    <row r="15" spans="1:27" s="19" customFormat="1" ht="19.5" customHeight="1">
      <c r="A15" s="134" t="s">
        <v>19</v>
      </c>
      <c r="B15" s="135">
        <v>43292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76"/>
      <c r="W15" s="195"/>
      <c r="Y15" s="289"/>
    </row>
    <row r="16" spans="1:27" s="9" customFormat="1" ht="19.5" customHeight="1">
      <c r="A16" s="134" t="s">
        <v>20</v>
      </c>
      <c r="B16" s="135">
        <v>43293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44"/>
      <c r="W16" s="162"/>
      <c r="Y16" s="289"/>
      <c r="Z16" s="19"/>
      <c r="AA16" s="19"/>
    </row>
    <row r="17" spans="1:27" s="19" customFormat="1" ht="19.5" customHeight="1">
      <c r="A17" s="134" t="s">
        <v>21</v>
      </c>
      <c r="B17" s="135">
        <v>43294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76"/>
      <c r="W17" s="195"/>
      <c r="Y17" s="289"/>
    </row>
    <row r="18" spans="1:27" s="19" customFormat="1" ht="19.5" customHeight="1">
      <c r="A18" s="134" t="s">
        <v>22</v>
      </c>
      <c r="B18" s="135">
        <v>43295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44"/>
      <c r="W18" s="162"/>
      <c r="Y18" s="289"/>
    </row>
    <row r="19" spans="1:27" s="9" customFormat="1" ht="19.5" customHeight="1">
      <c r="A19" s="134" t="s">
        <v>23</v>
      </c>
      <c r="B19" s="135">
        <v>43296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76"/>
      <c r="W19" s="195"/>
      <c r="Y19" s="289"/>
      <c r="Z19" s="19"/>
      <c r="AA19" s="19"/>
    </row>
    <row r="20" spans="1:27" s="19" customFormat="1" ht="19.5" customHeight="1">
      <c r="A20" s="134" t="s">
        <v>24</v>
      </c>
      <c r="B20" s="135">
        <v>43297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44"/>
      <c r="W20" s="162"/>
      <c r="Y20" s="289"/>
    </row>
    <row r="21" spans="1:27" s="9" customFormat="1" ht="19.5" customHeight="1">
      <c r="A21" s="134" t="s">
        <v>25</v>
      </c>
      <c r="B21" s="135">
        <v>43298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76"/>
      <c r="W21" s="195"/>
      <c r="Y21" s="289"/>
      <c r="Z21" s="19"/>
      <c r="AA21" s="19"/>
    </row>
    <row r="22" spans="1:27" s="19" customFormat="1" ht="19.5" customHeight="1">
      <c r="A22" s="134" t="s">
        <v>19</v>
      </c>
      <c r="B22" s="135">
        <v>43299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44"/>
      <c r="W22" s="162"/>
      <c r="Y22" s="289"/>
    </row>
    <row r="23" spans="1:27" s="9" customFormat="1" ht="19.5" customHeight="1">
      <c r="A23" s="134" t="s">
        <v>20</v>
      </c>
      <c r="B23" s="135">
        <v>43300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76"/>
      <c r="W23" s="195"/>
      <c r="Y23" s="289"/>
      <c r="Z23" s="19"/>
      <c r="AA23" s="19"/>
    </row>
    <row r="24" spans="1:27" s="19" customFormat="1" ht="19.5" customHeight="1">
      <c r="A24" s="134" t="s">
        <v>21</v>
      </c>
      <c r="B24" s="135">
        <v>43301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44"/>
      <c r="W24" s="162"/>
      <c r="Y24" s="289"/>
    </row>
    <row r="25" spans="1:27" s="9" customFormat="1" ht="19.5" customHeight="1">
      <c r="A25" s="134" t="s">
        <v>22</v>
      </c>
      <c r="B25" s="135">
        <v>43302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76"/>
      <c r="W25" s="195"/>
      <c r="Y25" s="289"/>
      <c r="Z25" s="19"/>
      <c r="AA25" s="19"/>
    </row>
    <row r="26" spans="1:27" s="19" customFormat="1" ht="19.5" customHeight="1">
      <c r="A26" s="134" t="s">
        <v>23</v>
      </c>
      <c r="B26" s="135">
        <v>43303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44"/>
      <c r="W26" s="162"/>
      <c r="Y26" s="289"/>
    </row>
    <row r="27" spans="1:27" s="9" customFormat="1" ht="19.5" customHeight="1">
      <c r="A27" s="134" t="s">
        <v>24</v>
      </c>
      <c r="B27" s="135">
        <v>43304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76"/>
      <c r="W27" s="195"/>
      <c r="Y27" s="289"/>
      <c r="Z27" s="19"/>
      <c r="AA27" s="19"/>
    </row>
    <row r="28" spans="1:27" s="19" customFormat="1" ht="19.5" customHeight="1">
      <c r="A28" s="134" t="s">
        <v>25</v>
      </c>
      <c r="B28" s="135">
        <v>43305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44"/>
      <c r="W28" s="162"/>
      <c r="Y28" s="289"/>
    </row>
    <row r="29" spans="1:27" s="9" customFormat="1" ht="19.5" customHeight="1">
      <c r="A29" s="134" t="s">
        <v>19</v>
      </c>
      <c r="B29" s="135">
        <v>43306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76"/>
      <c r="W29" s="195"/>
      <c r="Y29" s="289"/>
      <c r="Z29" s="19"/>
      <c r="AA29" s="19"/>
    </row>
    <row r="30" spans="1:27" s="19" customFormat="1" ht="19.5" customHeight="1">
      <c r="A30" s="134" t="s">
        <v>20</v>
      </c>
      <c r="B30" s="135">
        <v>43307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44"/>
      <c r="W30" s="162"/>
      <c r="Y30" s="289"/>
    </row>
    <row r="31" spans="1:27" s="9" customFormat="1" ht="19.5" customHeight="1">
      <c r="A31" s="134" t="s">
        <v>21</v>
      </c>
      <c r="B31" s="135">
        <v>43308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76"/>
      <c r="W31" s="195"/>
      <c r="Y31" s="289"/>
      <c r="Z31" s="19"/>
      <c r="AA31" s="19"/>
    </row>
    <row r="32" spans="1:27" s="19" customFormat="1" ht="19.5" customHeight="1">
      <c r="A32" s="134" t="s">
        <v>22</v>
      </c>
      <c r="B32" s="135">
        <v>43309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44"/>
      <c r="W32" s="162"/>
      <c r="Y32" s="289"/>
    </row>
    <row r="33" spans="1:30" s="9" customFormat="1" ht="19.5" customHeight="1">
      <c r="A33" s="134" t="s">
        <v>23</v>
      </c>
      <c r="B33" s="135">
        <v>43310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76"/>
      <c r="W33" s="195"/>
      <c r="Y33" s="289"/>
      <c r="Z33" s="19"/>
      <c r="AA33" s="19"/>
    </row>
    <row r="34" spans="1:30" s="19" customFormat="1" ht="19.5" customHeight="1">
      <c r="A34" s="134" t="s">
        <v>24</v>
      </c>
      <c r="B34" s="135">
        <v>43311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44"/>
      <c r="W34" s="162"/>
      <c r="Y34" s="289"/>
    </row>
    <row r="35" spans="1:30" s="19" customFormat="1" ht="19.5" customHeight="1">
      <c r="A35" s="134" t="s">
        <v>25</v>
      </c>
      <c r="B35" s="135">
        <v>43312</v>
      </c>
      <c r="C35" s="52"/>
      <c r="D35" s="76"/>
      <c r="E35" s="76"/>
      <c r="F35" s="137">
        <f t="shared" si="0"/>
        <v>0</v>
      </c>
      <c r="G35" s="69"/>
      <c r="H35" s="142"/>
      <c r="I35" s="54"/>
      <c r="J35" s="142"/>
      <c r="K35" s="52"/>
      <c r="L35" s="142"/>
      <c r="M35" s="52"/>
      <c r="N35" s="142"/>
      <c r="O35" s="149"/>
      <c r="P35" s="52"/>
      <c r="Q35" s="52"/>
      <c r="R35" s="52"/>
      <c r="S35" s="52"/>
      <c r="T35" s="52"/>
      <c r="U35" s="52"/>
      <c r="V35" s="76"/>
      <c r="W35" s="195"/>
      <c r="Y35" s="289"/>
    </row>
    <row r="36" spans="1:30" ht="20.25" customHeight="1" thickBot="1">
      <c r="A36" s="292" t="s">
        <v>0</v>
      </c>
      <c r="B36" s="288"/>
      <c r="C36" s="173">
        <f>SUM(C5:C35)</f>
        <v>0</v>
      </c>
      <c r="D36" s="173">
        <f t="shared" ref="D36:W36" si="1">SUM(D5:D35)</f>
        <v>0</v>
      </c>
      <c r="E36" s="173">
        <f t="shared" si="1"/>
        <v>0</v>
      </c>
      <c r="F36" s="173">
        <f t="shared" si="1"/>
        <v>0</v>
      </c>
      <c r="G36" s="173">
        <f t="shared" si="1"/>
        <v>0</v>
      </c>
      <c r="H36" s="173">
        <f t="shared" si="1"/>
        <v>0</v>
      </c>
      <c r="I36" s="173">
        <f t="shared" si="1"/>
        <v>0</v>
      </c>
      <c r="J36" s="173">
        <f t="shared" si="1"/>
        <v>0</v>
      </c>
      <c r="K36" s="173">
        <f t="shared" si="1"/>
        <v>0</v>
      </c>
      <c r="L36" s="173">
        <f t="shared" si="1"/>
        <v>0</v>
      </c>
      <c r="M36" s="173">
        <f t="shared" si="1"/>
        <v>0</v>
      </c>
      <c r="N36" s="173">
        <f t="shared" si="1"/>
        <v>0</v>
      </c>
      <c r="O36" s="190">
        <f t="shared" si="1"/>
        <v>0</v>
      </c>
      <c r="P36" s="176">
        <f t="shared" si="1"/>
        <v>0</v>
      </c>
      <c r="Q36" s="176">
        <f t="shared" si="1"/>
        <v>0</v>
      </c>
      <c r="R36" s="176">
        <f t="shared" si="1"/>
        <v>0</v>
      </c>
      <c r="S36" s="176">
        <f t="shared" si="1"/>
        <v>0</v>
      </c>
      <c r="T36" s="176">
        <f t="shared" si="1"/>
        <v>0</v>
      </c>
      <c r="U36" s="176">
        <f t="shared" si="1"/>
        <v>0</v>
      </c>
      <c r="V36" s="176">
        <f t="shared" si="1"/>
        <v>0</v>
      </c>
      <c r="W36" s="172">
        <f t="shared" si="1"/>
        <v>0</v>
      </c>
      <c r="X36" s="16"/>
      <c r="Y36" s="289"/>
      <c r="Z36" s="19"/>
      <c r="AA36" s="19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A37" s="16"/>
      <c r="AB37" s="16"/>
      <c r="AC37" s="16"/>
    </row>
    <row r="38" spans="1:30">
      <c r="A38" s="4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6"/>
      <c r="Y38" s="16"/>
      <c r="Z38" s="16"/>
      <c r="AA38" s="16"/>
      <c r="AB38" s="16"/>
      <c r="AC38" s="16"/>
    </row>
    <row r="39" spans="1:30">
      <c r="A39" s="4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6"/>
      <c r="Y39" s="16"/>
      <c r="Z39" s="16"/>
      <c r="AA39" s="16"/>
      <c r="AB39" s="16"/>
      <c r="AC39" s="16"/>
    </row>
    <row r="40" spans="1:30">
      <c r="A40" s="4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16"/>
      <c r="Y40" s="16"/>
      <c r="Z40" s="16"/>
      <c r="AA40" s="16"/>
      <c r="AB40" s="16"/>
      <c r="AC40" s="16"/>
    </row>
    <row r="41" spans="1:30">
      <c r="A41" s="4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7"/>
      <c r="Q42" s="57"/>
      <c r="R42" s="57"/>
      <c r="S42" s="57"/>
      <c r="T42" s="57"/>
      <c r="U42" s="57"/>
      <c r="V42" s="57"/>
      <c r="W42" s="46"/>
    </row>
    <row r="43" spans="1:30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T43" s="14"/>
      <c r="U43" s="14"/>
      <c r="V43" s="15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T44" s="14"/>
      <c r="U44" s="14"/>
      <c r="V44" s="14"/>
    </row>
  </sheetData>
  <sheetProtection sheet="1" objects="1" scenarios="1" selectLockedCells="1"/>
  <customSheetViews>
    <customSheetView guid="{888B3B36-79C6-4321-B883-F333BC6980A6}" topLeftCell="AB7">
      <selection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D1"/>
    <mergeCell ref="G2:N2"/>
    <mergeCell ref="C2:E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36 F5:F35" formulaRange="1"/>
    <ignoredError sqref="I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Y5" sqref="Y5:Y36"/>
    </sheetView>
  </sheetViews>
  <sheetFormatPr baseColWidth="10" defaultColWidth="11.42578125" defaultRowHeight="12.75"/>
  <cols>
    <col min="1" max="1" width="3.7109375" style="8" bestFit="1" customWidth="1"/>
    <col min="2" max="2" width="10.140625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5.28515625" style="13" customWidth="1"/>
    <col min="16" max="16" width="6" style="13" customWidth="1"/>
    <col min="17" max="17" width="5.28515625" style="13" customWidth="1"/>
    <col min="18" max="18" width="6" style="13" customWidth="1"/>
    <col min="19" max="19" width="5.42578125" style="13" customWidth="1"/>
    <col min="20" max="20" width="5.7109375" style="13" customWidth="1"/>
    <col min="21" max="21" width="5.85546875" style="13" customWidth="1"/>
    <col min="22" max="22" width="5.28515625" style="13" customWidth="1"/>
    <col min="23" max="23" width="6.140625" style="8" bestFit="1" customWidth="1"/>
    <col min="24" max="24" width="6.7109375" style="8" customWidth="1"/>
    <col min="25" max="25" width="58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43313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9.25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93"/>
      <c r="W2" s="146" t="s">
        <v>30</v>
      </c>
      <c r="Y2" s="290" t="s">
        <v>89</v>
      </c>
      <c r="Z2" s="9"/>
      <c r="AA2" s="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78" t="s">
        <v>42</v>
      </c>
      <c r="W3" s="199" t="s">
        <v>51</v>
      </c>
      <c r="Y3" s="291"/>
      <c r="Z3" s="9"/>
      <c r="AA3" s="9"/>
    </row>
    <row r="4" spans="1:27" ht="6.7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79"/>
      <c r="W4" s="199"/>
      <c r="Y4" s="230"/>
      <c r="Z4" s="9"/>
      <c r="AA4" s="9"/>
    </row>
    <row r="5" spans="1:27" s="19" customFormat="1" ht="19.5" customHeight="1">
      <c r="A5" s="134" t="s">
        <v>19</v>
      </c>
      <c r="B5" s="135">
        <v>43313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150"/>
      <c r="W5" s="187"/>
      <c r="Y5" s="289"/>
      <c r="Z5" s="9"/>
      <c r="AA5" s="9"/>
    </row>
    <row r="6" spans="1:27" s="9" customFormat="1" ht="19.5" customHeight="1">
      <c r="A6" s="134" t="s">
        <v>20</v>
      </c>
      <c r="B6" s="135">
        <v>43314</v>
      </c>
      <c r="C6" s="136"/>
      <c r="D6" s="136"/>
      <c r="E6" s="136"/>
      <c r="F6" s="137">
        <f t="shared" ref="F6:F35" si="0"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52"/>
      <c r="W6" s="187"/>
      <c r="Y6" s="289"/>
    </row>
    <row r="7" spans="1:27" s="19" customFormat="1" ht="19.5" customHeight="1">
      <c r="A7" s="134" t="s">
        <v>21</v>
      </c>
      <c r="B7" s="135">
        <v>43315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150"/>
      <c r="W7" s="187"/>
      <c r="Y7" s="289"/>
      <c r="Z7" s="9"/>
      <c r="AA7" s="9"/>
    </row>
    <row r="8" spans="1:27" s="9" customFormat="1" ht="19.5" customHeight="1">
      <c r="A8" s="134" t="s">
        <v>22</v>
      </c>
      <c r="B8" s="135">
        <v>43316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52"/>
      <c r="W8" s="187"/>
      <c r="Y8" s="289"/>
    </row>
    <row r="9" spans="1:27" s="19" customFormat="1" ht="19.5" customHeight="1">
      <c r="A9" s="134" t="s">
        <v>23</v>
      </c>
      <c r="B9" s="135">
        <v>43317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150"/>
      <c r="W9" s="187"/>
      <c r="Y9" s="289"/>
      <c r="Z9" s="9"/>
      <c r="AA9" s="9"/>
    </row>
    <row r="10" spans="1:27" s="9" customFormat="1" ht="19.5" customHeight="1">
      <c r="A10" s="134" t="s">
        <v>24</v>
      </c>
      <c r="B10" s="135">
        <v>43318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52"/>
      <c r="W10" s="187"/>
      <c r="Y10" s="289"/>
    </row>
    <row r="11" spans="1:27" s="19" customFormat="1" ht="19.5" customHeight="1">
      <c r="A11" s="134" t="s">
        <v>25</v>
      </c>
      <c r="B11" s="135">
        <v>43319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150"/>
      <c r="W11" s="187"/>
      <c r="Y11" s="289"/>
      <c r="Z11" s="9"/>
      <c r="AA11" s="9"/>
    </row>
    <row r="12" spans="1:27" s="9" customFormat="1" ht="19.5" customHeight="1">
      <c r="A12" s="134" t="s">
        <v>19</v>
      </c>
      <c r="B12" s="135">
        <v>43320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52"/>
      <c r="W12" s="187"/>
      <c r="Y12" s="289"/>
    </row>
    <row r="13" spans="1:27" s="19" customFormat="1" ht="19.5" customHeight="1">
      <c r="A13" s="134" t="s">
        <v>20</v>
      </c>
      <c r="B13" s="135">
        <v>43321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150"/>
      <c r="W13" s="187"/>
      <c r="Y13" s="289"/>
      <c r="Z13" s="9"/>
      <c r="AA13" s="9"/>
    </row>
    <row r="14" spans="1:27" s="9" customFormat="1" ht="19.5" customHeight="1">
      <c r="A14" s="134" t="s">
        <v>21</v>
      </c>
      <c r="B14" s="135">
        <v>43322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52"/>
      <c r="W14" s="187"/>
      <c r="Y14" s="289"/>
    </row>
    <row r="15" spans="1:27" s="19" customFormat="1" ht="19.5" customHeight="1">
      <c r="A15" s="134" t="s">
        <v>22</v>
      </c>
      <c r="B15" s="135">
        <v>43323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150"/>
      <c r="W15" s="187"/>
      <c r="Y15" s="289"/>
      <c r="Z15" s="9"/>
      <c r="AA15" s="9"/>
    </row>
    <row r="16" spans="1:27" s="9" customFormat="1" ht="19.5" customHeight="1">
      <c r="A16" s="134" t="s">
        <v>23</v>
      </c>
      <c r="B16" s="135">
        <v>43324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52"/>
      <c r="W16" s="187"/>
      <c r="Y16" s="289"/>
    </row>
    <row r="17" spans="1:27" s="19" customFormat="1" ht="19.5" customHeight="1">
      <c r="A17" s="134" t="s">
        <v>24</v>
      </c>
      <c r="B17" s="135">
        <v>43325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150"/>
      <c r="W17" s="187"/>
      <c r="Y17" s="289"/>
      <c r="Z17" s="9"/>
      <c r="AA17" s="9"/>
    </row>
    <row r="18" spans="1:27" s="19" customFormat="1" ht="19.5" customHeight="1">
      <c r="A18" s="134" t="s">
        <v>25</v>
      </c>
      <c r="B18" s="135">
        <v>43326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52"/>
      <c r="W18" s="187"/>
      <c r="Y18" s="289"/>
      <c r="Z18" s="9"/>
      <c r="AA18" s="9"/>
    </row>
    <row r="19" spans="1:27" s="9" customFormat="1" ht="19.5" customHeight="1">
      <c r="A19" s="134" t="s">
        <v>19</v>
      </c>
      <c r="B19" s="135">
        <v>43327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150"/>
      <c r="W19" s="187"/>
      <c r="Y19" s="289"/>
    </row>
    <row r="20" spans="1:27" s="19" customFormat="1" ht="19.5" customHeight="1">
      <c r="A20" s="134" t="s">
        <v>20</v>
      </c>
      <c r="B20" s="135">
        <v>43328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52"/>
      <c r="W20" s="187"/>
      <c r="Y20" s="289"/>
      <c r="Z20" s="9"/>
      <c r="AA20" s="9"/>
    </row>
    <row r="21" spans="1:27" s="9" customFormat="1" ht="19.5" customHeight="1">
      <c r="A21" s="134" t="s">
        <v>21</v>
      </c>
      <c r="B21" s="135">
        <v>43329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150"/>
      <c r="W21" s="187"/>
      <c r="Y21" s="289"/>
    </row>
    <row r="22" spans="1:27" s="19" customFormat="1" ht="19.5" customHeight="1">
      <c r="A22" s="134" t="s">
        <v>22</v>
      </c>
      <c r="B22" s="135">
        <v>43330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52"/>
      <c r="W22" s="187"/>
      <c r="Y22" s="289"/>
      <c r="Z22" s="9"/>
      <c r="AA22" s="9"/>
    </row>
    <row r="23" spans="1:27" s="9" customFormat="1" ht="19.5" customHeight="1">
      <c r="A23" s="134" t="s">
        <v>23</v>
      </c>
      <c r="B23" s="135">
        <v>43331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150"/>
      <c r="W23" s="187"/>
      <c r="Y23" s="289"/>
    </row>
    <row r="24" spans="1:27" s="19" customFormat="1" ht="19.5" customHeight="1">
      <c r="A24" s="134" t="s">
        <v>24</v>
      </c>
      <c r="B24" s="135">
        <v>43332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52"/>
      <c r="W24" s="187"/>
      <c r="Y24" s="289"/>
      <c r="Z24" s="9"/>
      <c r="AA24" s="9"/>
    </row>
    <row r="25" spans="1:27" s="9" customFormat="1" ht="19.5" customHeight="1">
      <c r="A25" s="134" t="s">
        <v>25</v>
      </c>
      <c r="B25" s="135">
        <v>43333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150"/>
      <c r="W25" s="187"/>
      <c r="Y25" s="289"/>
    </row>
    <row r="26" spans="1:27" s="19" customFormat="1" ht="19.5" customHeight="1">
      <c r="A26" s="134" t="s">
        <v>19</v>
      </c>
      <c r="B26" s="135">
        <v>43334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52"/>
      <c r="W26" s="187"/>
      <c r="Y26" s="289"/>
      <c r="Z26" s="9"/>
      <c r="AA26" s="9"/>
    </row>
    <row r="27" spans="1:27" s="9" customFormat="1" ht="19.5" customHeight="1">
      <c r="A27" s="134" t="s">
        <v>20</v>
      </c>
      <c r="B27" s="135">
        <v>43335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150"/>
      <c r="W27" s="187"/>
      <c r="Y27" s="289"/>
    </row>
    <row r="28" spans="1:27" s="19" customFormat="1" ht="19.5" customHeight="1">
      <c r="A28" s="134" t="s">
        <v>21</v>
      </c>
      <c r="B28" s="135">
        <v>43336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52"/>
      <c r="W28" s="187"/>
      <c r="Y28" s="289"/>
      <c r="Z28" s="9"/>
      <c r="AA28" s="9"/>
    </row>
    <row r="29" spans="1:27" s="9" customFormat="1" ht="19.5" customHeight="1">
      <c r="A29" s="134" t="s">
        <v>22</v>
      </c>
      <c r="B29" s="135">
        <v>43337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150"/>
      <c r="W29" s="187"/>
      <c r="Y29" s="289"/>
    </row>
    <row r="30" spans="1:27" s="19" customFormat="1" ht="19.5" customHeight="1">
      <c r="A30" s="134" t="s">
        <v>23</v>
      </c>
      <c r="B30" s="135">
        <v>43338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52"/>
      <c r="W30" s="187"/>
      <c r="Y30" s="289"/>
      <c r="Z30" s="9"/>
      <c r="AA30" s="9"/>
    </row>
    <row r="31" spans="1:27" s="9" customFormat="1" ht="19.5" customHeight="1">
      <c r="A31" s="134" t="s">
        <v>24</v>
      </c>
      <c r="B31" s="135">
        <v>43339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150"/>
      <c r="W31" s="187"/>
      <c r="Y31" s="289"/>
    </row>
    <row r="32" spans="1:27" s="19" customFormat="1" ht="19.5" customHeight="1">
      <c r="A32" s="134" t="s">
        <v>25</v>
      </c>
      <c r="B32" s="135">
        <v>43340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52"/>
      <c r="W32" s="187"/>
      <c r="Y32" s="289"/>
      <c r="Z32" s="9"/>
      <c r="AA32" s="9"/>
    </row>
    <row r="33" spans="1:30" s="9" customFormat="1" ht="19.5" customHeight="1">
      <c r="A33" s="134" t="s">
        <v>19</v>
      </c>
      <c r="B33" s="135">
        <v>43341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150"/>
      <c r="W33" s="187"/>
      <c r="Y33" s="289"/>
    </row>
    <row r="34" spans="1:30" s="19" customFormat="1" ht="19.5" customHeight="1">
      <c r="A34" s="134" t="s">
        <v>20</v>
      </c>
      <c r="B34" s="135">
        <v>43342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52"/>
      <c r="W34" s="187"/>
      <c r="Y34" s="289"/>
      <c r="Z34" s="9"/>
      <c r="AA34" s="9"/>
    </row>
    <row r="35" spans="1:30" s="19" customFormat="1" ht="19.5" customHeight="1">
      <c r="A35" s="134" t="s">
        <v>21</v>
      </c>
      <c r="B35" s="135">
        <v>43343</v>
      </c>
      <c r="C35" s="52"/>
      <c r="D35" s="52"/>
      <c r="E35" s="53"/>
      <c r="F35" s="137">
        <f t="shared" si="0"/>
        <v>0</v>
      </c>
      <c r="G35" s="54"/>
      <c r="H35" s="142"/>
      <c r="I35" s="54"/>
      <c r="J35" s="142"/>
      <c r="K35" s="52"/>
      <c r="L35" s="142"/>
      <c r="M35" s="52"/>
      <c r="N35" s="142"/>
      <c r="O35" s="149"/>
      <c r="P35" s="52"/>
      <c r="Q35" s="52"/>
      <c r="R35" s="52"/>
      <c r="S35" s="52"/>
      <c r="T35" s="52"/>
      <c r="U35" s="52"/>
      <c r="V35" s="150"/>
      <c r="W35" s="187"/>
      <c r="Y35" s="289"/>
      <c r="Z35" s="9"/>
      <c r="AA35" s="9"/>
    </row>
    <row r="36" spans="1:30" ht="18" customHeight="1" thickBot="1">
      <c r="A36" s="292" t="s">
        <v>0</v>
      </c>
      <c r="B36" s="288"/>
      <c r="C36" s="173">
        <f>SUM(C5:C35)</f>
        <v>0</v>
      </c>
      <c r="D36" s="173">
        <f t="shared" ref="D36:W36" si="1">SUM(D5:D35)</f>
        <v>0</v>
      </c>
      <c r="E36" s="173">
        <f t="shared" si="1"/>
        <v>0</v>
      </c>
      <c r="F36" s="173">
        <f t="shared" si="1"/>
        <v>0</v>
      </c>
      <c r="G36" s="173">
        <f t="shared" si="1"/>
        <v>0</v>
      </c>
      <c r="H36" s="173">
        <f t="shared" si="1"/>
        <v>0</v>
      </c>
      <c r="I36" s="173">
        <f t="shared" si="1"/>
        <v>0</v>
      </c>
      <c r="J36" s="173">
        <f t="shared" si="1"/>
        <v>0</v>
      </c>
      <c r="K36" s="173">
        <f t="shared" si="1"/>
        <v>0</v>
      </c>
      <c r="L36" s="173">
        <f t="shared" si="1"/>
        <v>0</v>
      </c>
      <c r="M36" s="173">
        <f t="shared" si="1"/>
        <v>0</v>
      </c>
      <c r="N36" s="173">
        <f t="shared" si="1"/>
        <v>0</v>
      </c>
      <c r="O36" s="190">
        <f t="shared" si="1"/>
        <v>0</v>
      </c>
      <c r="P36" s="176">
        <f t="shared" si="1"/>
        <v>0</v>
      </c>
      <c r="Q36" s="176">
        <f t="shared" si="1"/>
        <v>0</v>
      </c>
      <c r="R36" s="176">
        <f t="shared" si="1"/>
        <v>0</v>
      </c>
      <c r="S36" s="176">
        <f t="shared" si="1"/>
        <v>0</v>
      </c>
      <c r="T36" s="176">
        <f t="shared" si="1"/>
        <v>0</v>
      </c>
      <c r="U36" s="176">
        <f t="shared" si="1"/>
        <v>0</v>
      </c>
      <c r="V36" s="191">
        <f t="shared" si="1"/>
        <v>0</v>
      </c>
      <c r="W36" s="200">
        <f t="shared" si="1"/>
        <v>0</v>
      </c>
      <c r="X36" s="16"/>
      <c r="Y36" s="289"/>
      <c r="Z36" s="9"/>
      <c r="AA36" s="9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A37" s="16"/>
      <c r="AB37" s="16"/>
      <c r="AC37" s="16"/>
    </row>
    <row r="38" spans="1:30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/>
      <c r="Y38" s="16"/>
      <c r="Z38" s="16"/>
      <c r="AA38" s="16"/>
      <c r="AB38" s="16"/>
      <c r="AC38" s="16"/>
    </row>
    <row r="39" spans="1:30">
      <c r="A39" s="4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16"/>
      <c r="Z39" s="16"/>
      <c r="AA39" s="16"/>
      <c r="AB39" s="16"/>
      <c r="AC39" s="16"/>
    </row>
    <row r="40" spans="1:30">
      <c r="A40" s="4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7"/>
      <c r="Q42" s="57"/>
      <c r="R42" s="57"/>
      <c r="S42" s="57"/>
      <c r="T42" s="57"/>
      <c r="U42" s="57"/>
      <c r="V42" s="57"/>
      <c r="W42" s="46"/>
    </row>
    <row r="43" spans="1:30">
      <c r="A43" s="46"/>
      <c r="B43" s="46"/>
      <c r="C43" s="4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47"/>
      <c r="Q43" s="47"/>
      <c r="R43" s="47"/>
      <c r="S43" s="47"/>
      <c r="T43" s="47"/>
      <c r="U43" s="47"/>
      <c r="V43" s="4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R44" s="14"/>
      <c r="S44" s="14"/>
      <c r="T44" s="14"/>
      <c r="U44" s="14"/>
      <c r="V44" s="14"/>
    </row>
  </sheetData>
  <sheetProtection sheet="1" objects="1" scenarios="1" selectLockedCells="1"/>
  <customSheetViews>
    <customSheetView guid="{888B3B36-79C6-4321-B883-F333BC6980A6}" topLeftCell="U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D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5" formulaRange="1"/>
    <ignoredError sqref="I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Y5" sqref="Y5:Y36"/>
    </sheetView>
  </sheetViews>
  <sheetFormatPr baseColWidth="10" defaultColWidth="11.42578125" defaultRowHeight="12.75"/>
  <cols>
    <col min="1" max="1" width="3.7109375" style="8" bestFit="1" customWidth="1"/>
    <col min="2" max="2" width="9.85546875" style="8" customWidth="1"/>
    <col min="3" max="3" width="8" style="8" customWidth="1"/>
    <col min="4" max="4" width="8.7109375" style="8" customWidth="1"/>
    <col min="5" max="5" width="8.5703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5.85546875" style="13" customWidth="1"/>
    <col min="16" max="16" width="6.28515625" style="13" customWidth="1"/>
    <col min="17" max="17" width="5.140625" style="13" customWidth="1"/>
    <col min="18" max="19" width="5.42578125" style="13" customWidth="1"/>
    <col min="20" max="20" width="6.28515625" style="13" customWidth="1"/>
    <col min="21" max="21" width="6.7109375" style="13" customWidth="1"/>
    <col min="22" max="22" width="5.7109375" style="13" customWidth="1"/>
    <col min="23" max="23" width="6.140625" style="8" bestFit="1" customWidth="1"/>
    <col min="24" max="24" width="7.42578125" style="8" customWidth="1"/>
    <col min="25" max="25" width="60.7109375" style="8" customWidth="1"/>
    <col min="26" max="16384" width="11.42578125" style="8"/>
  </cols>
  <sheetData>
    <row r="1" spans="1:27" ht="19.5" thickBot="1">
      <c r="A1" s="93" t="s">
        <v>17</v>
      </c>
      <c r="B1" s="94"/>
      <c r="C1" s="295">
        <v>43344</v>
      </c>
      <c r="D1" s="296"/>
      <c r="E1" s="297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9.25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19"/>
      <c r="AA2" s="1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20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59" t="s">
        <v>51</v>
      </c>
      <c r="Y3" s="291"/>
      <c r="Z3" s="19"/>
      <c r="AA3" s="19"/>
    </row>
    <row r="4" spans="1:27" ht="9.7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202"/>
      <c r="O4" s="148"/>
      <c r="P4" s="115"/>
      <c r="Q4" s="115"/>
      <c r="R4" s="115"/>
      <c r="S4" s="115"/>
      <c r="T4" s="115"/>
      <c r="U4" s="115"/>
      <c r="V4" s="156"/>
      <c r="W4" s="160"/>
      <c r="Y4" s="230"/>
      <c r="Z4" s="19"/>
      <c r="AA4" s="19"/>
    </row>
    <row r="5" spans="1:27" s="19" customFormat="1" ht="19.5" customHeight="1">
      <c r="A5" s="134" t="s">
        <v>22</v>
      </c>
      <c r="B5" s="135">
        <v>43344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203"/>
      <c r="O5" s="149"/>
      <c r="P5" s="52"/>
      <c r="Q5" s="52"/>
      <c r="R5" s="52"/>
      <c r="S5" s="52"/>
      <c r="T5" s="52"/>
      <c r="U5" s="52"/>
      <c r="V5" s="76"/>
      <c r="W5" s="161"/>
      <c r="Y5" s="289"/>
    </row>
    <row r="6" spans="1:27" s="9" customFormat="1" ht="19.5" customHeight="1">
      <c r="A6" s="134" t="s">
        <v>23</v>
      </c>
      <c r="B6" s="135">
        <v>43345</v>
      </c>
      <c r="C6" s="136"/>
      <c r="D6" s="136"/>
      <c r="E6" s="136"/>
      <c r="F6" s="137">
        <f t="shared" ref="F6:F34" si="0">SUM(C6:E6)</f>
        <v>0</v>
      </c>
      <c r="G6" s="136"/>
      <c r="H6" s="136"/>
      <c r="I6" s="136"/>
      <c r="J6" s="136"/>
      <c r="K6" s="136"/>
      <c r="L6" s="136"/>
      <c r="M6" s="136"/>
      <c r="N6" s="144"/>
      <c r="O6" s="151"/>
      <c r="P6" s="136"/>
      <c r="Q6" s="136"/>
      <c r="R6" s="136"/>
      <c r="S6" s="136"/>
      <c r="T6" s="136"/>
      <c r="U6" s="136"/>
      <c r="V6" s="144"/>
      <c r="W6" s="162"/>
      <c r="Y6" s="289"/>
      <c r="Z6" s="19"/>
      <c r="AA6" s="19"/>
    </row>
    <row r="7" spans="1:27" s="19" customFormat="1" ht="19.5" customHeight="1">
      <c r="A7" s="134" t="s">
        <v>24</v>
      </c>
      <c r="B7" s="135">
        <v>43346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203"/>
      <c r="O7" s="149"/>
      <c r="P7" s="52"/>
      <c r="Q7" s="52"/>
      <c r="R7" s="52"/>
      <c r="S7" s="52"/>
      <c r="T7" s="52"/>
      <c r="U7" s="52"/>
      <c r="V7" s="76"/>
      <c r="W7" s="161"/>
      <c r="Y7" s="289"/>
    </row>
    <row r="8" spans="1:27" s="9" customFormat="1" ht="19.5" customHeight="1">
      <c r="A8" s="134" t="s">
        <v>25</v>
      </c>
      <c r="B8" s="135">
        <v>43347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44"/>
      <c r="O8" s="151"/>
      <c r="P8" s="136"/>
      <c r="Q8" s="136"/>
      <c r="R8" s="136"/>
      <c r="S8" s="136"/>
      <c r="T8" s="136"/>
      <c r="U8" s="136"/>
      <c r="V8" s="144"/>
      <c r="W8" s="162"/>
      <c r="Y8" s="289"/>
      <c r="Z8" s="19"/>
      <c r="AA8" s="19"/>
    </row>
    <row r="9" spans="1:27" s="19" customFormat="1" ht="19.5" customHeight="1">
      <c r="A9" s="134" t="s">
        <v>19</v>
      </c>
      <c r="B9" s="135">
        <v>43348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203"/>
      <c r="O9" s="149"/>
      <c r="P9" s="52"/>
      <c r="Q9" s="52"/>
      <c r="R9" s="52"/>
      <c r="S9" s="52"/>
      <c r="T9" s="52"/>
      <c r="U9" s="52"/>
      <c r="V9" s="76"/>
      <c r="W9" s="161"/>
      <c r="Y9" s="289"/>
    </row>
    <row r="10" spans="1:27" s="9" customFormat="1" ht="19.5" customHeight="1">
      <c r="A10" s="134" t="s">
        <v>20</v>
      </c>
      <c r="B10" s="135">
        <v>43349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44"/>
      <c r="O10" s="151"/>
      <c r="P10" s="136"/>
      <c r="Q10" s="136"/>
      <c r="R10" s="136"/>
      <c r="S10" s="136"/>
      <c r="T10" s="136"/>
      <c r="U10" s="136"/>
      <c r="V10" s="144"/>
      <c r="W10" s="162"/>
      <c r="Y10" s="289"/>
      <c r="Z10" s="19"/>
      <c r="AA10" s="19"/>
    </row>
    <row r="11" spans="1:27" s="19" customFormat="1" ht="19.5" customHeight="1">
      <c r="A11" s="134" t="s">
        <v>21</v>
      </c>
      <c r="B11" s="135">
        <v>43350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203"/>
      <c r="O11" s="149"/>
      <c r="P11" s="52"/>
      <c r="Q11" s="52"/>
      <c r="R11" s="52"/>
      <c r="S11" s="52"/>
      <c r="T11" s="52"/>
      <c r="U11" s="52"/>
      <c r="V11" s="76"/>
      <c r="W11" s="161"/>
      <c r="Y11" s="289"/>
    </row>
    <row r="12" spans="1:27" s="9" customFormat="1" ht="19.5" customHeight="1">
      <c r="A12" s="134" t="s">
        <v>22</v>
      </c>
      <c r="B12" s="135">
        <v>43351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44"/>
      <c r="O12" s="151"/>
      <c r="P12" s="136"/>
      <c r="Q12" s="136"/>
      <c r="R12" s="136"/>
      <c r="S12" s="136"/>
      <c r="T12" s="136"/>
      <c r="U12" s="136"/>
      <c r="V12" s="144"/>
      <c r="W12" s="162"/>
      <c r="Y12" s="289"/>
      <c r="Z12" s="19"/>
      <c r="AA12" s="19"/>
    </row>
    <row r="13" spans="1:27" s="19" customFormat="1" ht="19.5" customHeight="1">
      <c r="A13" s="134" t="s">
        <v>23</v>
      </c>
      <c r="B13" s="135">
        <v>43352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203"/>
      <c r="O13" s="149"/>
      <c r="P13" s="52"/>
      <c r="Q13" s="52"/>
      <c r="R13" s="52"/>
      <c r="S13" s="52"/>
      <c r="T13" s="52"/>
      <c r="U13" s="52"/>
      <c r="V13" s="76"/>
      <c r="W13" s="161"/>
      <c r="Y13" s="289"/>
    </row>
    <row r="14" spans="1:27" s="9" customFormat="1" ht="19.5" customHeight="1">
      <c r="A14" s="134" t="s">
        <v>24</v>
      </c>
      <c r="B14" s="135">
        <v>43353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44"/>
      <c r="O14" s="151"/>
      <c r="P14" s="136"/>
      <c r="Q14" s="136"/>
      <c r="R14" s="136"/>
      <c r="S14" s="136"/>
      <c r="T14" s="136"/>
      <c r="U14" s="136"/>
      <c r="V14" s="144"/>
      <c r="W14" s="162"/>
      <c r="Y14" s="289"/>
      <c r="Z14" s="19"/>
      <c r="AA14" s="19"/>
    </row>
    <row r="15" spans="1:27" s="19" customFormat="1" ht="19.5" customHeight="1">
      <c r="A15" s="134" t="s">
        <v>25</v>
      </c>
      <c r="B15" s="135">
        <v>43354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203"/>
      <c r="O15" s="149"/>
      <c r="P15" s="52"/>
      <c r="Q15" s="52"/>
      <c r="R15" s="52"/>
      <c r="S15" s="52"/>
      <c r="T15" s="52"/>
      <c r="U15" s="52"/>
      <c r="V15" s="76"/>
      <c r="W15" s="161"/>
      <c r="Y15" s="289"/>
    </row>
    <row r="16" spans="1:27" s="9" customFormat="1" ht="19.5" customHeight="1">
      <c r="A16" s="134" t="s">
        <v>19</v>
      </c>
      <c r="B16" s="135">
        <v>43355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44"/>
      <c r="O16" s="151"/>
      <c r="P16" s="136"/>
      <c r="Q16" s="136"/>
      <c r="R16" s="136"/>
      <c r="S16" s="136"/>
      <c r="T16" s="136"/>
      <c r="U16" s="136"/>
      <c r="V16" s="144"/>
      <c r="W16" s="162"/>
      <c r="Y16" s="289"/>
      <c r="Z16" s="19"/>
      <c r="AA16" s="19"/>
    </row>
    <row r="17" spans="1:27" s="19" customFormat="1" ht="19.5" customHeight="1">
      <c r="A17" s="134" t="s">
        <v>20</v>
      </c>
      <c r="B17" s="135">
        <v>43356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203"/>
      <c r="O17" s="149"/>
      <c r="P17" s="52"/>
      <c r="Q17" s="52"/>
      <c r="R17" s="52"/>
      <c r="S17" s="52"/>
      <c r="T17" s="52"/>
      <c r="U17" s="52"/>
      <c r="V17" s="76"/>
      <c r="W17" s="161"/>
      <c r="Y17" s="289"/>
    </row>
    <row r="18" spans="1:27" s="19" customFormat="1" ht="19.5" customHeight="1">
      <c r="A18" s="134" t="s">
        <v>21</v>
      </c>
      <c r="B18" s="135">
        <v>43357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44"/>
      <c r="O18" s="151"/>
      <c r="P18" s="136"/>
      <c r="Q18" s="136"/>
      <c r="R18" s="136"/>
      <c r="S18" s="136"/>
      <c r="T18" s="136"/>
      <c r="U18" s="136"/>
      <c r="V18" s="144"/>
      <c r="W18" s="162"/>
      <c r="Y18" s="289"/>
    </row>
    <row r="19" spans="1:27" s="9" customFormat="1" ht="19.5" customHeight="1">
      <c r="A19" s="134" t="s">
        <v>22</v>
      </c>
      <c r="B19" s="135">
        <v>43358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203"/>
      <c r="O19" s="149"/>
      <c r="P19" s="52"/>
      <c r="Q19" s="52"/>
      <c r="R19" s="52"/>
      <c r="S19" s="52"/>
      <c r="T19" s="52"/>
      <c r="U19" s="52"/>
      <c r="V19" s="76"/>
      <c r="W19" s="161"/>
      <c r="Y19" s="289"/>
      <c r="Z19" s="19"/>
      <c r="AA19" s="19"/>
    </row>
    <row r="20" spans="1:27" s="19" customFormat="1" ht="19.5" customHeight="1">
      <c r="A20" s="134" t="s">
        <v>23</v>
      </c>
      <c r="B20" s="135">
        <v>43359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44"/>
      <c r="O20" s="151"/>
      <c r="P20" s="136"/>
      <c r="Q20" s="136"/>
      <c r="R20" s="136"/>
      <c r="S20" s="136"/>
      <c r="T20" s="136"/>
      <c r="U20" s="136"/>
      <c r="V20" s="144"/>
      <c r="W20" s="162"/>
      <c r="Y20" s="289"/>
    </row>
    <row r="21" spans="1:27" s="9" customFormat="1" ht="19.5" customHeight="1">
      <c r="A21" s="134" t="s">
        <v>24</v>
      </c>
      <c r="B21" s="135">
        <v>43360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203"/>
      <c r="O21" s="149"/>
      <c r="P21" s="52"/>
      <c r="Q21" s="52"/>
      <c r="R21" s="52"/>
      <c r="S21" s="52"/>
      <c r="T21" s="52"/>
      <c r="U21" s="52"/>
      <c r="V21" s="76"/>
      <c r="W21" s="161"/>
      <c r="Y21" s="289"/>
      <c r="Z21" s="19"/>
      <c r="AA21" s="19"/>
    </row>
    <row r="22" spans="1:27" s="19" customFormat="1" ht="19.5" customHeight="1">
      <c r="A22" s="134" t="s">
        <v>25</v>
      </c>
      <c r="B22" s="135">
        <v>43361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44"/>
      <c r="O22" s="151"/>
      <c r="P22" s="136"/>
      <c r="Q22" s="136"/>
      <c r="R22" s="136"/>
      <c r="S22" s="136"/>
      <c r="T22" s="136"/>
      <c r="U22" s="136"/>
      <c r="V22" s="144"/>
      <c r="W22" s="162"/>
      <c r="Y22" s="289"/>
    </row>
    <row r="23" spans="1:27" s="9" customFormat="1" ht="19.5" customHeight="1">
      <c r="A23" s="134" t="s">
        <v>19</v>
      </c>
      <c r="B23" s="135">
        <v>43362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203"/>
      <c r="O23" s="149"/>
      <c r="P23" s="52"/>
      <c r="Q23" s="52"/>
      <c r="R23" s="52"/>
      <c r="S23" s="52"/>
      <c r="T23" s="52"/>
      <c r="U23" s="52"/>
      <c r="V23" s="76"/>
      <c r="W23" s="161"/>
      <c r="Y23" s="289"/>
      <c r="Z23" s="19"/>
      <c r="AA23" s="19"/>
    </row>
    <row r="24" spans="1:27" s="19" customFormat="1" ht="19.5" customHeight="1">
      <c r="A24" s="134" t="s">
        <v>20</v>
      </c>
      <c r="B24" s="135">
        <v>43363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44"/>
      <c r="O24" s="151"/>
      <c r="P24" s="136"/>
      <c r="Q24" s="136"/>
      <c r="R24" s="136"/>
      <c r="S24" s="136"/>
      <c r="T24" s="136"/>
      <c r="U24" s="136"/>
      <c r="V24" s="144"/>
      <c r="W24" s="162"/>
      <c r="Y24" s="289"/>
    </row>
    <row r="25" spans="1:27" s="9" customFormat="1" ht="19.5" customHeight="1">
      <c r="A25" s="134" t="s">
        <v>21</v>
      </c>
      <c r="B25" s="135">
        <v>43364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203"/>
      <c r="O25" s="149"/>
      <c r="P25" s="52"/>
      <c r="Q25" s="52"/>
      <c r="R25" s="52"/>
      <c r="S25" s="52"/>
      <c r="T25" s="52"/>
      <c r="U25" s="52"/>
      <c r="V25" s="76"/>
      <c r="W25" s="161"/>
      <c r="Y25" s="289"/>
      <c r="Z25" s="19"/>
      <c r="AA25" s="19"/>
    </row>
    <row r="26" spans="1:27" s="19" customFormat="1" ht="19.5" customHeight="1">
      <c r="A26" s="134" t="s">
        <v>22</v>
      </c>
      <c r="B26" s="135">
        <v>43365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44"/>
      <c r="O26" s="151"/>
      <c r="P26" s="136"/>
      <c r="Q26" s="136"/>
      <c r="R26" s="136"/>
      <c r="S26" s="136"/>
      <c r="T26" s="136"/>
      <c r="U26" s="136"/>
      <c r="V26" s="144"/>
      <c r="W26" s="162"/>
      <c r="Y26" s="289"/>
    </row>
    <row r="27" spans="1:27" s="9" customFormat="1" ht="19.5" customHeight="1">
      <c r="A27" s="134" t="s">
        <v>23</v>
      </c>
      <c r="B27" s="135">
        <v>43366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203"/>
      <c r="O27" s="149"/>
      <c r="P27" s="52"/>
      <c r="Q27" s="52"/>
      <c r="R27" s="52"/>
      <c r="S27" s="52"/>
      <c r="T27" s="52"/>
      <c r="U27" s="52"/>
      <c r="V27" s="76"/>
      <c r="W27" s="161"/>
      <c r="Y27" s="289"/>
      <c r="Z27" s="19"/>
      <c r="AA27" s="19"/>
    </row>
    <row r="28" spans="1:27" s="19" customFormat="1" ht="19.5" customHeight="1">
      <c r="A28" s="134" t="s">
        <v>24</v>
      </c>
      <c r="B28" s="135">
        <v>43367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44"/>
      <c r="O28" s="151"/>
      <c r="P28" s="136"/>
      <c r="Q28" s="136"/>
      <c r="R28" s="136"/>
      <c r="S28" s="136"/>
      <c r="T28" s="136"/>
      <c r="U28" s="136"/>
      <c r="V28" s="144"/>
      <c r="W28" s="162"/>
      <c r="Y28" s="289"/>
    </row>
    <row r="29" spans="1:27" s="9" customFormat="1" ht="19.5" customHeight="1">
      <c r="A29" s="134" t="s">
        <v>25</v>
      </c>
      <c r="B29" s="135">
        <v>43368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203"/>
      <c r="O29" s="149"/>
      <c r="P29" s="52"/>
      <c r="Q29" s="52"/>
      <c r="R29" s="52"/>
      <c r="S29" s="52"/>
      <c r="T29" s="52"/>
      <c r="U29" s="52"/>
      <c r="V29" s="76"/>
      <c r="W29" s="161"/>
      <c r="Y29" s="289"/>
      <c r="Z29" s="19"/>
      <c r="AA29" s="19"/>
    </row>
    <row r="30" spans="1:27" s="19" customFormat="1" ht="19.5" customHeight="1">
      <c r="A30" s="134" t="s">
        <v>19</v>
      </c>
      <c r="B30" s="135">
        <v>43369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44"/>
      <c r="O30" s="151"/>
      <c r="P30" s="136"/>
      <c r="Q30" s="136"/>
      <c r="R30" s="136"/>
      <c r="S30" s="136"/>
      <c r="T30" s="136"/>
      <c r="U30" s="136"/>
      <c r="V30" s="144"/>
      <c r="W30" s="162"/>
      <c r="Y30" s="289"/>
    </row>
    <row r="31" spans="1:27" s="9" customFormat="1" ht="19.5" customHeight="1">
      <c r="A31" s="134" t="s">
        <v>20</v>
      </c>
      <c r="B31" s="135">
        <v>43370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203"/>
      <c r="O31" s="149"/>
      <c r="P31" s="52"/>
      <c r="Q31" s="52"/>
      <c r="R31" s="52"/>
      <c r="S31" s="52"/>
      <c r="T31" s="52"/>
      <c r="U31" s="52"/>
      <c r="V31" s="76"/>
      <c r="W31" s="161"/>
      <c r="Y31" s="289"/>
      <c r="Z31" s="19"/>
      <c r="AA31" s="19"/>
    </row>
    <row r="32" spans="1:27" s="19" customFormat="1" ht="19.5" customHeight="1">
      <c r="A32" s="134" t="s">
        <v>21</v>
      </c>
      <c r="B32" s="135">
        <v>43371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44"/>
      <c r="O32" s="151"/>
      <c r="P32" s="136"/>
      <c r="Q32" s="136"/>
      <c r="R32" s="136"/>
      <c r="S32" s="136"/>
      <c r="T32" s="136"/>
      <c r="U32" s="136"/>
      <c r="V32" s="144"/>
      <c r="W32" s="162"/>
      <c r="Y32" s="289"/>
    </row>
    <row r="33" spans="1:30" s="9" customFormat="1" ht="19.5" customHeight="1">
      <c r="A33" s="134" t="s">
        <v>22</v>
      </c>
      <c r="B33" s="135">
        <v>43372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203"/>
      <c r="O33" s="149"/>
      <c r="P33" s="52"/>
      <c r="Q33" s="52"/>
      <c r="R33" s="52"/>
      <c r="S33" s="52"/>
      <c r="T33" s="52"/>
      <c r="U33" s="52"/>
      <c r="V33" s="76"/>
      <c r="W33" s="161"/>
      <c r="Y33" s="289"/>
      <c r="Z33" s="19"/>
      <c r="AA33" s="19"/>
    </row>
    <row r="34" spans="1:30" s="19" customFormat="1" ht="19.5" customHeight="1">
      <c r="A34" s="134" t="s">
        <v>23</v>
      </c>
      <c r="B34" s="135">
        <v>43373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44"/>
      <c r="O34" s="151"/>
      <c r="P34" s="136"/>
      <c r="Q34" s="136"/>
      <c r="R34" s="136"/>
      <c r="S34" s="136"/>
      <c r="T34" s="136"/>
      <c r="U34" s="136"/>
      <c r="V34" s="144"/>
      <c r="W34" s="162"/>
      <c r="Y34" s="289"/>
    </row>
    <row r="35" spans="1:30" s="19" customFormat="1" ht="19.5" customHeight="1">
      <c r="A35" s="134"/>
      <c r="B35" s="135"/>
      <c r="C35" s="52"/>
      <c r="D35" s="54"/>
      <c r="E35" s="54"/>
      <c r="F35" s="124"/>
      <c r="G35" s="54"/>
      <c r="H35" s="142"/>
      <c r="I35" s="54"/>
      <c r="J35" s="142"/>
      <c r="K35" s="54"/>
      <c r="L35" s="142"/>
      <c r="M35" s="54"/>
      <c r="N35" s="203"/>
      <c r="O35" s="180"/>
      <c r="P35" s="54"/>
      <c r="Q35" s="54"/>
      <c r="R35" s="54"/>
      <c r="S35" s="54"/>
      <c r="T35" s="54"/>
      <c r="U35" s="54"/>
      <c r="V35" s="68"/>
      <c r="W35" s="161"/>
      <c r="Y35" s="289"/>
    </row>
    <row r="36" spans="1:30" s="20" customFormat="1" ht="19.5" customHeight="1" thickBot="1">
      <c r="A36" s="287" t="s">
        <v>0</v>
      </c>
      <c r="B36" s="294"/>
      <c r="C36" s="137">
        <f t="shared" ref="C36:W36" si="1">SUM(C5:C34)</f>
        <v>0</v>
      </c>
      <c r="D36" s="124">
        <f t="shared" si="1"/>
        <v>0</v>
      </c>
      <c r="E36" s="124">
        <f t="shared" si="1"/>
        <v>0</v>
      </c>
      <c r="F36" s="124">
        <f t="shared" si="1"/>
        <v>0</v>
      </c>
      <c r="G36" s="124">
        <f t="shared" si="1"/>
        <v>0</v>
      </c>
      <c r="H36" s="124">
        <f t="shared" si="1"/>
        <v>0</v>
      </c>
      <c r="I36" s="124">
        <f t="shared" si="1"/>
        <v>0</v>
      </c>
      <c r="J36" s="124">
        <f t="shared" si="1"/>
        <v>0</v>
      </c>
      <c r="K36" s="124">
        <f t="shared" si="1"/>
        <v>0</v>
      </c>
      <c r="L36" s="124">
        <f t="shared" si="1"/>
        <v>0</v>
      </c>
      <c r="M36" s="124">
        <f t="shared" si="1"/>
        <v>0</v>
      </c>
      <c r="N36" s="204">
        <f t="shared" si="1"/>
        <v>0</v>
      </c>
      <c r="O36" s="167">
        <f t="shared" si="1"/>
        <v>0</v>
      </c>
      <c r="P36" s="168">
        <f t="shared" si="1"/>
        <v>0</v>
      </c>
      <c r="Q36" s="168">
        <f t="shared" si="1"/>
        <v>0</v>
      </c>
      <c r="R36" s="168">
        <f t="shared" si="1"/>
        <v>0</v>
      </c>
      <c r="S36" s="168">
        <f t="shared" si="1"/>
        <v>0</v>
      </c>
      <c r="T36" s="168">
        <f t="shared" si="1"/>
        <v>0</v>
      </c>
      <c r="U36" s="168">
        <f t="shared" si="1"/>
        <v>0</v>
      </c>
      <c r="V36" s="170">
        <f t="shared" si="1"/>
        <v>0</v>
      </c>
      <c r="W36" s="163">
        <f t="shared" si="1"/>
        <v>0</v>
      </c>
      <c r="Y36" s="289"/>
      <c r="Z36" s="19"/>
      <c r="AA36" s="19"/>
    </row>
    <row r="37" spans="1:30">
      <c r="A37" s="46"/>
      <c r="B37" s="46"/>
      <c r="C37" s="64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72"/>
      <c r="P37" s="72"/>
      <c r="Q37" s="72"/>
      <c r="R37" s="72"/>
      <c r="S37" s="72"/>
      <c r="T37" s="72"/>
      <c r="U37" s="72"/>
      <c r="V37" s="72"/>
      <c r="W37" s="66"/>
      <c r="X37" s="16"/>
      <c r="Y37" s="16"/>
      <c r="Z37" s="16"/>
      <c r="AA37" s="16"/>
      <c r="AB37" s="16"/>
      <c r="AC37" s="16"/>
      <c r="AD37" s="16"/>
    </row>
    <row r="38" spans="1:30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/>
      <c r="Y38" s="16"/>
      <c r="Z38" s="16"/>
      <c r="AA38" s="16"/>
      <c r="AB38" s="16"/>
      <c r="AC38" s="16"/>
    </row>
    <row r="39" spans="1:30">
      <c r="A39" s="4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16"/>
      <c r="Z39" s="16"/>
      <c r="AA39" s="16"/>
      <c r="AB39" s="16"/>
      <c r="AC39" s="16"/>
    </row>
    <row r="40" spans="1:30">
      <c r="A40" s="46"/>
      <c r="B40" s="46"/>
      <c r="C40" s="46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75"/>
      <c r="R42" s="75"/>
      <c r="S42" s="75"/>
      <c r="T42" s="75"/>
      <c r="U42" s="75"/>
      <c r="V42" s="57"/>
      <c r="W42" s="63"/>
      <c r="X42" s="16"/>
      <c r="Y42" s="16"/>
      <c r="Z42" s="16"/>
      <c r="AA42" s="16"/>
      <c r="AB42" s="16"/>
      <c r="AC42" s="16"/>
    </row>
    <row r="43" spans="1:30">
      <c r="A43" s="46"/>
      <c r="B43" s="46"/>
      <c r="C43" s="4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57"/>
      <c r="Q43" s="57"/>
      <c r="R43" s="57"/>
      <c r="S43" s="57"/>
      <c r="T43" s="57"/>
      <c r="U43" s="57"/>
      <c r="V43" s="5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5"/>
      <c r="S44" s="15"/>
      <c r="T44" s="15"/>
      <c r="U44" s="15"/>
      <c r="V44" s="15"/>
    </row>
    <row r="45" spans="1:30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2"/>
      <c r="P45" s="12"/>
      <c r="Q45" s="12"/>
      <c r="R45" s="15"/>
      <c r="S45" s="15"/>
      <c r="T45" s="15"/>
      <c r="U45" s="15"/>
      <c r="V45" s="15"/>
    </row>
  </sheetData>
  <sheetProtection sheet="1" objects="1" scenarios="1" selectLockedCells="1"/>
  <customSheetViews>
    <customSheetView guid="{888B3B36-79C6-4321-B883-F333BC6980A6}" topLeftCell="W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E1"/>
    <mergeCell ref="O2:V2"/>
    <mergeCell ref="G2:N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J36:N36 C36:H36 W36 O36:V36" unlockedFormula="1"/>
    <ignoredError sqref="F5:F34" formulaRange="1"/>
    <ignoredError sqref="I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Y5" sqref="Y5:Y36"/>
    </sheetView>
  </sheetViews>
  <sheetFormatPr baseColWidth="10" defaultColWidth="11.42578125" defaultRowHeight="12.75"/>
  <cols>
    <col min="1" max="1" width="3.7109375" style="8" bestFit="1" customWidth="1"/>
    <col min="2" max="2" width="10.28515625" style="8" customWidth="1"/>
    <col min="3" max="3" width="7.42578125" style="8" customWidth="1"/>
    <col min="4" max="4" width="7.7109375" style="8" customWidth="1"/>
    <col min="5" max="5" width="8.42578125" style="8" customWidth="1"/>
    <col min="6" max="6" width="7.5703125" style="8" bestFit="1" customWidth="1"/>
    <col min="7" max="7" width="5" style="8" customWidth="1"/>
    <col min="8" max="8" width="5.140625" style="8" customWidth="1"/>
    <col min="9" max="11" width="5.42578125" style="8" customWidth="1"/>
    <col min="12" max="12" width="4.7109375" style="8" customWidth="1"/>
    <col min="13" max="13" width="5.140625" style="8" customWidth="1"/>
    <col min="14" max="14" width="5.28515625" style="8" customWidth="1"/>
    <col min="15" max="19" width="6.7109375" style="13" customWidth="1"/>
    <col min="20" max="20" width="7.140625" style="13" customWidth="1"/>
    <col min="21" max="22" width="6.7109375" style="13" customWidth="1"/>
    <col min="23" max="23" width="6.140625" style="8" bestFit="1" customWidth="1"/>
    <col min="24" max="24" width="6.7109375" style="8" customWidth="1"/>
    <col min="25" max="25" width="59.42578125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43374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30.75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9"/>
      <c r="AA2" s="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205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20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206" t="s">
        <v>51</v>
      </c>
      <c r="Y3" s="291"/>
      <c r="Z3" s="9"/>
      <c r="AA3" s="9"/>
    </row>
    <row r="4" spans="1:27" ht="7.5" customHeight="1">
      <c r="A4" s="126"/>
      <c r="B4" s="127"/>
      <c r="C4" s="128"/>
      <c r="D4" s="143"/>
      <c r="E4" s="128"/>
      <c r="F4" s="177"/>
      <c r="G4" s="131"/>
      <c r="H4" s="132"/>
      <c r="I4" s="132"/>
      <c r="J4" s="132"/>
      <c r="K4" s="133"/>
      <c r="L4" s="132"/>
      <c r="M4" s="133"/>
      <c r="N4" s="202"/>
      <c r="O4" s="148"/>
      <c r="P4" s="115"/>
      <c r="Q4" s="115"/>
      <c r="R4" s="115"/>
      <c r="S4" s="115"/>
      <c r="T4" s="115"/>
      <c r="U4" s="115"/>
      <c r="V4" s="156"/>
      <c r="W4" s="206"/>
      <c r="Y4" s="230"/>
      <c r="Z4" s="9"/>
      <c r="AA4" s="9"/>
    </row>
    <row r="5" spans="1:27" s="19" customFormat="1" ht="19.5" customHeight="1">
      <c r="A5" s="134" t="s">
        <v>24</v>
      </c>
      <c r="B5" s="135">
        <v>43374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203"/>
      <c r="O5" s="149"/>
      <c r="P5" s="52"/>
      <c r="Q5" s="52"/>
      <c r="R5" s="52"/>
      <c r="S5" s="52"/>
      <c r="T5" s="52"/>
      <c r="U5" s="52"/>
      <c r="V5" s="76"/>
      <c r="W5" s="162"/>
      <c r="Y5" s="289"/>
      <c r="Z5" s="9"/>
      <c r="AA5" s="9"/>
    </row>
    <row r="6" spans="1:27" s="9" customFormat="1" ht="19.5" customHeight="1">
      <c r="A6" s="134" t="s">
        <v>25</v>
      </c>
      <c r="B6" s="135">
        <v>43375</v>
      </c>
      <c r="C6" s="136"/>
      <c r="D6" s="136"/>
      <c r="E6" s="136"/>
      <c r="F6" s="137">
        <f t="shared" ref="F6:F35" si="0">SUM(C6:E6)</f>
        <v>0</v>
      </c>
      <c r="G6" s="136"/>
      <c r="H6" s="136"/>
      <c r="I6" s="136"/>
      <c r="J6" s="136"/>
      <c r="K6" s="136"/>
      <c r="L6" s="136"/>
      <c r="M6" s="136"/>
      <c r="N6" s="144"/>
      <c r="O6" s="151"/>
      <c r="P6" s="136"/>
      <c r="Q6" s="136"/>
      <c r="R6" s="136"/>
      <c r="S6" s="136"/>
      <c r="T6" s="136"/>
      <c r="U6" s="136"/>
      <c r="V6" s="144"/>
      <c r="W6" s="162"/>
      <c r="Y6" s="289"/>
    </row>
    <row r="7" spans="1:27" s="19" customFormat="1" ht="19.5" customHeight="1">
      <c r="A7" s="134" t="s">
        <v>19</v>
      </c>
      <c r="B7" s="135">
        <v>43376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203"/>
      <c r="O7" s="149"/>
      <c r="P7" s="52"/>
      <c r="Q7" s="52"/>
      <c r="R7" s="52"/>
      <c r="S7" s="52"/>
      <c r="T7" s="52"/>
      <c r="U7" s="52"/>
      <c r="V7" s="76"/>
      <c r="W7" s="162"/>
      <c r="Y7" s="289"/>
      <c r="Z7" s="9"/>
      <c r="AA7" s="9"/>
    </row>
    <row r="8" spans="1:27" s="9" customFormat="1" ht="19.5" customHeight="1">
      <c r="A8" s="134" t="s">
        <v>20</v>
      </c>
      <c r="B8" s="135">
        <v>43377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44"/>
      <c r="O8" s="151"/>
      <c r="P8" s="136"/>
      <c r="Q8" s="136"/>
      <c r="R8" s="136"/>
      <c r="S8" s="136"/>
      <c r="T8" s="136"/>
      <c r="U8" s="136"/>
      <c r="V8" s="144"/>
      <c r="W8" s="162"/>
      <c r="Y8" s="289"/>
    </row>
    <row r="9" spans="1:27" s="19" customFormat="1" ht="19.5" customHeight="1">
      <c r="A9" s="134" t="s">
        <v>21</v>
      </c>
      <c r="B9" s="135">
        <v>43378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203"/>
      <c r="O9" s="149"/>
      <c r="P9" s="52"/>
      <c r="Q9" s="52"/>
      <c r="R9" s="52"/>
      <c r="S9" s="52"/>
      <c r="T9" s="52"/>
      <c r="U9" s="52"/>
      <c r="V9" s="76"/>
      <c r="W9" s="162"/>
      <c r="Y9" s="289"/>
      <c r="Z9" s="9"/>
      <c r="AA9" s="9"/>
    </row>
    <row r="10" spans="1:27" s="9" customFormat="1" ht="19.5" customHeight="1">
      <c r="A10" s="134" t="s">
        <v>22</v>
      </c>
      <c r="B10" s="135">
        <v>43379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44"/>
      <c r="O10" s="151"/>
      <c r="P10" s="136"/>
      <c r="Q10" s="136"/>
      <c r="R10" s="136"/>
      <c r="S10" s="136"/>
      <c r="T10" s="136"/>
      <c r="U10" s="136"/>
      <c r="V10" s="144"/>
      <c r="W10" s="162"/>
      <c r="Y10" s="289"/>
    </row>
    <row r="11" spans="1:27" s="19" customFormat="1" ht="19.5" customHeight="1">
      <c r="A11" s="134" t="s">
        <v>23</v>
      </c>
      <c r="B11" s="135">
        <v>43380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203"/>
      <c r="O11" s="149"/>
      <c r="P11" s="52"/>
      <c r="Q11" s="52"/>
      <c r="R11" s="52"/>
      <c r="S11" s="52"/>
      <c r="T11" s="52"/>
      <c r="U11" s="52"/>
      <c r="V11" s="76"/>
      <c r="W11" s="162"/>
      <c r="Y11" s="289"/>
      <c r="Z11" s="9"/>
      <c r="AA11" s="9"/>
    </row>
    <row r="12" spans="1:27" s="9" customFormat="1" ht="19.5" customHeight="1">
      <c r="A12" s="134" t="s">
        <v>24</v>
      </c>
      <c r="B12" s="135">
        <v>43381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44"/>
      <c r="O12" s="151"/>
      <c r="P12" s="136"/>
      <c r="Q12" s="136"/>
      <c r="R12" s="136"/>
      <c r="S12" s="136"/>
      <c r="T12" s="136"/>
      <c r="U12" s="136"/>
      <c r="V12" s="144"/>
      <c r="W12" s="162"/>
      <c r="Y12" s="289"/>
    </row>
    <row r="13" spans="1:27" s="19" customFormat="1" ht="19.5" customHeight="1">
      <c r="A13" s="134" t="s">
        <v>25</v>
      </c>
      <c r="B13" s="135">
        <v>43382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203"/>
      <c r="O13" s="149"/>
      <c r="P13" s="52"/>
      <c r="Q13" s="52"/>
      <c r="R13" s="52"/>
      <c r="S13" s="52"/>
      <c r="T13" s="52"/>
      <c r="U13" s="52"/>
      <c r="V13" s="76"/>
      <c r="W13" s="162"/>
      <c r="Y13" s="289"/>
      <c r="Z13" s="9"/>
      <c r="AA13" s="9"/>
    </row>
    <row r="14" spans="1:27" s="9" customFormat="1" ht="19.5" customHeight="1">
      <c r="A14" s="134" t="s">
        <v>19</v>
      </c>
      <c r="B14" s="135">
        <v>43383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44"/>
      <c r="O14" s="151"/>
      <c r="P14" s="136"/>
      <c r="Q14" s="136"/>
      <c r="R14" s="136"/>
      <c r="S14" s="136"/>
      <c r="T14" s="136"/>
      <c r="U14" s="136"/>
      <c r="V14" s="144"/>
      <c r="W14" s="162"/>
      <c r="Y14" s="289"/>
    </row>
    <row r="15" spans="1:27" s="19" customFormat="1" ht="19.5" customHeight="1">
      <c r="A15" s="134" t="s">
        <v>20</v>
      </c>
      <c r="B15" s="135">
        <v>43384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203"/>
      <c r="O15" s="149"/>
      <c r="P15" s="52"/>
      <c r="Q15" s="52"/>
      <c r="R15" s="52"/>
      <c r="S15" s="52"/>
      <c r="T15" s="52"/>
      <c r="U15" s="52"/>
      <c r="V15" s="76"/>
      <c r="W15" s="162"/>
      <c r="Y15" s="289"/>
      <c r="Z15" s="9"/>
      <c r="AA15" s="9"/>
    </row>
    <row r="16" spans="1:27" s="9" customFormat="1" ht="19.5" customHeight="1">
      <c r="A16" s="134" t="s">
        <v>21</v>
      </c>
      <c r="B16" s="135">
        <v>43385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44"/>
      <c r="O16" s="151"/>
      <c r="P16" s="136"/>
      <c r="Q16" s="136"/>
      <c r="R16" s="136"/>
      <c r="S16" s="136"/>
      <c r="T16" s="136"/>
      <c r="U16" s="136"/>
      <c r="V16" s="144"/>
      <c r="W16" s="162"/>
      <c r="Y16" s="289"/>
    </row>
    <row r="17" spans="1:27" s="19" customFormat="1" ht="19.5" customHeight="1">
      <c r="A17" s="134" t="s">
        <v>22</v>
      </c>
      <c r="B17" s="135">
        <v>43386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203"/>
      <c r="O17" s="149"/>
      <c r="P17" s="52"/>
      <c r="Q17" s="52"/>
      <c r="R17" s="52"/>
      <c r="S17" s="52"/>
      <c r="T17" s="52"/>
      <c r="U17" s="52"/>
      <c r="V17" s="76"/>
      <c r="W17" s="162"/>
      <c r="Y17" s="289"/>
      <c r="Z17" s="9"/>
      <c r="AA17" s="9"/>
    </row>
    <row r="18" spans="1:27" s="19" customFormat="1" ht="19.5" customHeight="1">
      <c r="A18" s="134" t="s">
        <v>23</v>
      </c>
      <c r="B18" s="135">
        <v>43387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44"/>
      <c r="O18" s="151"/>
      <c r="P18" s="136"/>
      <c r="Q18" s="136"/>
      <c r="R18" s="136"/>
      <c r="S18" s="136"/>
      <c r="T18" s="136"/>
      <c r="U18" s="136"/>
      <c r="V18" s="144"/>
      <c r="W18" s="162"/>
      <c r="Y18" s="289"/>
      <c r="Z18" s="9"/>
      <c r="AA18" s="9"/>
    </row>
    <row r="19" spans="1:27" s="9" customFormat="1" ht="19.5" customHeight="1">
      <c r="A19" s="134" t="s">
        <v>24</v>
      </c>
      <c r="B19" s="135">
        <v>43388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203"/>
      <c r="O19" s="149"/>
      <c r="P19" s="52"/>
      <c r="Q19" s="52"/>
      <c r="R19" s="52"/>
      <c r="S19" s="52"/>
      <c r="T19" s="52"/>
      <c r="U19" s="52"/>
      <c r="V19" s="76"/>
      <c r="W19" s="162"/>
      <c r="Y19" s="289"/>
    </row>
    <row r="20" spans="1:27" s="19" customFormat="1" ht="19.5" customHeight="1">
      <c r="A20" s="134" t="s">
        <v>25</v>
      </c>
      <c r="B20" s="135">
        <v>43389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44"/>
      <c r="O20" s="151"/>
      <c r="P20" s="136"/>
      <c r="Q20" s="136"/>
      <c r="R20" s="136"/>
      <c r="S20" s="136"/>
      <c r="T20" s="136"/>
      <c r="U20" s="136"/>
      <c r="V20" s="144"/>
      <c r="W20" s="162"/>
      <c r="Y20" s="289"/>
      <c r="Z20" s="9"/>
      <c r="AA20" s="9"/>
    </row>
    <row r="21" spans="1:27" s="9" customFormat="1" ht="19.5" customHeight="1">
      <c r="A21" s="134" t="s">
        <v>19</v>
      </c>
      <c r="B21" s="135">
        <v>43390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203"/>
      <c r="O21" s="149"/>
      <c r="P21" s="52"/>
      <c r="Q21" s="52"/>
      <c r="R21" s="52"/>
      <c r="S21" s="52"/>
      <c r="T21" s="52"/>
      <c r="U21" s="52"/>
      <c r="V21" s="76"/>
      <c r="W21" s="162"/>
      <c r="Y21" s="289"/>
    </row>
    <row r="22" spans="1:27" s="19" customFormat="1" ht="19.5" customHeight="1">
      <c r="A22" s="134" t="s">
        <v>20</v>
      </c>
      <c r="B22" s="135">
        <v>43391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44"/>
      <c r="O22" s="151"/>
      <c r="P22" s="136"/>
      <c r="Q22" s="136"/>
      <c r="R22" s="136"/>
      <c r="S22" s="136"/>
      <c r="T22" s="136"/>
      <c r="U22" s="136"/>
      <c r="V22" s="144"/>
      <c r="W22" s="162"/>
      <c r="Y22" s="289"/>
      <c r="Z22" s="9"/>
      <c r="AA22" s="9"/>
    </row>
    <row r="23" spans="1:27" s="9" customFormat="1" ht="19.5" customHeight="1">
      <c r="A23" s="134" t="s">
        <v>21</v>
      </c>
      <c r="B23" s="135">
        <v>43392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203"/>
      <c r="O23" s="149"/>
      <c r="P23" s="52"/>
      <c r="Q23" s="52"/>
      <c r="R23" s="52"/>
      <c r="S23" s="52"/>
      <c r="T23" s="52"/>
      <c r="U23" s="52"/>
      <c r="V23" s="76"/>
      <c r="W23" s="162"/>
      <c r="Y23" s="289"/>
    </row>
    <row r="24" spans="1:27" s="19" customFormat="1" ht="19.5" customHeight="1">
      <c r="A24" s="134" t="s">
        <v>22</v>
      </c>
      <c r="B24" s="135">
        <v>43393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44"/>
      <c r="O24" s="151"/>
      <c r="P24" s="136"/>
      <c r="Q24" s="136"/>
      <c r="R24" s="136"/>
      <c r="S24" s="136"/>
      <c r="T24" s="136"/>
      <c r="U24" s="136"/>
      <c r="V24" s="144"/>
      <c r="W24" s="162"/>
      <c r="Y24" s="289"/>
      <c r="Z24" s="9"/>
      <c r="AA24" s="9"/>
    </row>
    <row r="25" spans="1:27" s="9" customFormat="1" ht="19.5" customHeight="1">
      <c r="A25" s="134" t="s">
        <v>23</v>
      </c>
      <c r="B25" s="135">
        <v>43394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203"/>
      <c r="O25" s="149"/>
      <c r="P25" s="52"/>
      <c r="Q25" s="52"/>
      <c r="R25" s="52"/>
      <c r="S25" s="52"/>
      <c r="T25" s="52"/>
      <c r="U25" s="52"/>
      <c r="V25" s="76"/>
      <c r="W25" s="162"/>
      <c r="Y25" s="289"/>
    </row>
    <row r="26" spans="1:27" s="19" customFormat="1" ht="19.5" customHeight="1">
      <c r="A26" s="134" t="s">
        <v>24</v>
      </c>
      <c r="B26" s="135">
        <v>43395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44"/>
      <c r="O26" s="151"/>
      <c r="P26" s="136"/>
      <c r="Q26" s="136"/>
      <c r="R26" s="136"/>
      <c r="S26" s="136"/>
      <c r="T26" s="136"/>
      <c r="U26" s="136"/>
      <c r="V26" s="144"/>
      <c r="W26" s="162"/>
      <c r="Y26" s="289"/>
      <c r="Z26" s="9"/>
      <c r="AA26" s="9"/>
    </row>
    <row r="27" spans="1:27" s="9" customFormat="1" ht="19.5" customHeight="1">
      <c r="A27" s="134" t="s">
        <v>25</v>
      </c>
      <c r="B27" s="135">
        <v>43396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203"/>
      <c r="O27" s="149"/>
      <c r="P27" s="52"/>
      <c r="Q27" s="52"/>
      <c r="R27" s="52"/>
      <c r="S27" s="52"/>
      <c r="T27" s="52"/>
      <c r="U27" s="52"/>
      <c r="V27" s="76"/>
      <c r="W27" s="162"/>
      <c r="Y27" s="289"/>
    </row>
    <row r="28" spans="1:27" s="19" customFormat="1" ht="19.5" customHeight="1">
      <c r="A28" s="134" t="s">
        <v>19</v>
      </c>
      <c r="B28" s="135">
        <v>43397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44"/>
      <c r="O28" s="151"/>
      <c r="P28" s="136"/>
      <c r="Q28" s="136"/>
      <c r="R28" s="136"/>
      <c r="S28" s="136"/>
      <c r="T28" s="136"/>
      <c r="U28" s="136"/>
      <c r="V28" s="144"/>
      <c r="W28" s="162"/>
      <c r="Y28" s="289"/>
      <c r="Z28" s="9"/>
      <c r="AA28" s="9"/>
    </row>
    <row r="29" spans="1:27" s="9" customFormat="1" ht="19.5" customHeight="1">
      <c r="A29" s="134" t="s">
        <v>20</v>
      </c>
      <c r="B29" s="135">
        <v>43398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203"/>
      <c r="O29" s="149"/>
      <c r="P29" s="52"/>
      <c r="Q29" s="52"/>
      <c r="R29" s="52"/>
      <c r="S29" s="52"/>
      <c r="T29" s="52"/>
      <c r="U29" s="52"/>
      <c r="V29" s="76"/>
      <c r="W29" s="162"/>
      <c r="Y29" s="289"/>
    </row>
    <row r="30" spans="1:27" s="19" customFormat="1" ht="19.5" customHeight="1">
      <c r="A30" s="134" t="s">
        <v>21</v>
      </c>
      <c r="B30" s="135">
        <v>43399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44"/>
      <c r="O30" s="151"/>
      <c r="P30" s="136"/>
      <c r="Q30" s="136"/>
      <c r="R30" s="136"/>
      <c r="S30" s="136"/>
      <c r="T30" s="136"/>
      <c r="U30" s="136"/>
      <c r="V30" s="144"/>
      <c r="W30" s="162"/>
      <c r="Y30" s="289"/>
      <c r="Z30" s="9"/>
      <c r="AA30" s="9"/>
    </row>
    <row r="31" spans="1:27" s="9" customFormat="1" ht="19.5" customHeight="1">
      <c r="A31" s="134" t="s">
        <v>22</v>
      </c>
      <c r="B31" s="135">
        <v>43400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203"/>
      <c r="O31" s="149"/>
      <c r="P31" s="52"/>
      <c r="Q31" s="52"/>
      <c r="R31" s="52"/>
      <c r="S31" s="52"/>
      <c r="T31" s="52"/>
      <c r="U31" s="52"/>
      <c r="V31" s="76"/>
      <c r="W31" s="162"/>
      <c r="Y31" s="289"/>
    </row>
    <row r="32" spans="1:27" s="19" customFormat="1" ht="19.5" customHeight="1">
      <c r="A32" s="134" t="s">
        <v>23</v>
      </c>
      <c r="B32" s="135">
        <v>43401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44"/>
      <c r="O32" s="151"/>
      <c r="P32" s="136"/>
      <c r="Q32" s="136"/>
      <c r="R32" s="136"/>
      <c r="S32" s="136"/>
      <c r="T32" s="136"/>
      <c r="U32" s="136"/>
      <c r="V32" s="144"/>
      <c r="W32" s="162"/>
      <c r="Y32" s="289"/>
      <c r="Z32" s="9"/>
      <c r="AA32" s="9"/>
    </row>
    <row r="33" spans="1:30" s="9" customFormat="1" ht="19.5" customHeight="1">
      <c r="A33" s="134" t="s">
        <v>24</v>
      </c>
      <c r="B33" s="135">
        <v>43402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203"/>
      <c r="O33" s="149"/>
      <c r="P33" s="52"/>
      <c r="Q33" s="52"/>
      <c r="R33" s="52"/>
      <c r="S33" s="52"/>
      <c r="T33" s="52"/>
      <c r="U33" s="52"/>
      <c r="V33" s="76"/>
      <c r="W33" s="162"/>
      <c r="Y33" s="289"/>
    </row>
    <row r="34" spans="1:30" s="19" customFormat="1" ht="19.5" customHeight="1">
      <c r="A34" s="134" t="s">
        <v>25</v>
      </c>
      <c r="B34" s="135">
        <v>43403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44"/>
      <c r="O34" s="151"/>
      <c r="P34" s="136"/>
      <c r="Q34" s="136"/>
      <c r="R34" s="136"/>
      <c r="S34" s="136"/>
      <c r="T34" s="136"/>
      <c r="U34" s="136"/>
      <c r="V34" s="144"/>
      <c r="W34" s="162"/>
      <c r="Y34" s="289"/>
      <c r="Z34" s="9"/>
      <c r="AA34" s="9"/>
    </row>
    <row r="35" spans="1:30" s="19" customFormat="1" ht="19.5" customHeight="1">
      <c r="A35" s="134" t="s">
        <v>19</v>
      </c>
      <c r="B35" s="135">
        <v>43404</v>
      </c>
      <c r="C35" s="52"/>
      <c r="D35" s="52"/>
      <c r="E35" s="53"/>
      <c r="F35" s="137">
        <f t="shared" si="0"/>
        <v>0</v>
      </c>
      <c r="G35" s="54"/>
      <c r="H35" s="142"/>
      <c r="I35" s="54"/>
      <c r="J35" s="142"/>
      <c r="K35" s="52"/>
      <c r="L35" s="142"/>
      <c r="M35" s="52"/>
      <c r="N35" s="203"/>
      <c r="O35" s="149"/>
      <c r="P35" s="52"/>
      <c r="Q35" s="52"/>
      <c r="R35" s="52"/>
      <c r="S35" s="52"/>
      <c r="T35" s="52"/>
      <c r="U35" s="52"/>
      <c r="V35" s="76"/>
      <c r="W35" s="162"/>
      <c r="Y35" s="289"/>
      <c r="Z35" s="9"/>
      <c r="AA35" s="9"/>
    </row>
    <row r="36" spans="1:30" ht="18.75" customHeight="1" thickBot="1">
      <c r="A36" s="298" t="s">
        <v>0</v>
      </c>
      <c r="B36" s="294"/>
      <c r="C36" s="173">
        <f>SUM(C5:C35)</f>
        <v>0</v>
      </c>
      <c r="D36" s="173">
        <f t="shared" ref="D36:W36" si="1">SUM(D5:D35)</f>
        <v>0</v>
      </c>
      <c r="E36" s="173">
        <f t="shared" si="1"/>
        <v>0</v>
      </c>
      <c r="F36" s="173">
        <f t="shared" si="1"/>
        <v>0</v>
      </c>
      <c r="G36" s="173">
        <f t="shared" si="1"/>
        <v>0</v>
      </c>
      <c r="H36" s="173">
        <f t="shared" si="1"/>
        <v>0</v>
      </c>
      <c r="I36" s="173">
        <f t="shared" si="1"/>
        <v>0</v>
      </c>
      <c r="J36" s="173">
        <f t="shared" si="1"/>
        <v>0</v>
      </c>
      <c r="K36" s="173">
        <f t="shared" si="1"/>
        <v>0</v>
      </c>
      <c r="L36" s="173">
        <f t="shared" si="1"/>
        <v>0</v>
      </c>
      <c r="M36" s="173">
        <f t="shared" si="1"/>
        <v>0</v>
      </c>
      <c r="N36" s="173">
        <f t="shared" si="1"/>
        <v>0</v>
      </c>
      <c r="O36" s="190">
        <f t="shared" si="1"/>
        <v>0</v>
      </c>
      <c r="P36" s="176">
        <f t="shared" si="1"/>
        <v>0</v>
      </c>
      <c r="Q36" s="176">
        <f t="shared" si="1"/>
        <v>0</v>
      </c>
      <c r="R36" s="176">
        <f t="shared" si="1"/>
        <v>0</v>
      </c>
      <c r="S36" s="176">
        <f t="shared" si="1"/>
        <v>0</v>
      </c>
      <c r="T36" s="176">
        <f t="shared" si="1"/>
        <v>0</v>
      </c>
      <c r="U36" s="176">
        <f t="shared" si="1"/>
        <v>0</v>
      </c>
      <c r="V36" s="176">
        <f t="shared" si="1"/>
        <v>0</v>
      </c>
      <c r="W36" s="172">
        <f t="shared" si="1"/>
        <v>0</v>
      </c>
      <c r="X36" s="16"/>
      <c r="Y36" s="289"/>
      <c r="Z36" s="9"/>
      <c r="AA36" s="9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A37" s="16"/>
      <c r="AB37" s="16"/>
      <c r="AC37" s="16"/>
    </row>
    <row r="38" spans="1:30">
      <c r="A38" s="4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6"/>
      <c r="Y38" s="16"/>
      <c r="Z38" s="16"/>
      <c r="AA38" s="16"/>
      <c r="AB38" s="16"/>
      <c r="AC38" s="16"/>
    </row>
    <row r="39" spans="1:30">
      <c r="A39" s="4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6"/>
      <c r="Y39" s="16"/>
      <c r="Z39" s="16"/>
      <c r="AA39" s="16"/>
      <c r="AB39" s="16"/>
      <c r="AC39" s="16"/>
    </row>
    <row r="40" spans="1:30">
      <c r="A40" s="46"/>
      <c r="B40" s="46"/>
      <c r="C40" s="4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63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7"/>
      <c r="Q42" s="57"/>
      <c r="R42" s="57"/>
      <c r="S42" s="57"/>
      <c r="T42" s="57"/>
      <c r="U42" s="57"/>
      <c r="V42" s="57"/>
      <c r="W42" s="46"/>
    </row>
    <row r="43" spans="1:30">
      <c r="A43" s="46"/>
      <c r="B43" s="46"/>
      <c r="C43" s="4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57"/>
      <c r="Q43" s="57"/>
      <c r="R43" s="57"/>
      <c r="S43" s="57"/>
      <c r="T43" s="57"/>
      <c r="U43" s="57"/>
      <c r="V43" s="5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2"/>
      <c r="S44" s="12"/>
      <c r="T44" s="15"/>
      <c r="U44" s="15"/>
      <c r="V44" s="15"/>
    </row>
    <row r="45" spans="1:30">
      <c r="D45" s="11"/>
      <c r="E45" s="11"/>
      <c r="F45" s="11"/>
      <c r="G45" s="11"/>
      <c r="H45" s="11"/>
      <c r="I45" s="21"/>
      <c r="J45" s="11"/>
      <c r="K45" s="11"/>
      <c r="L45" s="11"/>
      <c r="M45" s="11"/>
      <c r="N45" s="11"/>
      <c r="O45" s="11"/>
    </row>
  </sheetData>
  <sheetProtection sheet="1" objects="1" scenarios="1" selectLockedCells="1"/>
  <customSheetViews>
    <customSheetView guid="{888B3B36-79C6-4321-B883-F333BC6980A6}" topLeftCell="AB1">
      <pane ySplit="12" topLeftCell="A40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D1"/>
    <mergeCell ref="O2:V2"/>
    <mergeCell ref="G2:N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I3" twoDigitTextYear="1"/>
    <ignoredError sqref="F5:F3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Y5" sqref="Y5:Y36"/>
    </sheetView>
  </sheetViews>
  <sheetFormatPr baseColWidth="10" defaultColWidth="11.42578125" defaultRowHeight="12.75"/>
  <cols>
    <col min="1" max="1" width="3.5703125" style="8" bestFit="1" customWidth="1"/>
    <col min="2" max="2" width="9.5703125" style="8" customWidth="1"/>
    <col min="3" max="3" width="7.85546875" style="8" customWidth="1"/>
    <col min="4" max="4" width="8" style="8" customWidth="1"/>
    <col min="5" max="5" width="8.140625" style="8" customWidth="1"/>
    <col min="6" max="6" width="7.85546875" style="8" customWidth="1"/>
    <col min="7" max="8" width="5.85546875" style="8" customWidth="1"/>
    <col min="9" max="9" width="6" style="8" bestFit="1" customWidth="1"/>
    <col min="10" max="14" width="5.85546875" style="8" customWidth="1"/>
    <col min="15" max="15" width="5.5703125" style="13" customWidth="1"/>
    <col min="16" max="16" width="5.42578125" style="13" customWidth="1"/>
    <col min="17" max="17" width="5.5703125" style="13" customWidth="1"/>
    <col min="18" max="18" width="5.7109375" style="13" customWidth="1"/>
    <col min="19" max="19" width="5.42578125" style="13" customWidth="1"/>
    <col min="20" max="20" width="6.5703125" style="13" customWidth="1"/>
    <col min="21" max="21" width="6.7109375" style="13" customWidth="1"/>
    <col min="22" max="22" width="5.5703125" style="13" customWidth="1"/>
    <col min="23" max="23" width="6.140625" style="8" bestFit="1" customWidth="1"/>
    <col min="24" max="24" width="6.85546875" style="8" customWidth="1"/>
    <col min="25" max="25" width="57.85546875" style="8" customWidth="1"/>
    <col min="26" max="16384" width="11.42578125" style="8"/>
  </cols>
  <sheetData>
    <row r="1" spans="1:27" ht="19.5" thickBot="1">
      <c r="A1" s="93" t="s">
        <v>17</v>
      </c>
      <c r="B1" s="94"/>
      <c r="C1" s="295">
        <v>43405</v>
      </c>
      <c r="D1" s="296"/>
      <c r="E1" s="297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6.25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9"/>
      <c r="AA2" s="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59" t="s">
        <v>49</v>
      </c>
      <c r="Y3" s="291"/>
      <c r="Z3" s="9"/>
      <c r="AA3" s="9"/>
    </row>
    <row r="4" spans="1:27" ht="9.75" customHeight="1">
      <c r="A4" s="126"/>
      <c r="B4" s="127"/>
      <c r="C4" s="128"/>
      <c r="D4" s="128"/>
      <c r="E4" s="129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56"/>
      <c r="W4" s="160"/>
      <c r="Y4" s="230"/>
      <c r="Z4" s="9"/>
      <c r="AA4" s="9"/>
    </row>
    <row r="5" spans="1:27" s="19" customFormat="1" ht="19.5" customHeight="1">
      <c r="A5" s="134" t="s">
        <v>20</v>
      </c>
      <c r="B5" s="135">
        <v>43405</v>
      </c>
      <c r="C5" s="52"/>
      <c r="D5" s="52"/>
      <c r="E5" s="52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76"/>
      <c r="W5" s="161"/>
      <c r="Y5" s="289"/>
      <c r="Z5" s="9"/>
      <c r="AA5" s="9"/>
    </row>
    <row r="6" spans="1:27" s="9" customFormat="1" ht="19.5" customHeight="1">
      <c r="A6" s="134" t="s">
        <v>21</v>
      </c>
      <c r="B6" s="135">
        <v>43406</v>
      </c>
      <c r="C6" s="136"/>
      <c r="D6" s="136"/>
      <c r="E6" s="136"/>
      <c r="F6" s="137">
        <f t="shared" ref="F6:F34" si="0"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44"/>
      <c r="W6" s="162"/>
      <c r="Y6" s="289"/>
    </row>
    <row r="7" spans="1:27" s="19" customFormat="1" ht="19.5" customHeight="1">
      <c r="A7" s="134" t="s">
        <v>22</v>
      </c>
      <c r="B7" s="135">
        <v>43407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76"/>
      <c r="W7" s="161"/>
      <c r="Y7" s="289"/>
      <c r="Z7" s="9"/>
      <c r="AA7" s="9"/>
    </row>
    <row r="8" spans="1:27" s="9" customFormat="1" ht="19.5" customHeight="1">
      <c r="A8" s="134" t="s">
        <v>23</v>
      </c>
      <c r="B8" s="135">
        <v>43408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44"/>
      <c r="W8" s="162"/>
      <c r="Y8" s="289"/>
    </row>
    <row r="9" spans="1:27" s="19" customFormat="1" ht="19.5" customHeight="1">
      <c r="A9" s="134" t="s">
        <v>24</v>
      </c>
      <c r="B9" s="135">
        <v>43409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76"/>
      <c r="W9" s="161"/>
      <c r="Y9" s="289"/>
      <c r="Z9" s="9"/>
      <c r="AA9" s="9"/>
    </row>
    <row r="10" spans="1:27" s="9" customFormat="1" ht="19.5" customHeight="1">
      <c r="A10" s="134" t="s">
        <v>25</v>
      </c>
      <c r="B10" s="135">
        <v>43410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44"/>
      <c r="W10" s="162"/>
      <c r="Y10" s="289"/>
    </row>
    <row r="11" spans="1:27" s="19" customFormat="1" ht="19.5" customHeight="1">
      <c r="A11" s="134" t="s">
        <v>19</v>
      </c>
      <c r="B11" s="135">
        <v>43411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76"/>
      <c r="W11" s="161"/>
      <c r="Y11" s="289"/>
      <c r="Z11" s="9"/>
      <c r="AA11" s="9"/>
    </row>
    <row r="12" spans="1:27" s="9" customFormat="1" ht="19.5" customHeight="1">
      <c r="A12" s="134" t="s">
        <v>20</v>
      </c>
      <c r="B12" s="135">
        <v>43412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44"/>
      <c r="W12" s="162"/>
      <c r="Y12" s="289"/>
    </row>
    <row r="13" spans="1:27" s="19" customFormat="1" ht="19.5" customHeight="1">
      <c r="A13" s="134" t="s">
        <v>21</v>
      </c>
      <c r="B13" s="135">
        <v>43413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76"/>
      <c r="W13" s="161"/>
      <c r="Y13" s="289"/>
      <c r="Z13" s="9"/>
      <c r="AA13" s="9"/>
    </row>
    <row r="14" spans="1:27" s="9" customFormat="1" ht="19.5" customHeight="1">
      <c r="A14" s="134" t="s">
        <v>22</v>
      </c>
      <c r="B14" s="135">
        <v>43414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44"/>
      <c r="W14" s="162"/>
      <c r="Y14" s="289"/>
    </row>
    <row r="15" spans="1:27" s="19" customFormat="1" ht="19.5" customHeight="1">
      <c r="A15" s="134" t="s">
        <v>23</v>
      </c>
      <c r="B15" s="135">
        <v>43415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76"/>
      <c r="W15" s="161"/>
      <c r="Y15" s="289"/>
      <c r="Z15" s="9"/>
      <c r="AA15" s="9"/>
    </row>
    <row r="16" spans="1:27" s="9" customFormat="1" ht="19.5" customHeight="1">
      <c r="A16" s="134" t="s">
        <v>24</v>
      </c>
      <c r="B16" s="135">
        <v>43416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44"/>
      <c r="W16" s="162"/>
      <c r="Y16" s="289"/>
    </row>
    <row r="17" spans="1:27" s="19" customFormat="1" ht="19.5" customHeight="1">
      <c r="A17" s="134" t="s">
        <v>25</v>
      </c>
      <c r="B17" s="135">
        <v>43417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76"/>
      <c r="W17" s="161"/>
      <c r="Y17" s="289"/>
      <c r="Z17" s="9"/>
      <c r="AA17" s="9"/>
    </row>
    <row r="18" spans="1:27" s="19" customFormat="1" ht="19.5" customHeight="1">
      <c r="A18" s="134" t="s">
        <v>19</v>
      </c>
      <c r="B18" s="135">
        <v>43418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44"/>
      <c r="W18" s="162"/>
      <c r="Y18" s="289"/>
      <c r="Z18" s="9"/>
      <c r="AA18" s="9"/>
    </row>
    <row r="19" spans="1:27" s="9" customFormat="1" ht="19.5" customHeight="1">
      <c r="A19" s="134" t="s">
        <v>20</v>
      </c>
      <c r="B19" s="135">
        <v>43419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76"/>
      <c r="W19" s="161"/>
      <c r="Y19" s="289"/>
    </row>
    <row r="20" spans="1:27" s="19" customFormat="1" ht="19.5" customHeight="1">
      <c r="A20" s="134" t="s">
        <v>21</v>
      </c>
      <c r="B20" s="135">
        <v>43420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44"/>
      <c r="W20" s="162"/>
      <c r="Y20" s="289"/>
      <c r="Z20" s="9"/>
      <c r="AA20" s="9"/>
    </row>
    <row r="21" spans="1:27" s="9" customFormat="1" ht="19.5" customHeight="1">
      <c r="A21" s="134" t="s">
        <v>22</v>
      </c>
      <c r="B21" s="135">
        <v>43421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76"/>
      <c r="W21" s="161"/>
      <c r="Y21" s="289"/>
    </row>
    <row r="22" spans="1:27" s="19" customFormat="1" ht="19.5" customHeight="1">
      <c r="A22" s="134" t="s">
        <v>23</v>
      </c>
      <c r="B22" s="135">
        <v>43422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44"/>
      <c r="W22" s="162"/>
      <c r="Y22" s="289"/>
      <c r="Z22" s="9"/>
      <c r="AA22" s="9"/>
    </row>
    <row r="23" spans="1:27" s="9" customFormat="1" ht="19.5" customHeight="1">
      <c r="A23" s="134" t="s">
        <v>24</v>
      </c>
      <c r="B23" s="135">
        <v>43423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76"/>
      <c r="W23" s="161"/>
      <c r="Y23" s="289"/>
    </row>
    <row r="24" spans="1:27" s="19" customFormat="1" ht="19.5" customHeight="1">
      <c r="A24" s="134" t="s">
        <v>25</v>
      </c>
      <c r="B24" s="135">
        <v>43424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44"/>
      <c r="W24" s="162"/>
      <c r="Y24" s="289"/>
      <c r="Z24" s="9"/>
      <c r="AA24" s="9"/>
    </row>
    <row r="25" spans="1:27" s="9" customFormat="1" ht="19.5" customHeight="1">
      <c r="A25" s="134" t="s">
        <v>19</v>
      </c>
      <c r="B25" s="135">
        <v>43425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76"/>
      <c r="W25" s="161"/>
      <c r="Y25" s="289"/>
    </row>
    <row r="26" spans="1:27" s="19" customFormat="1" ht="19.5" customHeight="1">
      <c r="A26" s="134" t="s">
        <v>20</v>
      </c>
      <c r="B26" s="135">
        <v>43426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44"/>
      <c r="W26" s="162"/>
      <c r="Y26" s="289"/>
      <c r="Z26" s="9"/>
      <c r="AA26" s="9"/>
    </row>
    <row r="27" spans="1:27" s="9" customFormat="1" ht="19.5" customHeight="1">
      <c r="A27" s="134" t="s">
        <v>21</v>
      </c>
      <c r="B27" s="135">
        <v>43427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76"/>
      <c r="W27" s="161"/>
      <c r="Y27" s="289"/>
    </row>
    <row r="28" spans="1:27" s="19" customFormat="1" ht="19.5" customHeight="1">
      <c r="A28" s="134" t="s">
        <v>22</v>
      </c>
      <c r="B28" s="135">
        <v>43428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44"/>
      <c r="W28" s="162"/>
      <c r="Y28" s="289"/>
      <c r="Z28" s="9"/>
      <c r="AA28" s="9"/>
    </row>
    <row r="29" spans="1:27" s="9" customFormat="1" ht="19.5" customHeight="1">
      <c r="A29" s="134" t="s">
        <v>23</v>
      </c>
      <c r="B29" s="135">
        <v>43429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76"/>
      <c r="W29" s="161"/>
      <c r="Y29" s="289"/>
    </row>
    <row r="30" spans="1:27" s="19" customFormat="1" ht="19.5" customHeight="1">
      <c r="A30" s="134" t="s">
        <v>24</v>
      </c>
      <c r="B30" s="135">
        <v>43430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44"/>
      <c r="W30" s="162"/>
      <c r="Y30" s="289"/>
      <c r="Z30" s="9"/>
      <c r="AA30" s="9"/>
    </row>
    <row r="31" spans="1:27" s="9" customFormat="1" ht="19.5" customHeight="1">
      <c r="A31" s="134" t="s">
        <v>25</v>
      </c>
      <c r="B31" s="135">
        <v>43431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76"/>
      <c r="W31" s="161"/>
      <c r="Y31" s="289"/>
    </row>
    <row r="32" spans="1:27" s="19" customFormat="1" ht="19.5" customHeight="1">
      <c r="A32" s="134" t="s">
        <v>19</v>
      </c>
      <c r="B32" s="135">
        <v>43432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44"/>
      <c r="W32" s="162"/>
      <c r="Y32" s="289"/>
      <c r="Z32" s="9"/>
      <c r="AA32" s="9"/>
    </row>
    <row r="33" spans="1:30" s="9" customFormat="1" ht="19.5" customHeight="1">
      <c r="A33" s="134" t="s">
        <v>20</v>
      </c>
      <c r="B33" s="135">
        <v>43433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76"/>
      <c r="W33" s="161"/>
      <c r="Y33" s="289"/>
    </row>
    <row r="34" spans="1:30" s="19" customFormat="1" ht="19.5" customHeight="1">
      <c r="A34" s="134" t="s">
        <v>21</v>
      </c>
      <c r="B34" s="135">
        <v>43434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44"/>
      <c r="W34" s="162"/>
      <c r="Y34" s="289"/>
      <c r="Z34" s="9"/>
      <c r="AA34" s="9"/>
    </row>
    <row r="35" spans="1:30" s="19" customFormat="1" ht="19.5" customHeight="1">
      <c r="A35" s="134"/>
      <c r="B35" s="135"/>
      <c r="C35" s="52"/>
      <c r="D35" s="52"/>
      <c r="E35" s="52"/>
      <c r="F35" s="137"/>
      <c r="G35" s="52"/>
      <c r="H35" s="136"/>
      <c r="I35" s="52"/>
      <c r="J35" s="136"/>
      <c r="K35" s="52"/>
      <c r="L35" s="136"/>
      <c r="M35" s="52"/>
      <c r="N35" s="136"/>
      <c r="O35" s="149"/>
      <c r="P35" s="52"/>
      <c r="Q35" s="52"/>
      <c r="R35" s="52"/>
      <c r="S35" s="52"/>
      <c r="T35" s="52"/>
      <c r="U35" s="52"/>
      <c r="V35" s="76"/>
      <c r="W35" s="161"/>
      <c r="Y35" s="289"/>
      <c r="Z35" s="9"/>
      <c r="AA35" s="9"/>
    </row>
    <row r="36" spans="1:30" s="20" customFormat="1" ht="19.5" customHeight="1" thickBot="1">
      <c r="A36" s="287" t="s">
        <v>0</v>
      </c>
      <c r="B36" s="294"/>
      <c r="C36" s="137">
        <f t="shared" ref="C36:W36" si="1">SUM(C5:C34)</f>
        <v>0</v>
      </c>
      <c r="D36" s="137">
        <f t="shared" si="1"/>
        <v>0</v>
      </c>
      <c r="E36" s="137">
        <f t="shared" si="1"/>
        <v>0</v>
      </c>
      <c r="F36" s="137">
        <f t="shared" si="1"/>
        <v>0</v>
      </c>
      <c r="G36" s="137">
        <f t="shared" si="1"/>
        <v>0</v>
      </c>
      <c r="H36" s="137">
        <f t="shared" si="1"/>
        <v>0</v>
      </c>
      <c r="I36" s="137">
        <f t="shared" si="1"/>
        <v>0</v>
      </c>
      <c r="J36" s="137">
        <f t="shared" si="1"/>
        <v>0</v>
      </c>
      <c r="K36" s="137">
        <f t="shared" si="1"/>
        <v>0</v>
      </c>
      <c r="L36" s="137">
        <f t="shared" si="1"/>
        <v>0</v>
      </c>
      <c r="M36" s="137">
        <f t="shared" si="1"/>
        <v>0</v>
      </c>
      <c r="N36" s="145">
        <f t="shared" si="1"/>
        <v>0</v>
      </c>
      <c r="O36" s="167">
        <f t="shared" si="1"/>
        <v>0</v>
      </c>
      <c r="P36" s="168">
        <f t="shared" si="1"/>
        <v>0</v>
      </c>
      <c r="Q36" s="168">
        <f t="shared" si="1"/>
        <v>0</v>
      </c>
      <c r="R36" s="168">
        <f t="shared" si="1"/>
        <v>0</v>
      </c>
      <c r="S36" s="168">
        <f t="shared" si="1"/>
        <v>0</v>
      </c>
      <c r="T36" s="168">
        <f t="shared" si="1"/>
        <v>0</v>
      </c>
      <c r="U36" s="168">
        <f t="shared" si="1"/>
        <v>0</v>
      </c>
      <c r="V36" s="170">
        <f t="shared" si="1"/>
        <v>0</v>
      </c>
      <c r="W36" s="163">
        <f t="shared" si="1"/>
        <v>0</v>
      </c>
      <c r="Y36" s="289"/>
      <c r="Z36" s="9"/>
      <c r="AA36" s="9"/>
    </row>
    <row r="37" spans="1:30">
      <c r="A37" s="46"/>
      <c r="B37" s="46"/>
      <c r="C37" s="6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66"/>
      <c r="X37" s="16"/>
      <c r="Y37" s="16"/>
      <c r="Z37" s="16"/>
      <c r="AA37" s="16"/>
      <c r="AB37" s="16"/>
      <c r="AC37" s="16"/>
      <c r="AD37" s="16"/>
    </row>
    <row r="38" spans="1:30" ht="15" customHeight="1">
      <c r="A38" s="4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30">
      <c r="A39" s="4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0">
      <c r="A40" s="46"/>
      <c r="B40" s="46"/>
      <c r="C40" s="46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75"/>
      <c r="R42" s="75"/>
      <c r="S42" s="75"/>
      <c r="T42" s="75"/>
      <c r="U42" s="75"/>
      <c r="V42" s="57"/>
      <c r="W42" s="63"/>
      <c r="X42" s="16"/>
      <c r="Y42" s="16"/>
      <c r="Z42" s="16"/>
      <c r="AA42" s="16"/>
      <c r="AB42" s="16"/>
      <c r="AC42" s="16"/>
    </row>
    <row r="43" spans="1:30">
      <c r="A43" s="46"/>
      <c r="B43" s="46"/>
      <c r="C43" s="4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57"/>
      <c r="Q43" s="57"/>
      <c r="R43" s="57"/>
      <c r="S43" s="57"/>
      <c r="T43" s="57"/>
      <c r="U43" s="57"/>
      <c r="V43" s="5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T44" s="14"/>
      <c r="U44" s="14"/>
      <c r="V44" s="14"/>
    </row>
    <row r="45" spans="1:30">
      <c r="T45" s="14"/>
      <c r="U45" s="14"/>
      <c r="V45" s="14"/>
    </row>
  </sheetData>
  <sheetProtection sheet="1" objects="1" scenarios="1" selectLockedCells="1"/>
  <customSheetViews>
    <customSheetView guid="{888B3B36-79C6-4321-B883-F333BC6980A6}" showPageBreaks="1" topLeftCell="Z1">
      <pane ySplit="12" topLeftCell="A38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6" orientation="landscape" r:id="rId1"/>
    </customSheetView>
  </customSheetViews>
  <mergeCells count="7">
    <mergeCell ref="Y2:Y3"/>
    <mergeCell ref="Y5:Y36"/>
    <mergeCell ref="A36:B36"/>
    <mergeCell ref="C1:E1"/>
    <mergeCell ref="O2:V2"/>
    <mergeCell ref="C2:E2"/>
    <mergeCell ref="G2:N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0 F31:F34" formulaRange="1"/>
    <ignoredError sqref="I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7109375" style="8" bestFit="1" customWidth="1"/>
    <col min="2" max="2" width="10.140625" style="8" customWidth="1"/>
    <col min="3" max="3" width="7.5703125" style="8" customWidth="1"/>
    <col min="4" max="5" width="8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5.42578125" style="13" customWidth="1"/>
    <col min="16" max="16" width="5.5703125" style="13" customWidth="1"/>
    <col min="17" max="17" width="5.7109375" style="13" customWidth="1"/>
    <col min="18" max="18" width="6.140625" style="13" customWidth="1"/>
    <col min="19" max="19" width="5.85546875" style="13" customWidth="1"/>
    <col min="20" max="20" width="6.28515625" style="13" customWidth="1"/>
    <col min="21" max="21" width="5.5703125" style="13" customWidth="1"/>
    <col min="22" max="22" width="5.140625" style="13" customWidth="1"/>
    <col min="23" max="23" width="6.140625" style="8" bestFit="1" customWidth="1"/>
    <col min="24" max="24" width="5.28515625" style="8" customWidth="1"/>
    <col min="25" max="25" width="61.5703125" style="8" customWidth="1"/>
    <col min="26" max="16384" width="11.42578125" style="8"/>
  </cols>
  <sheetData>
    <row r="1" spans="1:27" ht="19.5" thickBot="1">
      <c r="A1" s="93" t="s">
        <v>17</v>
      </c>
      <c r="B1" s="94"/>
      <c r="C1" s="295">
        <v>43435</v>
      </c>
      <c r="D1" s="296"/>
      <c r="E1" s="297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8.5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9"/>
      <c r="AA2" s="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207" t="s">
        <v>49</v>
      </c>
      <c r="Y3" s="291"/>
      <c r="Z3" s="9"/>
      <c r="AA3" s="9"/>
    </row>
    <row r="4" spans="1:27" ht="7.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56"/>
      <c r="W4" s="206"/>
      <c r="Y4" s="230"/>
      <c r="Z4" s="9"/>
      <c r="AA4" s="9"/>
    </row>
    <row r="5" spans="1:27" s="19" customFormat="1" ht="19.5" customHeight="1">
      <c r="A5" s="134" t="s">
        <v>22</v>
      </c>
      <c r="B5" s="135">
        <v>43435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76"/>
      <c r="W5" s="161"/>
      <c r="Y5" s="289"/>
      <c r="Z5" s="9"/>
      <c r="AA5" s="9"/>
    </row>
    <row r="6" spans="1:27" s="9" customFormat="1" ht="19.5" customHeight="1">
      <c r="A6" s="134" t="s">
        <v>23</v>
      </c>
      <c r="B6" s="135">
        <v>43436</v>
      </c>
      <c r="C6" s="136"/>
      <c r="D6" s="136"/>
      <c r="E6" s="136"/>
      <c r="F6" s="137">
        <f t="shared" ref="F6:F35" si="0"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44"/>
      <c r="W6" s="162"/>
      <c r="Y6" s="289"/>
    </row>
    <row r="7" spans="1:27" s="19" customFormat="1" ht="19.5" customHeight="1">
      <c r="A7" s="134" t="s">
        <v>24</v>
      </c>
      <c r="B7" s="135">
        <v>43437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76"/>
      <c r="W7" s="161"/>
      <c r="Y7" s="289"/>
      <c r="Z7" s="9"/>
      <c r="AA7" s="9"/>
    </row>
    <row r="8" spans="1:27" s="9" customFormat="1" ht="19.5" customHeight="1">
      <c r="A8" s="134" t="s">
        <v>25</v>
      </c>
      <c r="B8" s="135">
        <v>43438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44"/>
      <c r="W8" s="162"/>
      <c r="Y8" s="289"/>
    </row>
    <row r="9" spans="1:27" s="19" customFormat="1" ht="19.5" customHeight="1">
      <c r="A9" s="134" t="s">
        <v>19</v>
      </c>
      <c r="B9" s="135">
        <v>43439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76"/>
      <c r="W9" s="161"/>
      <c r="Y9" s="289"/>
      <c r="Z9" s="9"/>
      <c r="AA9" s="9"/>
    </row>
    <row r="10" spans="1:27" s="9" customFormat="1" ht="19.5" customHeight="1">
      <c r="A10" s="134" t="s">
        <v>20</v>
      </c>
      <c r="B10" s="135">
        <v>43440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44"/>
      <c r="W10" s="162"/>
      <c r="Y10" s="289"/>
    </row>
    <row r="11" spans="1:27" s="19" customFormat="1" ht="19.5" customHeight="1">
      <c r="A11" s="134" t="s">
        <v>21</v>
      </c>
      <c r="B11" s="135">
        <v>43441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76"/>
      <c r="W11" s="161"/>
      <c r="Y11" s="289"/>
      <c r="Z11" s="9"/>
      <c r="AA11" s="9"/>
    </row>
    <row r="12" spans="1:27" s="9" customFormat="1" ht="19.5" customHeight="1">
      <c r="A12" s="134" t="s">
        <v>22</v>
      </c>
      <c r="B12" s="135">
        <v>43442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44"/>
      <c r="W12" s="162"/>
      <c r="Y12" s="289"/>
    </row>
    <row r="13" spans="1:27" s="19" customFormat="1" ht="19.5" customHeight="1">
      <c r="A13" s="134" t="s">
        <v>23</v>
      </c>
      <c r="B13" s="135">
        <v>43443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76"/>
      <c r="W13" s="161"/>
      <c r="Y13" s="289"/>
      <c r="Z13" s="9"/>
      <c r="AA13" s="9"/>
    </row>
    <row r="14" spans="1:27" s="9" customFormat="1" ht="19.5" customHeight="1">
      <c r="A14" s="134" t="s">
        <v>24</v>
      </c>
      <c r="B14" s="135">
        <v>43444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44"/>
      <c r="W14" s="162"/>
      <c r="Y14" s="289"/>
    </row>
    <row r="15" spans="1:27" s="19" customFormat="1" ht="19.5" customHeight="1">
      <c r="A15" s="134" t="s">
        <v>25</v>
      </c>
      <c r="B15" s="135">
        <v>43445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76"/>
      <c r="W15" s="161"/>
      <c r="Y15" s="289"/>
      <c r="Z15" s="9"/>
      <c r="AA15" s="9"/>
    </row>
    <row r="16" spans="1:27" s="9" customFormat="1" ht="19.5" customHeight="1">
      <c r="A16" s="134" t="s">
        <v>19</v>
      </c>
      <c r="B16" s="135">
        <v>43446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44"/>
      <c r="W16" s="162"/>
      <c r="Y16" s="289"/>
    </row>
    <row r="17" spans="1:27" s="19" customFormat="1" ht="19.5" customHeight="1">
      <c r="A17" s="134" t="s">
        <v>20</v>
      </c>
      <c r="B17" s="135">
        <v>43447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76"/>
      <c r="W17" s="161"/>
      <c r="Y17" s="289"/>
      <c r="Z17" s="9"/>
      <c r="AA17" s="9"/>
    </row>
    <row r="18" spans="1:27" s="19" customFormat="1" ht="19.5" customHeight="1">
      <c r="A18" s="134" t="s">
        <v>21</v>
      </c>
      <c r="B18" s="135">
        <v>43448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44"/>
      <c r="W18" s="162"/>
      <c r="Y18" s="289"/>
      <c r="Z18" s="9"/>
      <c r="AA18" s="9"/>
    </row>
    <row r="19" spans="1:27" s="9" customFormat="1" ht="19.5" customHeight="1">
      <c r="A19" s="134" t="s">
        <v>22</v>
      </c>
      <c r="B19" s="135">
        <v>43449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76"/>
      <c r="W19" s="161"/>
      <c r="Y19" s="289"/>
    </row>
    <row r="20" spans="1:27" s="19" customFormat="1" ht="19.5" customHeight="1">
      <c r="A20" s="134" t="s">
        <v>23</v>
      </c>
      <c r="B20" s="135">
        <v>43450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44"/>
      <c r="W20" s="162"/>
      <c r="Y20" s="289"/>
      <c r="Z20" s="9"/>
      <c r="AA20" s="9"/>
    </row>
    <row r="21" spans="1:27" s="9" customFormat="1" ht="19.5" customHeight="1">
      <c r="A21" s="134" t="s">
        <v>24</v>
      </c>
      <c r="B21" s="135">
        <v>43451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76"/>
      <c r="W21" s="161"/>
      <c r="Y21" s="289"/>
    </row>
    <row r="22" spans="1:27" s="19" customFormat="1" ht="19.5" customHeight="1">
      <c r="A22" s="134" t="s">
        <v>25</v>
      </c>
      <c r="B22" s="135">
        <v>43452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44"/>
      <c r="W22" s="162"/>
      <c r="Y22" s="289"/>
      <c r="Z22" s="9"/>
      <c r="AA22" s="9"/>
    </row>
    <row r="23" spans="1:27" s="9" customFormat="1" ht="19.5" customHeight="1">
      <c r="A23" s="134" t="s">
        <v>19</v>
      </c>
      <c r="B23" s="135">
        <v>43453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76"/>
      <c r="W23" s="161"/>
      <c r="Y23" s="289"/>
    </row>
    <row r="24" spans="1:27" s="19" customFormat="1" ht="19.5" customHeight="1">
      <c r="A24" s="134" t="s">
        <v>20</v>
      </c>
      <c r="B24" s="135">
        <v>43454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44"/>
      <c r="W24" s="162"/>
      <c r="Y24" s="289"/>
      <c r="Z24" s="9"/>
      <c r="AA24" s="9"/>
    </row>
    <row r="25" spans="1:27" s="9" customFormat="1" ht="19.5" customHeight="1">
      <c r="A25" s="134" t="s">
        <v>21</v>
      </c>
      <c r="B25" s="135">
        <v>43455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76"/>
      <c r="W25" s="161"/>
      <c r="Y25" s="289"/>
    </row>
    <row r="26" spans="1:27" s="19" customFormat="1" ht="19.5" customHeight="1">
      <c r="A26" s="134" t="s">
        <v>22</v>
      </c>
      <c r="B26" s="135">
        <v>43456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44"/>
      <c r="W26" s="162"/>
      <c r="Y26" s="289"/>
      <c r="Z26" s="9"/>
      <c r="AA26" s="9"/>
    </row>
    <row r="27" spans="1:27" s="9" customFormat="1" ht="19.5" customHeight="1">
      <c r="A27" s="134" t="s">
        <v>23</v>
      </c>
      <c r="B27" s="135">
        <v>43457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76"/>
      <c r="W27" s="161"/>
      <c r="Y27" s="289"/>
    </row>
    <row r="28" spans="1:27" s="19" customFormat="1" ht="19.5" customHeight="1">
      <c r="A28" s="134" t="s">
        <v>24</v>
      </c>
      <c r="B28" s="135">
        <v>43458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44"/>
      <c r="W28" s="162"/>
      <c r="Y28" s="289"/>
      <c r="Z28" s="9"/>
      <c r="AA28" s="9"/>
    </row>
    <row r="29" spans="1:27" s="9" customFormat="1" ht="19.5" customHeight="1">
      <c r="A29" s="134" t="s">
        <v>25</v>
      </c>
      <c r="B29" s="135">
        <v>43459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76"/>
      <c r="W29" s="161"/>
      <c r="Y29" s="289"/>
    </row>
    <row r="30" spans="1:27" s="19" customFormat="1" ht="19.5" customHeight="1">
      <c r="A30" s="134" t="s">
        <v>19</v>
      </c>
      <c r="B30" s="135">
        <v>43460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44"/>
      <c r="W30" s="162"/>
      <c r="Y30" s="289"/>
      <c r="Z30" s="9"/>
      <c r="AA30" s="9"/>
    </row>
    <row r="31" spans="1:27" s="9" customFormat="1" ht="19.5" customHeight="1">
      <c r="A31" s="134" t="s">
        <v>20</v>
      </c>
      <c r="B31" s="135">
        <v>43461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76"/>
      <c r="W31" s="161"/>
      <c r="Y31" s="289"/>
    </row>
    <row r="32" spans="1:27" s="19" customFormat="1" ht="19.5" customHeight="1">
      <c r="A32" s="134" t="s">
        <v>21</v>
      </c>
      <c r="B32" s="135">
        <v>43462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44"/>
      <c r="W32" s="162"/>
      <c r="Y32" s="289"/>
      <c r="Z32" s="9"/>
      <c r="AA32" s="9"/>
    </row>
    <row r="33" spans="1:30" s="9" customFormat="1" ht="19.5" customHeight="1">
      <c r="A33" s="134" t="s">
        <v>22</v>
      </c>
      <c r="B33" s="135">
        <v>43463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76"/>
      <c r="W33" s="161"/>
      <c r="Y33" s="289"/>
    </row>
    <row r="34" spans="1:30" s="19" customFormat="1" ht="19.5" customHeight="1">
      <c r="A34" s="134" t="s">
        <v>23</v>
      </c>
      <c r="B34" s="135">
        <v>43464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44"/>
      <c r="W34" s="162"/>
      <c r="Y34" s="289"/>
      <c r="Z34" s="9"/>
      <c r="AA34" s="9"/>
    </row>
    <row r="35" spans="1:30" s="19" customFormat="1" ht="19.5" customHeight="1">
      <c r="A35" s="134" t="s">
        <v>24</v>
      </c>
      <c r="B35" s="135">
        <v>43465</v>
      </c>
      <c r="C35" s="52"/>
      <c r="D35" s="52"/>
      <c r="E35" s="53"/>
      <c r="F35" s="137">
        <f t="shared" si="0"/>
        <v>0</v>
      </c>
      <c r="G35" s="54"/>
      <c r="H35" s="142"/>
      <c r="I35" s="54"/>
      <c r="J35" s="142"/>
      <c r="K35" s="52"/>
      <c r="L35" s="142"/>
      <c r="M35" s="52"/>
      <c r="N35" s="142"/>
      <c r="O35" s="149"/>
      <c r="P35" s="52"/>
      <c r="Q35" s="52"/>
      <c r="R35" s="52"/>
      <c r="S35" s="52"/>
      <c r="T35" s="52"/>
      <c r="U35" s="52"/>
      <c r="V35" s="76"/>
      <c r="W35" s="161"/>
      <c r="Y35" s="289"/>
      <c r="Z35" s="9"/>
      <c r="AA35" s="9"/>
    </row>
    <row r="36" spans="1:30" ht="13.5" thickBot="1">
      <c r="A36" s="292" t="s">
        <v>0</v>
      </c>
      <c r="B36" s="288"/>
      <c r="C36" s="173">
        <f>SUM(C5:C35)</f>
        <v>0</v>
      </c>
      <c r="D36" s="173">
        <f t="shared" ref="D36:W36" si="1">SUM(D5:D35)</f>
        <v>0</v>
      </c>
      <c r="E36" s="173">
        <f t="shared" si="1"/>
        <v>0</v>
      </c>
      <c r="F36" s="173">
        <f t="shared" si="1"/>
        <v>0</v>
      </c>
      <c r="G36" s="173">
        <f t="shared" si="1"/>
        <v>0</v>
      </c>
      <c r="H36" s="173">
        <f t="shared" si="1"/>
        <v>0</v>
      </c>
      <c r="I36" s="173">
        <f t="shared" si="1"/>
        <v>0</v>
      </c>
      <c r="J36" s="173">
        <f t="shared" si="1"/>
        <v>0</v>
      </c>
      <c r="K36" s="173">
        <f t="shared" si="1"/>
        <v>0</v>
      </c>
      <c r="L36" s="173">
        <f t="shared" si="1"/>
        <v>0</v>
      </c>
      <c r="M36" s="173">
        <f t="shared" si="1"/>
        <v>0</v>
      </c>
      <c r="N36" s="173">
        <f t="shared" si="1"/>
        <v>0</v>
      </c>
      <c r="O36" s="190">
        <f t="shared" si="1"/>
        <v>0</v>
      </c>
      <c r="P36" s="176">
        <f t="shared" si="1"/>
        <v>0</v>
      </c>
      <c r="Q36" s="176">
        <f t="shared" si="1"/>
        <v>0</v>
      </c>
      <c r="R36" s="176">
        <f t="shared" si="1"/>
        <v>0</v>
      </c>
      <c r="S36" s="176">
        <f t="shared" si="1"/>
        <v>0</v>
      </c>
      <c r="T36" s="176">
        <f t="shared" si="1"/>
        <v>0</v>
      </c>
      <c r="U36" s="176">
        <f t="shared" si="1"/>
        <v>0</v>
      </c>
      <c r="V36" s="176">
        <f t="shared" si="1"/>
        <v>0</v>
      </c>
      <c r="W36" s="172">
        <f t="shared" si="1"/>
        <v>0</v>
      </c>
      <c r="X36" s="16"/>
      <c r="Y36" s="289"/>
      <c r="Z36" s="9"/>
      <c r="AA36" s="9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A37" s="16"/>
      <c r="AB37" s="16"/>
      <c r="AC37" s="16"/>
    </row>
    <row r="38" spans="1:30" ht="15" customHeight="1">
      <c r="A38" s="4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30">
      <c r="A39" s="4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0" ht="12.75" customHeight="1">
      <c r="A40" s="46"/>
      <c r="B40" s="46"/>
      <c r="C40" s="4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63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7"/>
      <c r="Q42" s="57"/>
      <c r="R42" s="57"/>
      <c r="S42" s="57"/>
      <c r="T42" s="57"/>
      <c r="U42" s="56"/>
      <c r="V42" s="56"/>
      <c r="W42" s="46"/>
    </row>
    <row r="43" spans="1:30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R43" s="14"/>
      <c r="S43" s="14"/>
      <c r="T43" s="14"/>
      <c r="U43" s="14"/>
      <c r="V43" s="14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R44" s="14"/>
      <c r="S44" s="14"/>
      <c r="T44" s="14"/>
      <c r="U44" s="14"/>
      <c r="V44" s="14"/>
    </row>
  </sheetData>
  <sheetProtection sheet="1" objects="1" scenarios="1" selectLockedCells="1"/>
  <customSheetViews>
    <customSheetView guid="{888B3B36-79C6-4321-B883-F333BC6980A6}">
      <pane ySplit="12" topLeftCell="A37" activePane="bottomLeft" state="frozen"/>
      <selection pane="bottomLeft" activeCell="D46" sqref="D46:AL4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7">
    <mergeCell ref="Y2:Y3"/>
    <mergeCell ref="Y5:Y36"/>
    <mergeCell ref="A36:B36"/>
    <mergeCell ref="C1:E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I3" twoDigitTextYear="1"/>
    <ignoredError sqref="F5:F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Normal="100" workbookViewId="0">
      <selection activeCell="Q14" sqref="Q14"/>
    </sheetView>
  </sheetViews>
  <sheetFormatPr baseColWidth="10" defaultRowHeight="12.75"/>
  <cols>
    <col min="1" max="1" width="20.28515625" customWidth="1"/>
    <col min="3" max="3" width="12.7109375" customWidth="1"/>
  </cols>
  <sheetData>
    <row r="1" spans="1:15" ht="15">
      <c r="A1" s="259" t="s">
        <v>101</v>
      </c>
      <c r="B1" s="259"/>
      <c r="C1" s="259"/>
    </row>
    <row r="2" spans="1:15" ht="3" customHeight="1">
      <c r="A2" s="98"/>
      <c r="B2" s="98"/>
      <c r="C2" s="98"/>
    </row>
    <row r="3" spans="1:15" ht="40.5" customHeight="1">
      <c r="A3" s="231" t="s">
        <v>92</v>
      </c>
      <c r="B3" s="258" t="s">
        <v>94</v>
      </c>
      <c r="C3" s="258"/>
      <c r="D3" s="258"/>
      <c r="E3" s="258"/>
      <c r="F3" s="258"/>
      <c r="G3" s="258"/>
      <c r="H3" s="258"/>
      <c r="I3" s="258"/>
      <c r="J3" s="258"/>
      <c r="K3" s="258"/>
    </row>
    <row r="4" spans="1:15" ht="4.5" customHeight="1">
      <c r="A4" s="237" t="s">
        <v>75</v>
      </c>
      <c r="B4" s="260" t="s">
        <v>91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1:15" ht="24.75" customHeight="1">
      <c r="A5" s="239" t="s">
        <v>95</v>
      </c>
      <c r="B5" s="258" t="s">
        <v>96</v>
      </c>
      <c r="C5" s="258"/>
      <c r="D5" s="258"/>
      <c r="E5" s="258"/>
      <c r="F5" s="258"/>
      <c r="G5" s="258"/>
      <c r="H5" s="258"/>
      <c r="I5" s="258"/>
      <c r="J5" s="258"/>
      <c r="K5" s="258"/>
    </row>
    <row r="6" spans="1:15" ht="4.5" customHeight="1">
      <c r="A6" s="166" t="s">
        <v>75</v>
      </c>
      <c r="B6" s="260" t="s">
        <v>91</v>
      </c>
      <c r="C6" s="261"/>
      <c r="D6" s="261"/>
      <c r="E6" s="261"/>
      <c r="F6" s="261"/>
      <c r="G6" s="261"/>
      <c r="H6" s="261"/>
      <c r="I6" s="261"/>
      <c r="J6" s="261"/>
      <c r="K6" s="261"/>
    </row>
    <row r="7" spans="1:15" ht="12.75" customHeight="1">
      <c r="A7" s="263" t="s">
        <v>93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</row>
    <row r="8" spans="1:15" s="98" customFormat="1" ht="16.5" customHeight="1">
      <c r="A8" s="224" t="s">
        <v>34</v>
      </c>
      <c r="B8" s="240" t="s">
        <v>102</v>
      </c>
      <c r="C8" s="226"/>
      <c r="D8" s="226"/>
      <c r="E8" s="226"/>
      <c r="F8" s="226"/>
      <c r="G8" s="226"/>
      <c r="H8" s="226"/>
      <c r="I8" s="226"/>
      <c r="J8" s="226"/>
      <c r="K8" s="226"/>
    </row>
    <row r="9" spans="1:15" ht="5.25" customHeight="1">
      <c r="A9" s="34"/>
      <c r="B9" s="236"/>
      <c r="C9" s="236"/>
      <c r="D9" s="236"/>
      <c r="E9" s="236"/>
      <c r="F9" s="236"/>
      <c r="G9" s="236"/>
      <c r="H9" s="236"/>
      <c r="I9" s="236"/>
      <c r="J9" s="236"/>
      <c r="K9" s="236"/>
    </row>
    <row r="10" spans="1:15" ht="27.75" customHeight="1">
      <c r="A10" s="237" t="s">
        <v>98</v>
      </c>
      <c r="B10" s="258" t="s">
        <v>103</v>
      </c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5" ht="5.25" customHeight="1">
      <c r="A11" s="34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5" ht="30.75" customHeight="1">
      <c r="A12" s="224" t="s">
        <v>48</v>
      </c>
      <c r="B12" s="262" t="s">
        <v>76</v>
      </c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5" ht="3" customHeigh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5" ht="39.75" customHeight="1">
      <c r="A14" s="237" t="s">
        <v>78</v>
      </c>
      <c r="B14" s="258" t="s">
        <v>97</v>
      </c>
      <c r="C14" s="258"/>
      <c r="D14" s="258"/>
      <c r="E14" s="258"/>
      <c r="F14" s="258"/>
      <c r="G14" s="258"/>
      <c r="H14" s="258"/>
      <c r="I14" s="258"/>
      <c r="J14" s="258"/>
      <c r="K14" s="258"/>
    </row>
    <row r="15" spans="1:15" ht="5.25" customHeight="1">
      <c r="A15" s="102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5" ht="37.5" customHeight="1">
      <c r="A16" s="237" t="s">
        <v>38</v>
      </c>
      <c r="B16" s="258" t="s">
        <v>104</v>
      </c>
      <c r="C16" s="258"/>
      <c r="D16" s="258"/>
      <c r="E16" s="258"/>
      <c r="F16" s="258"/>
      <c r="G16" s="258"/>
      <c r="H16" s="258"/>
      <c r="I16" s="258"/>
      <c r="J16" s="258"/>
      <c r="K16" s="258"/>
      <c r="O16" t="s">
        <v>43</v>
      </c>
    </row>
    <row r="17" spans="1:14" ht="3.75" customHeight="1">
      <c r="A17" s="238"/>
      <c r="B17" s="235"/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4" ht="31.5" customHeight="1">
      <c r="A18" s="237" t="s">
        <v>99</v>
      </c>
      <c r="B18" s="262" t="s">
        <v>100</v>
      </c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4" ht="29.25" customHeight="1">
      <c r="A19" s="224" t="s">
        <v>41</v>
      </c>
      <c r="B19" s="258" t="s">
        <v>105</v>
      </c>
      <c r="C19" s="258"/>
      <c r="D19" s="258"/>
      <c r="E19" s="258"/>
      <c r="F19" s="258"/>
      <c r="G19" s="258"/>
      <c r="H19" s="258"/>
      <c r="I19" s="258"/>
      <c r="J19" s="258"/>
      <c r="K19" s="258"/>
      <c r="N19" s="223"/>
    </row>
    <row r="20" spans="1:14" ht="6" customHeight="1">
      <c r="A20" s="102"/>
      <c r="B20" s="233"/>
      <c r="C20" s="233"/>
      <c r="D20" s="233"/>
      <c r="E20" s="233"/>
      <c r="F20" s="233"/>
      <c r="G20" s="233"/>
      <c r="H20" s="233"/>
      <c r="I20" s="233"/>
      <c r="J20" s="233"/>
      <c r="K20" s="233"/>
    </row>
    <row r="21" spans="1:14" ht="36.75" customHeight="1">
      <c r="A21" s="224" t="s">
        <v>27</v>
      </c>
      <c r="B21" s="258" t="s">
        <v>106</v>
      </c>
      <c r="C21" s="258"/>
      <c r="D21" s="258"/>
      <c r="E21" s="258"/>
      <c r="F21" s="258"/>
      <c r="G21" s="258"/>
      <c r="H21" s="258"/>
      <c r="I21" s="258"/>
      <c r="J21" s="258"/>
      <c r="K21" s="258"/>
    </row>
    <row r="22" spans="1:14" ht="6" customHeight="1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</row>
    <row r="23" spans="1:14" ht="91.5" customHeight="1">
      <c r="A23" s="220" t="s">
        <v>49</v>
      </c>
      <c r="B23" s="257" t="s">
        <v>107</v>
      </c>
      <c r="C23" s="258"/>
      <c r="D23" s="258"/>
      <c r="E23" s="258"/>
      <c r="F23" s="258"/>
      <c r="G23" s="258"/>
      <c r="H23" s="258"/>
      <c r="I23" s="258"/>
      <c r="J23" s="258"/>
      <c r="K23" s="258"/>
      <c r="N23" t="s">
        <v>43</v>
      </c>
    </row>
    <row r="24" spans="1:1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4">
      <c r="D25" t="s">
        <v>43</v>
      </c>
    </row>
    <row r="28" spans="1:14">
      <c r="B28" t="s">
        <v>43</v>
      </c>
    </row>
  </sheetData>
  <sheetProtection sheet="1" objects="1" scenarios="1" selectLockedCells="1"/>
  <mergeCells count="14">
    <mergeCell ref="B23:K23"/>
    <mergeCell ref="B21:K21"/>
    <mergeCell ref="B19:K19"/>
    <mergeCell ref="A1:C1"/>
    <mergeCell ref="B6:K6"/>
    <mergeCell ref="B3:K3"/>
    <mergeCell ref="B12:K12"/>
    <mergeCell ref="A7:K7"/>
    <mergeCell ref="B5:K5"/>
    <mergeCell ref="B4:K4"/>
    <mergeCell ref="B14:K14"/>
    <mergeCell ref="B10:K10"/>
    <mergeCell ref="B18:K18"/>
    <mergeCell ref="B16:K16"/>
  </mergeCells>
  <pageMargins left="0.70866141732283472" right="0.70866141732283472" top="0.39370078740157483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Y360"/>
  <sheetViews>
    <sheetView zoomScaleNormal="100" workbookViewId="0">
      <selection activeCell="F5" sqref="F5:M5"/>
    </sheetView>
  </sheetViews>
  <sheetFormatPr baseColWidth="10" defaultRowHeight="12.75"/>
  <cols>
    <col min="1" max="1" width="14.140625" customWidth="1"/>
    <col min="2" max="2" width="10.140625" bestFit="1" customWidth="1"/>
    <col min="3" max="3" width="9.140625" bestFit="1" customWidth="1"/>
    <col min="4" max="4" width="9.140625" customWidth="1"/>
    <col min="5" max="5" width="8.7109375" bestFit="1" customWidth="1"/>
    <col min="6" max="13" width="6.42578125" customWidth="1"/>
    <col min="14" max="21" width="7.7109375" customWidth="1"/>
    <col min="22" max="22" width="12.42578125" bestFit="1" customWidth="1"/>
  </cols>
  <sheetData>
    <row r="1" spans="1:25" ht="21">
      <c r="A1" s="272" t="s">
        <v>83</v>
      </c>
      <c r="B1" s="273"/>
      <c r="C1" s="243"/>
      <c r="D1" s="243"/>
      <c r="E1" s="243"/>
      <c r="F1" s="243"/>
      <c r="G1" s="243"/>
      <c r="H1" s="24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5" ht="21">
      <c r="A2" s="100"/>
      <c r="B2" s="101"/>
      <c r="C2" s="99"/>
      <c r="D2" s="99"/>
      <c r="E2" s="99"/>
      <c r="F2" s="99"/>
      <c r="G2" s="99"/>
      <c r="H2" s="9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s="91" customFormat="1" ht="18.75">
      <c r="A3" s="85" t="s">
        <v>2</v>
      </c>
      <c r="B3" s="86" t="str">
        <f>Deckblatt!C20</f>
        <v>Muster</v>
      </c>
      <c r="C3" s="87"/>
      <c r="D3" s="88"/>
      <c r="E3" s="89"/>
      <c r="F3" s="90"/>
      <c r="G3" s="85" t="s">
        <v>26</v>
      </c>
      <c r="I3" s="85" t="str">
        <f>Deckblatt!C22</f>
        <v>Muster</v>
      </c>
      <c r="J3" s="88"/>
      <c r="L3" s="85"/>
      <c r="M3" s="85"/>
      <c r="N3" s="85"/>
      <c r="O3" s="85"/>
      <c r="P3" s="85"/>
      <c r="Q3" s="85"/>
      <c r="R3" s="85"/>
      <c r="S3" s="85"/>
      <c r="T3" s="85"/>
      <c r="U3" s="85"/>
      <c r="V3" s="92"/>
      <c r="W3" s="88"/>
      <c r="X3" s="88"/>
      <c r="Y3" s="88" t="s">
        <v>43</v>
      </c>
    </row>
    <row r="4" spans="1:25" s="91" customFormat="1" ht="19.5" thickBot="1">
      <c r="A4" s="85"/>
      <c r="B4" s="86"/>
      <c r="C4" s="87"/>
      <c r="D4" s="88"/>
      <c r="E4" s="89"/>
      <c r="F4" s="90"/>
      <c r="G4" s="85"/>
      <c r="I4" s="85"/>
      <c r="J4" s="88"/>
      <c r="L4" s="85"/>
      <c r="M4" s="85"/>
      <c r="N4" s="85"/>
      <c r="O4" s="85"/>
      <c r="P4" s="85"/>
      <c r="Q4" s="85"/>
      <c r="R4" s="85"/>
      <c r="S4" s="85"/>
      <c r="T4" s="85"/>
      <c r="U4" s="85"/>
      <c r="V4" s="92"/>
      <c r="W4" s="88"/>
      <c r="X4" s="88"/>
      <c r="Y4" s="88"/>
    </row>
    <row r="5" spans="1:25" ht="28.5" customHeight="1">
      <c r="A5" s="111"/>
      <c r="B5" s="265" t="s">
        <v>86</v>
      </c>
      <c r="C5" s="266"/>
      <c r="D5" s="267"/>
      <c r="E5" s="112"/>
      <c r="F5" s="268" t="s">
        <v>88</v>
      </c>
      <c r="G5" s="269"/>
      <c r="H5" s="269"/>
      <c r="I5" s="269"/>
      <c r="J5" s="269"/>
      <c r="K5" s="269"/>
      <c r="L5" s="269"/>
      <c r="M5" s="269"/>
      <c r="N5" s="270" t="s">
        <v>87</v>
      </c>
      <c r="O5" s="271"/>
      <c r="P5" s="271"/>
      <c r="Q5" s="271"/>
      <c r="R5" s="271"/>
      <c r="S5" s="271"/>
      <c r="T5" s="271"/>
      <c r="U5" s="271"/>
      <c r="V5" s="209" t="s">
        <v>30</v>
      </c>
      <c r="W5" s="34"/>
      <c r="X5" s="34"/>
    </row>
    <row r="6" spans="1:25" ht="123" customHeight="1">
      <c r="A6" s="103" t="s">
        <v>45</v>
      </c>
      <c r="B6" s="38" t="s">
        <v>28</v>
      </c>
      <c r="C6" s="38" t="s">
        <v>29</v>
      </c>
      <c r="D6" s="38" t="s">
        <v>34</v>
      </c>
      <c r="E6" s="115" t="s">
        <v>0</v>
      </c>
      <c r="F6" s="39" t="s">
        <v>15</v>
      </c>
      <c r="G6" s="40" t="s">
        <v>37</v>
      </c>
      <c r="H6" s="40" t="s">
        <v>36</v>
      </c>
      <c r="I6" s="39" t="s">
        <v>16</v>
      </c>
      <c r="J6" s="39" t="s">
        <v>31</v>
      </c>
      <c r="K6" s="39" t="s">
        <v>32</v>
      </c>
      <c r="L6" s="39" t="s">
        <v>33</v>
      </c>
      <c r="M6" s="117" t="s">
        <v>35</v>
      </c>
      <c r="N6" s="120" t="s">
        <v>50</v>
      </c>
      <c r="O6" s="41" t="s">
        <v>77</v>
      </c>
      <c r="P6" s="41" t="s">
        <v>38</v>
      </c>
      <c r="Q6" s="41" t="s">
        <v>39</v>
      </c>
      <c r="R6" s="41" t="s">
        <v>40</v>
      </c>
      <c r="S6" s="41" t="s">
        <v>41</v>
      </c>
      <c r="T6" s="41" t="s">
        <v>27</v>
      </c>
      <c r="U6" s="155" t="s">
        <v>42</v>
      </c>
      <c r="V6" s="210" t="s">
        <v>51</v>
      </c>
      <c r="W6" s="34"/>
      <c r="X6" s="34"/>
    </row>
    <row r="7" spans="1:25" ht="9.75" customHeight="1">
      <c r="A7" s="213"/>
      <c r="B7" s="214"/>
      <c r="C7" s="214"/>
      <c r="D7" s="214"/>
      <c r="E7" s="115"/>
      <c r="F7" s="215"/>
      <c r="G7" s="216"/>
      <c r="H7" s="216"/>
      <c r="I7" s="215"/>
      <c r="J7" s="215"/>
      <c r="K7" s="215"/>
      <c r="L7" s="215"/>
      <c r="M7" s="217"/>
      <c r="N7" s="218"/>
      <c r="O7" s="115"/>
      <c r="P7" s="115"/>
      <c r="Q7" s="115"/>
      <c r="R7" s="115"/>
      <c r="S7" s="115"/>
      <c r="T7" s="115"/>
      <c r="U7" s="156"/>
      <c r="V7" s="219"/>
      <c r="W7" s="34"/>
      <c r="X7" s="34"/>
    </row>
    <row r="8" spans="1:25" s="2" customFormat="1" ht="22.5" customHeight="1">
      <c r="A8" s="42" t="s">
        <v>3</v>
      </c>
      <c r="B8" s="43">
        <f>Januar!C37</f>
        <v>0</v>
      </c>
      <c r="C8" s="43">
        <f>Januar!D37</f>
        <v>0</v>
      </c>
      <c r="D8" s="43">
        <f>Januar!E37</f>
        <v>0</v>
      </c>
      <c r="E8" s="116">
        <f>Januar!F37</f>
        <v>0</v>
      </c>
      <c r="F8" s="43">
        <f>Januar!G37</f>
        <v>0</v>
      </c>
      <c r="G8" s="43">
        <f>Januar!H37</f>
        <v>0</v>
      </c>
      <c r="H8" s="43">
        <f>Januar!I37</f>
        <v>0</v>
      </c>
      <c r="I8" s="43">
        <f>Januar!J37</f>
        <v>0</v>
      </c>
      <c r="J8" s="43">
        <f>Januar!K37</f>
        <v>0</v>
      </c>
      <c r="K8" s="43">
        <f>Januar!L37</f>
        <v>0</v>
      </c>
      <c r="L8" s="43">
        <f>Januar!M37</f>
        <v>0</v>
      </c>
      <c r="M8" s="118">
        <f>Januar!N37</f>
        <v>0</v>
      </c>
      <c r="N8" s="121">
        <f>Januar!O37</f>
        <v>0</v>
      </c>
      <c r="O8" s="43">
        <f>Januar!P37</f>
        <v>0</v>
      </c>
      <c r="P8" s="43">
        <f>Januar!Q37</f>
        <v>0</v>
      </c>
      <c r="Q8" s="43">
        <f>Januar!R37</f>
        <v>0</v>
      </c>
      <c r="R8" s="43">
        <f>Januar!S37</f>
        <v>0</v>
      </c>
      <c r="S8" s="43">
        <f>Januar!T37</f>
        <v>0</v>
      </c>
      <c r="T8" s="43">
        <f>Januar!U37</f>
        <v>0</v>
      </c>
      <c r="U8" s="118">
        <f>Januar!V37</f>
        <v>0</v>
      </c>
      <c r="V8" s="211">
        <f>Januar!W37</f>
        <v>0</v>
      </c>
      <c r="W8" s="44"/>
      <c r="X8" s="44"/>
    </row>
    <row r="9" spans="1:25" s="2" customFormat="1" ht="22.5" customHeight="1">
      <c r="A9" s="42" t="s">
        <v>4</v>
      </c>
      <c r="B9" s="43">
        <f>Februar!C34</f>
        <v>0</v>
      </c>
      <c r="C9" s="43">
        <f>Februar!D34</f>
        <v>0</v>
      </c>
      <c r="D9" s="43">
        <f>Februar!E34</f>
        <v>0</v>
      </c>
      <c r="E9" s="116">
        <f>Februar!F34</f>
        <v>0</v>
      </c>
      <c r="F9" s="43">
        <f>Februar!G34</f>
        <v>0</v>
      </c>
      <c r="G9" s="43">
        <f>Februar!H34</f>
        <v>0</v>
      </c>
      <c r="H9" s="43">
        <f>Februar!I34</f>
        <v>0</v>
      </c>
      <c r="I9" s="43">
        <f>Februar!J34</f>
        <v>0</v>
      </c>
      <c r="J9" s="43">
        <f>Februar!K34</f>
        <v>0</v>
      </c>
      <c r="K9" s="43">
        <f>Februar!L34</f>
        <v>0</v>
      </c>
      <c r="L9" s="43">
        <f>Februar!M34</f>
        <v>0</v>
      </c>
      <c r="M9" s="118">
        <f>Februar!N34</f>
        <v>0</v>
      </c>
      <c r="N9" s="121">
        <f>Februar!O34</f>
        <v>0</v>
      </c>
      <c r="O9" s="43">
        <f>Februar!P34</f>
        <v>0</v>
      </c>
      <c r="P9" s="43">
        <f>Februar!Q34</f>
        <v>0</v>
      </c>
      <c r="Q9" s="43">
        <f>Februar!R34</f>
        <v>0</v>
      </c>
      <c r="R9" s="43">
        <f>Februar!S34</f>
        <v>0</v>
      </c>
      <c r="S9" s="43">
        <f>Februar!T34</f>
        <v>0</v>
      </c>
      <c r="T9" s="43">
        <f>Februar!U34</f>
        <v>0</v>
      </c>
      <c r="U9" s="118">
        <f>Februar!V34</f>
        <v>0</v>
      </c>
      <c r="V9" s="211">
        <f>Februar!W34</f>
        <v>0</v>
      </c>
      <c r="W9" s="44"/>
      <c r="X9" s="44"/>
    </row>
    <row r="10" spans="1:25" s="2" customFormat="1" ht="22.5" customHeight="1">
      <c r="A10" s="42" t="s">
        <v>5</v>
      </c>
      <c r="B10" s="43">
        <f>März!C36</f>
        <v>0</v>
      </c>
      <c r="C10" s="43">
        <f>März!D36</f>
        <v>0</v>
      </c>
      <c r="D10" s="43">
        <f>März!E36</f>
        <v>0</v>
      </c>
      <c r="E10" s="116">
        <f>März!F36</f>
        <v>0</v>
      </c>
      <c r="F10" s="43">
        <f>März!G36</f>
        <v>0</v>
      </c>
      <c r="G10" s="43">
        <f>März!H36</f>
        <v>0</v>
      </c>
      <c r="H10" s="43">
        <f>März!I36</f>
        <v>0</v>
      </c>
      <c r="I10" s="43">
        <f>März!J36</f>
        <v>0</v>
      </c>
      <c r="J10" s="43">
        <f>März!K36</f>
        <v>0</v>
      </c>
      <c r="K10" s="43">
        <f>März!L36</f>
        <v>0</v>
      </c>
      <c r="L10" s="43">
        <f>März!M36</f>
        <v>0</v>
      </c>
      <c r="M10" s="118">
        <f>März!N36</f>
        <v>0</v>
      </c>
      <c r="N10" s="121">
        <f>März!O36</f>
        <v>0</v>
      </c>
      <c r="O10" s="43">
        <f>März!P36</f>
        <v>0</v>
      </c>
      <c r="P10" s="43">
        <f>März!Q36</f>
        <v>0</v>
      </c>
      <c r="Q10" s="43">
        <f>März!R36</f>
        <v>0</v>
      </c>
      <c r="R10" s="43">
        <f>März!S36</f>
        <v>0</v>
      </c>
      <c r="S10" s="43">
        <f>März!T36</f>
        <v>0</v>
      </c>
      <c r="T10" s="43">
        <f>März!U36</f>
        <v>0</v>
      </c>
      <c r="U10" s="118">
        <f>März!V36</f>
        <v>0</v>
      </c>
      <c r="V10" s="211">
        <f>März!W36</f>
        <v>0</v>
      </c>
      <c r="W10" s="44"/>
      <c r="X10" s="44"/>
    </row>
    <row r="11" spans="1:25" s="2" customFormat="1" ht="22.5" customHeight="1">
      <c r="A11" s="42" t="s">
        <v>6</v>
      </c>
      <c r="B11" s="43">
        <f>April!C36</f>
        <v>0</v>
      </c>
      <c r="C11" s="43">
        <f>April!D36</f>
        <v>0</v>
      </c>
      <c r="D11" s="43">
        <f>April!E36</f>
        <v>0</v>
      </c>
      <c r="E11" s="116">
        <f>April!F36</f>
        <v>0</v>
      </c>
      <c r="F11" s="43">
        <f>April!G36</f>
        <v>0</v>
      </c>
      <c r="G11" s="43">
        <f>April!H36</f>
        <v>0</v>
      </c>
      <c r="H11" s="43">
        <f>April!I36</f>
        <v>0</v>
      </c>
      <c r="I11" s="43">
        <f>April!J36</f>
        <v>0</v>
      </c>
      <c r="J11" s="43">
        <f>April!K36</f>
        <v>0</v>
      </c>
      <c r="K11" s="43">
        <f>April!L36</f>
        <v>0</v>
      </c>
      <c r="L11" s="43">
        <f>April!M36</f>
        <v>0</v>
      </c>
      <c r="M11" s="118">
        <f>April!N36</f>
        <v>0</v>
      </c>
      <c r="N11" s="121">
        <f>April!O36</f>
        <v>0</v>
      </c>
      <c r="O11" s="43">
        <f>April!P36</f>
        <v>0</v>
      </c>
      <c r="P11" s="43">
        <f>April!Q36</f>
        <v>0</v>
      </c>
      <c r="Q11" s="43">
        <f>April!R36</f>
        <v>0</v>
      </c>
      <c r="R11" s="43">
        <f>April!S36</f>
        <v>0</v>
      </c>
      <c r="S11" s="43">
        <f>April!T36</f>
        <v>0</v>
      </c>
      <c r="T11" s="43">
        <f>April!U36</f>
        <v>0</v>
      </c>
      <c r="U11" s="118">
        <f>April!V36</f>
        <v>0</v>
      </c>
      <c r="V11" s="211">
        <f>April!W36</f>
        <v>0</v>
      </c>
      <c r="W11" s="44"/>
      <c r="X11" s="44"/>
    </row>
    <row r="12" spans="1:25" s="2" customFormat="1" ht="22.5" customHeight="1">
      <c r="A12" s="42" t="s">
        <v>7</v>
      </c>
      <c r="B12" s="43">
        <f>Mai!C36</f>
        <v>0</v>
      </c>
      <c r="C12" s="43">
        <f>Mai!D36</f>
        <v>0</v>
      </c>
      <c r="D12" s="43">
        <f>Mai!E36</f>
        <v>0</v>
      </c>
      <c r="E12" s="116">
        <f>Mai!F36</f>
        <v>0</v>
      </c>
      <c r="F12" s="43">
        <f>Mai!G36</f>
        <v>0</v>
      </c>
      <c r="G12" s="43">
        <f>Mai!H36</f>
        <v>0</v>
      </c>
      <c r="H12" s="43">
        <f>Mai!I36</f>
        <v>0</v>
      </c>
      <c r="I12" s="43">
        <f>Mai!J36</f>
        <v>0</v>
      </c>
      <c r="J12" s="43">
        <f>Mai!K36</f>
        <v>0</v>
      </c>
      <c r="K12" s="43">
        <f>Mai!L36</f>
        <v>0</v>
      </c>
      <c r="L12" s="43">
        <f>Mai!M36</f>
        <v>0</v>
      </c>
      <c r="M12" s="118">
        <f>Mai!N36</f>
        <v>0</v>
      </c>
      <c r="N12" s="121">
        <f>Mai!O36</f>
        <v>0</v>
      </c>
      <c r="O12" s="43">
        <f>Mai!P36</f>
        <v>0</v>
      </c>
      <c r="P12" s="43">
        <f>Mai!Q36</f>
        <v>0</v>
      </c>
      <c r="Q12" s="43">
        <f>Mai!R36</f>
        <v>0</v>
      </c>
      <c r="R12" s="43">
        <f>Mai!S36</f>
        <v>0</v>
      </c>
      <c r="S12" s="43">
        <f>Mai!T36</f>
        <v>0</v>
      </c>
      <c r="T12" s="43">
        <f>Mai!U36</f>
        <v>0</v>
      </c>
      <c r="U12" s="118">
        <f>Mai!V36</f>
        <v>0</v>
      </c>
      <c r="V12" s="211">
        <f>Mai!W36</f>
        <v>0</v>
      </c>
      <c r="W12" s="44"/>
      <c r="X12" s="44"/>
    </row>
    <row r="13" spans="1:25" s="2" customFormat="1" ht="22.5" customHeight="1">
      <c r="A13" s="42" t="s">
        <v>8</v>
      </c>
      <c r="B13" s="43">
        <f>Juni!C36</f>
        <v>0</v>
      </c>
      <c r="C13" s="43">
        <f>Juni!D36</f>
        <v>0</v>
      </c>
      <c r="D13" s="43">
        <f>Juni!E36</f>
        <v>0</v>
      </c>
      <c r="E13" s="116">
        <f>Juni!F36</f>
        <v>0</v>
      </c>
      <c r="F13" s="43">
        <f>Juni!G36</f>
        <v>0</v>
      </c>
      <c r="G13" s="43">
        <f>Juni!H36</f>
        <v>0</v>
      </c>
      <c r="H13" s="43">
        <f>Juni!I36</f>
        <v>0</v>
      </c>
      <c r="I13" s="43">
        <f>Juni!J36</f>
        <v>0</v>
      </c>
      <c r="J13" s="43">
        <f>Juni!K36</f>
        <v>0</v>
      </c>
      <c r="K13" s="43">
        <f>Juni!L36</f>
        <v>0</v>
      </c>
      <c r="L13" s="43">
        <f>Juni!M36</f>
        <v>0</v>
      </c>
      <c r="M13" s="118">
        <f>Juni!N36</f>
        <v>0</v>
      </c>
      <c r="N13" s="121">
        <f>Juni!O36</f>
        <v>0</v>
      </c>
      <c r="O13" s="43">
        <f>Juni!P36</f>
        <v>0</v>
      </c>
      <c r="P13" s="43">
        <f>Juni!Q36</f>
        <v>0</v>
      </c>
      <c r="Q13" s="43">
        <f>Juni!R36</f>
        <v>0</v>
      </c>
      <c r="R13" s="43">
        <f>Juni!S36</f>
        <v>0</v>
      </c>
      <c r="S13" s="43">
        <f>Juni!T36</f>
        <v>0</v>
      </c>
      <c r="T13" s="43">
        <f>Juni!U36</f>
        <v>0</v>
      </c>
      <c r="U13" s="118">
        <f>Juni!V36</f>
        <v>0</v>
      </c>
      <c r="V13" s="211">
        <f>Juni!W36</f>
        <v>0</v>
      </c>
      <c r="W13" s="44"/>
      <c r="X13" s="44"/>
    </row>
    <row r="14" spans="1:25" s="2" customFormat="1" ht="22.5" customHeight="1">
      <c r="A14" s="42" t="s">
        <v>9</v>
      </c>
      <c r="B14" s="43">
        <f>Juli!C36</f>
        <v>0</v>
      </c>
      <c r="C14" s="43">
        <f>Juli!D36</f>
        <v>0</v>
      </c>
      <c r="D14" s="43">
        <f>Juli!E36</f>
        <v>0</v>
      </c>
      <c r="E14" s="116">
        <f>Juli!F36</f>
        <v>0</v>
      </c>
      <c r="F14" s="43">
        <f>Juli!G36</f>
        <v>0</v>
      </c>
      <c r="G14" s="43">
        <f>Juli!H36</f>
        <v>0</v>
      </c>
      <c r="H14" s="43">
        <f>Juli!I36</f>
        <v>0</v>
      </c>
      <c r="I14" s="43">
        <f>Juli!J36</f>
        <v>0</v>
      </c>
      <c r="J14" s="43">
        <f>Juli!K36</f>
        <v>0</v>
      </c>
      <c r="K14" s="43">
        <f>Juli!L36</f>
        <v>0</v>
      </c>
      <c r="L14" s="43">
        <f>Juli!M36</f>
        <v>0</v>
      </c>
      <c r="M14" s="118">
        <f>Juli!N36</f>
        <v>0</v>
      </c>
      <c r="N14" s="121">
        <f>Juli!O36</f>
        <v>0</v>
      </c>
      <c r="O14" s="43">
        <f>Juli!P36</f>
        <v>0</v>
      </c>
      <c r="P14" s="43">
        <f>Juli!Q36</f>
        <v>0</v>
      </c>
      <c r="Q14" s="43">
        <f>Juli!R36</f>
        <v>0</v>
      </c>
      <c r="R14" s="43">
        <f>Juli!S36</f>
        <v>0</v>
      </c>
      <c r="S14" s="43">
        <f>Juli!T36</f>
        <v>0</v>
      </c>
      <c r="T14" s="43">
        <f>Juli!U36</f>
        <v>0</v>
      </c>
      <c r="U14" s="118">
        <f>Juli!V36</f>
        <v>0</v>
      </c>
      <c r="V14" s="211">
        <f>Juli!W36</f>
        <v>0</v>
      </c>
      <c r="W14" s="44"/>
      <c r="X14" s="44"/>
    </row>
    <row r="15" spans="1:25" s="2" customFormat="1" ht="22.5" customHeight="1">
      <c r="A15" s="42" t="s">
        <v>10</v>
      </c>
      <c r="B15" s="43">
        <f>August!C36</f>
        <v>0</v>
      </c>
      <c r="C15" s="43">
        <f>August!D36</f>
        <v>0</v>
      </c>
      <c r="D15" s="43">
        <f>August!E36</f>
        <v>0</v>
      </c>
      <c r="E15" s="116">
        <f>August!F36</f>
        <v>0</v>
      </c>
      <c r="F15" s="43">
        <f>August!G36</f>
        <v>0</v>
      </c>
      <c r="G15" s="43">
        <f>August!H36</f>
        <v>0</v>
      </c>
      <c r="H15" s="43">
        <f>August!I36</f>
        <v>0</v>
      </c>
      <c r="I15" s="43">
        <f>August!J36</f>
        <v>0</v>
      </c>
      <c r="J15" s="43">
        <f>August!K36</f>
        <v>0</v>
      </c>
      <c r="K15" s="43">
        <f>August!L36</f>
        <v>0</v>
      </c>
      <c r="L15" s="43">
        <f>August!M36</f>
        <v>0</v>
      </c>
      <c r="M15" s="118">
        <f>August!N36</f>
        <v>0</v>
      </c>
      <c r="N15" s="121">
        <f>August!O36</f>
        <v>0</v>
      </c>
      <c r="O15" s="43">
        <f>August!P36</f>
        <v>0</v>
      </c>
      <c r="P15" s="43">
        <f>August!Q36</f>
        <v>0</v>
      </c>
      <c r="Q15" s="43">
        <f>August!R36</f>
        <v>0</v>
      </c>
      <c r="R15" s="43">
        <f>August!S36</f>
        <v>0</v>
      </c>
      <c r="S15" s="43">
        <f>August!T36</f>
        <v>0</v>
      </c>
      <c r="T15" s="43">
        <f>August!U36</f>
        <v>0</v>
      </c>
      <c r="U15" s="118">
        <f>August!V36</f>
        <v>0</v>
      </c>
      <c r="V15" s="211">
        <f>August!W36</f>
        <v>0</v>
      </c>
      <c r="W15" s="44"/>
      <c r="X15" s="44"/>
    </row>
    <row r="16" spans="1:25" s="2" customFormat="1" ht="22.5" customHeight="1">
      <c r="A16" s="42" t="s">
        <v>11</v>
      </c>
      <c r="B16" s="43">
        <f>September!C36</f>
        <v>0</v>
      </c>
      <c r="C16" s="43">
        <f>September!D36</f>
        <v>0</v>
      </c>
      <c r="D16" s="43">
        <f>September!E36</f>
        <v>0</v>
      </c>
      <c r="E16" s="116">
        <f>September!F36</f>
        <v>0</v>
      </c>
      <c r="F16" s="43">
        <f>September!G36</f>
        <v>0</v>
      </c>
      <c r="G16" s="43">
        <f>September!H36</f>
        <v>0</v>
      </c>
      <c r="H16" s="43">
        <f>September!I36</f>
        <v>0</v>
      </c>
      <c r="I16" s="43">
        <f>September!J36</f>
        <v>0</v>
      </c>
      <c r="J16" s="43">
        <f>September!K36</f>
        <v>0</v>
      </c>
      <c r="K16" s="43">
        <f>September!L36</f>
        <v>0</v>
      </c>
      <c r="L16" s="43">
        <f>September!M36</f>
        <v>0</v>
      </c>
      <c r="M16" s="118">
        <f>September!N36</f>
        <v>0</v>
      </c>
      <c r="N16" s="121">
        <f>September!O36</f>
        <v>0</v>
      </c>
      <c r="O16" s="43">
        <f>September!P36</f>
        <v>0</v>
      </c>
      <c r="P16" s="43">
        <f>September!Q36</f>
        <v>0</v>
      </c>
      <c r="Q16" s="43">
        <f>September!R36</f>
        <v>0</v>
      </c>
      <c r="R16" s="43">
        <f>September!S36</f>
        <v>0</v>
      </c>
      <c r="S16" s="43">
        <f>September!T36</f>
        <v>0</v>
      </c>
      <c r="T16" s="43">
        <f>September!U36</f>
        <v>0</v>
      </c>
      <c r="U16" s="118">
        <f>September!V36</f>
        <v>0</v>
      </c>
      <c r="V16" s="211">
        <f>September!W36</f>
        <v>0</v>
      </c>
      <c r="W16" s="44"/>
      <c r="X16" s="44"/>
    </row>
    <row r="17" spans="1:24" s="2" customFormat="1" ht="22.5" customHeight="1">
      <c r="A17" s="45" t="s">
        <v>12</v>
      </c>
      <c r="B17" s="43">
        <f>Oktober!C36</f>
        <v>0</v>
      </c>
      <c r="C17" s="43">
        <f>Oktober!D36</f>
        <v>0</v>
      </c>
      <c r="D17" s="43">
        <f>Oktober!E36</f>
        <v>0</v>
      </c>
      <c r="E17" s="116">
        <f>Oktober!F36</f>
        <v>0</v>
      </c>
      <c r="F17" s="43">
        <f>Oktober!G36</f>
        <v>0</v>
      </c>
      <c r="G17" s="43">
        <f>Oktober!H36</f>
        <v>0</v>
      </c>
      <c r="H17" s="43">
        <f>Oktober!I36</f>
        <v>0</v>
      </c>
      <c r="I17" s="43">
        <f>Oktober!J36</f>
        <v>0</v>
      </c>
      <c r="J17" s="43">
        <f>Oktober!K36</f>
        <v>0</v>
      </c>
      <c r="K17" s="43">
        <f>Oktober!L36</f>
        <v>0</v>
      </c>
      <c r="L17" s="43">
        <f>Oktober!M36</f>
        <v>0</v>
      </c>
      <c r="M17" s="118">
        <f>Oktober!N36</f>
        <v>0</v>
      </c>
      <c r="N17" s="121">
        <f>Oktober!O36</f>
        <v>0</v>
      </c>
      <c r="O17" s="43">
        <f>Oktober!P36</f>
        <v>0</v>
      </c>
      <c r="P17" s="43">
        <f>Oktober!Q36</f>
        <v>0</v>
      </c>
      <c r="Q17" s="43">
        <f>Oktober!R36</f>
        <v>0</v>
      </c>
      <c r="R17" s="43">
        <f>Oktober!S36</f>
        <v>0</v>
      </c>
      <c r="S17" s="43">
        <f>Oktober!T36</f>
        <v>0</v>
      </c>
      <c r="T17" s="43">
        <f>Oktober!U36</f>
        <v>0</v>
      </c>
      <c r="U17" s="118">
        <f>Oktober!V36</f>
        <v>0</v>
      </c>
      <c r="V17" s="211">
        <f>Oktober!W36</f>
        <v>0</v>
      </c>
      <c r="W17" s="44"/>
      <c r="X17" s="44"/>
    </row>
    <row r="18" spans="1:24" s="2" customFormat="1" ht="22.5" customHeight="1">
      <c r="A18" s="42" t="s">
        <v>13</v>
      </c>
      <c r="B18" s="43">
        <f>November!C36</f>
        <v>0</v>
      </c>
      <c r="C18" s="43">
        <f>November!D36</f>
        <v>0</v>
      </c>
      <c r="D18" s="43">
        <f>November!E36</f>
        <v>0</v>
      </c>
      <c r="E18" s="116">
        <f>November!F36</f>
        <v>0</v>
      </c>
      <c r="F18" s="43">
        <f>November!G36</f>
        <v>0</v>
      </c>
      <c r="G18" s="43">
        <f>November!H36</f>
        <v>0</v>
      </c>
      <c r="H18" s="43">
        <f>November!I36</f>
        <v>0</v>
      </c>
      <c r="I18" s="43">
        <f>November!J36</f>
        <v>0</v>
      </c>
      <c r="J18" s="43">
        <f>November!K36</f>
        <v>0</v>
      </c>
      <c r="K18" s="43">
        <f>November!L36</f>
        <v>0</v>
      </c>
      <c r="L18" s="43">
        <f>November!M36</f>
        <v>0</v>
      </c>
      <c r="M18" s="118">
        <f>November!N36</f>
        <v>0</v>
      </c>
      <c r="N18" s="121">
        <f>November!O36</f>
        <v>0</v>
      </c>
      <c r="O18" s="43">
        <f>November!P36</f>
        <v>0</v>
      </c>
      <c r="P18" s="43">
        <f>November!Q36</f>
        <v>0</v>
      </c>
      <c r="Q18" s="43">
        <f>November!R36</f>
        <v>0</v>
      </c>
      <c r="R18" s="43">
        <f>November!S36</f>
        <v>0</v>
      </c>
      <c r="S18" s="43">
        <f>November!T36</f>
        <v>0</v>
      </c>
      <c r="T18" s="43">
        <f>November!U36</f>
        <v>0</v>
      </c>
      <c r="U18" s="118">
        <f>November!V36</f>
        <v>0</v>
      </c>
      <c r="V18" s="211">
        <f>November!W36</f>
        <v>0</v>
      </c>
      <c r="W18" s="44"/>
      <c r="X18" s="44"/>
    </row>
    <row r="19" spans="1:24" s="2" customFormat="1" ht="22.5" customHeight="1">
      <c r="A19" s="42" t="s">
        <v>14</v>
      </c>
      <c r="B19" s="43">
        <f>Dezember!C36</f>
        <v>0</v>
      </c>
      <c r="C19" s="43">
        <f>Dezember!D36</f>
        <v>0</v>
      </c>
      <c r="D19" s="43">
        <f>Dezember!E36</f>
        <v>0</v>
      </c>
      <c r="E19" s="116">
        <f>Dezember!F36</f>
        <v>0</v>
      </c>
      <c r="F19" s="43">
        <f>Dezember!G36</f>
        <v>0</v>
      </c>
      <c r="G19" s="43">
        <f>Dezember!H36</f>
        <v>0</v>
      </c>
      <c r="H19" s="43">
        <f>Dezember!I36</f>
        <v>0</v>
      </c>
      <c r="I19" s="43">
        <f>Dezember!J36</f>
        <v>0</v>
      </c>
      <c r="J19" s="43">
        <f>Dezember!K36</f>
        <v>0</v>
      </c>
      <c r="K19" s="43">
        <f>Dezember!L36</f>
        <v>0</v>
      </c>
      <c r="L19" s="43">
        <f>Dezember!M36</f>
        <v>0</v>
      </c>
      <c r="M19" s="118">
        <f>Dezember!N36</f>
        <v>0</v>
      </c>
      <c r="N19" s="121">
        <f>Dezember!O36</f>
        <v>0</v>
      </c>
      <c r="O19" s="43">
        <f>Dezember!P36</f>
        <v>0</v>
      </c>
      <c r="P19" s="43">
        <f>Dezember!Q36</f>
        <v>0</v>
      </c>
      <c r="Q19" s="43">
        <f>Dezember!R36</f>
        <v>0</v>
      </c>
      <c r="R19" s="43">
        <f>Dezember!S36</f>
        <v>0</v>
      </c>
      <c r="S19" s="43">
        <f>Dezember!T36</f>
        <v>0</v>
      </c>
      <c r="T19" s="43">
        <f>Dezember!U36</f>
        <v>0</v>
      </c>
      <c r="U19" s="118">
        <f>Dezember!V36</f>
        <v>0</v>
      </c>
      <c r="V19" s="211">
        <f>Dezember!W36</f>
        <v>0</v>
      </c>
      <c r="W19" s="44"/>
      <c r="X19" s="44"/>
    </row>
    <row r="20" spans="1:24" s="2" customFormat="1" ht="22.5" customHeight="1" thickBot="1">
      <c r="A20" s="113" t="s">
        <v>0</v>
      </c>
      <c r="B20" s="114">
        <f>SUM(B8:B19)</f>
        <v>0</v>
      </c>
      <c r="C20" s="114">
        <f t="shared" ref="C20:V20" si="0">SUM(C8:C19)</f>
        <v>0</v>
      </c>
      <c r="D20" s="114">
        <f t="shared" si="0"/>
        <v>0</v>
      </c>
      <c r="E20" s="114">
        <f t="shared" si="0"/>
        <v>0</v>
      </c>
      <c r="F20" s="114">
        <f t="shared" si="0"/>
        <v>0</v>
      </c>
      <c r="G20" s="114">
        <f>SUM(H8:H19)</f>
        <v>0</v>
      </c>
      <c r="H20" s="114">
        <f>SUM(I8:I19)</f>
        <v>0</v>
      </c>
      <c r="I20" s="114">
        <f t="shared" si="0"/>
        <v>0</v>
      </c>
      <c r="J20" s="114">
        <f t="shared" si="0"/>
        <v>0</v>
      </c>
      <c r="K20" s="114">
        <f t="shared" si="0"/>
        <v>0</v>
      </c>
      <c r="L20" s="114">
        <f t="shared" si="0"/>
        <v>0</v>
      </c>
      <c r="M20" s="119">
        <f t="shared" si="0"/>
        <v>0</v>
      </c>
      <c r="N20" s="122">
        <f t="shared" si="0"/>
        <v>0</v>
      </c>
      <c r="O20" s="123">
        <f t="shared" si="0"/>
        <v>0</v>
      </c>
      <c r="P20" s="123">
        <f t="shared" si="0"/>
        <v>0</v>
      </c>
      <c r="Q20" s="123">
        <f t="shared" si="0"/>
        <v>0</v>
      </c>
      <c r="R20" s="123">
        <f t="shared" si="0"/>
        <v>0</v>
      </c>
      <c r="S20" s="123">
        <f t="shared" si="0"/>
        <v>0</v>
      </c>
      <c r="T20" s="123">
        <f t="shared" si="0"/>
        <v>0</v>
      </c>
      <c r="U20" s="208">
        <f t="shared" si="0"/>
        <v>0</v>
      </c>
      <c r="V20" s="212">
        <f t="shared" si="0"/>
        <v>0</v>
      </c>
      <c r="W20" s="44"/>
      <c r="X20" s="44"/>
    </row>
    <row r="21" spans="1:24" ht="24.75" customHeight="1">
      <c r="A21" s="34"/>
      <c r="B21" s="34"/>
      <c r="C21" s="34"/>
      <c r="D21" s="46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ht="15.75">
      <c r="A43" s="34"/>
      <c r="B43" s="23"/>
      <c r="C43" s="34"/>
      <c r="D43" s="34"/>
      <c r="E43" s="77"/>
      <c r="F43" s="34"/>
      <c r="G43" s="34"/>
      <c r="H43" s="275"/>
      <c r="I43" s="275"/>
      <c r="J43" s="275"/>
      <c r="K43" s="275"/>
      <c r="L43" s="275"/>
      <c r="M43" s="275"/>
      <c r="N43" s="275"/>
      <c r="O43" s="275"/>
      <c r="P43" s="275"/>
      <c r="Q43" s="97"/>
      <c r="R43" s="33"/>
      <c r="S43" s="33"/>
      <c r="T43" s="33"/>
      <c r="U43" s="37"/>
      <c r="X43" s="33"/>
      <c r="Y43" s="35"/>
    </row>
    <row r="44" spans="1:25" ht="15.75">
      <c r="A44" s="22"/>
      <c r="B44" s="23"/>
      <c r="C44" s="34"/>
      <c r="D44" s="34"/>
      <c r="E44" s="23"/>
      <c r="F44" s="34"/>
      <c r="G44" s="3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4"/>
      <c r="W44" s="34"/>
      <c r="X44" s="34"/>
    </row>
    <row r="45" spans="1:25" ht="15.75">
      <c r="A45" s="22"/>
      <c r="B45" s="23"/>
      <c r="C45" s="34"/>
      <c r="D45" s="34"/>
      <c r="E45" s="36"/>
      <c r="F45" s="34"/>
      <c r="G45" s="3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34"/>
      <c r="W45" s="34"/>
      <c r="X45" s="34"/>
    </row>
    <row r="46" spans="1:25" ht="15.75">
      <c r="A46" s="22"/>
      <c r="B46" s="23"/>
      <c r="C46" s="34"/>
      <c r="D46" s="34"/>
      <c r="E46" s="23"/>
      <c r="F46" s="34"/>
      <c r="G46" s="3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4"/>
      <c r="W46" s="34"/>
      <c r="X46" s="34"/>
    </row>
    <row r="47" spans="1:25" ht="15.75">
      <c r="A47" s="22"/>
      <c r="B47" s="23"/>
      <c r="C47" s="22"/>
      <c r="D47" s="22"/>
      <c r="E47" s="36"/>
      <c r="F47" s="22"/>
      <c r="G47" s="22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34"/>
      <c r="W47" s="34"/>
      <c r="X47" s="34"/>
    </row>
    <row r="48" spans="1:25" ht="15.75">
      <c r="A48" s="22"/>
      <c r="B48" s="23"/>
      <c r="C48" s="34"/>
      <c r="D48" s="34"/>
      <c r="E48" s="23"/>
      <c r="F48" s="34"/>
      <c r="G48" s="3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4"/>
      <c r="W48" s="34"/>
      <c r="X48" s="34"/>
    </row>
    <row r="49" spans="1:24" ht="15.75">
      <c r="A49" s="22"/>
      <c r="B49" s="23"/>
      <c r="C49" s="34"/>
      <c r="D49" s="34"/>
      <c r="E49" s="36"/>
      <c r="F49" s="34"/>
      <c r="G49" s="3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34"/>
      <c r="W49" s="34"/>
      <c r="X49" s="34"/>
    </row>
    <row r="50" spans="1:24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1:24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1:24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1:24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1:24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1:24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1:24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1:24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1:24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1:24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1:24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1:24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1:24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1:24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1:24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1:24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1:24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1:24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1:24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1:24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1:24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1:24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4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1:24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24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1:24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1:24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1:24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1:24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1:24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1:24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1:24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1:24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1:24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1:24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1:24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1:24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1:24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1:24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1:24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1:24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1:24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1:24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1:24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1:24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4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4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1:24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1:24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1:24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1:24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1:24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1:24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1:24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1:24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1:24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1:24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1:24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1:24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1:24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1:24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4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1:24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1:24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1:24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1:24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1:24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1:24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1:24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1:24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1:24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1:24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1:24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1:24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1:24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1:24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1:24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1:24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1:24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</row>
    <row r="235" spans="1:24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</row>
    <row r="236" spans="1:24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</row>
    <row r="237" spans="1:24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</row>
    <row r="238" spans="1:24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</row>
    <row r="239" spans="1:24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</row>
    <row r="240" spans="1:24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</row>
    <row r="241" spans="1:24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</row>
    <row r="242" spans="1:24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</row>
    <row r="243" spans="1:24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</row>
    <row r="244" spans="1:24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</row>
    <row r="245" spans="1:24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</row>
    <row r="246" spans="1:24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</row>
    <row r="247" spans="1:24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</row>
    <row r="248" spans="1:24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</row>
    <row r="249" spans="1:24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</row>
    <row r="251" spans="1:24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</row>
    <row r="252" spans="1:24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</row>
    <row r="253" spans="1:24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</row>
    <row r="254" spans="1:24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</row>
    <row r="255" spans="1:24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</row>
    <row r="256" spans="1:24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</row>
    <row r="257" spans="1:24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</row>
    <row r="258" spans="1:24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</row>
    <row r="259" spans="1:24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</row>
    <row r="260" spans="1:24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</row>
    <row r="261" spans="1:24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</row>
    <row r="262" spans="1:24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</row>
    <row r="263" spans="1:24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</row>
    <row r="264" spans="1:24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</row>
    <row r="265" spans="1:24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</row>
    <row r="266" spans="1:24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</row>
    <row r="267" spans="1:24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</row>
    <row r="268" spans="1:24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</row>
    <row r="269" spans="1:24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1:24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1:24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</row>
    <row r="272" spans="1:24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</row>
    <row r="273" spans="1:24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</row>
    <row r="274" spans="1:24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</row>
    <row r="275" spans="1:24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</row>
    <row r="276" spans="1:24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</row>
    <row r="277" spans="1:24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</row>
    <row r="278" spans="1:24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</row>
    <row r="279" spans="1:24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</row>
    <row r="280" spans="1:24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</row>
    <row r="281" spans="1:24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</row>
    <row r="282" spans="1:24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</row>
    <row r="283" spans="1:24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</row>
    <row r="284" spans="1:24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</row>
    <row r="285" spans="1:24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</row>
    <row r="286" spans="1:24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</row>
    <row r="287" spans="1:24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</row>
    <row r="288" spans="1:24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</row>
    <row r="289" spans="1:24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1:24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1:24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1:24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1:24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1:24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1:24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1:24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1:24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1:24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1:24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1:24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1:24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1:24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1:24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1:24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1:24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1:24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1:24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1:24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1:24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1:24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1:24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1:24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1:24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1:24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1:24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1:24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1:24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1:24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1:24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1:24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1:24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1:24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1:24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1:24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1:24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1:24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1:24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1:24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1:24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1:24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1:24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</row>
    <row r="333" spans="1:24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</row>
    <row r="334" spans="1:24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</row>
    <row r="335" spans="1:24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</row>
    <row r="336" spans="1:24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</row>
    <row r="337" spans="1:24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</row>
    <row r="338" spans="1:24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</row>
    <row r="339" spans="1:24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</row>
    <row r="340" spans="1:24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</row>
    <row r="341" spans="1:24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</row>
    <row r="342" spans="1:24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</row>
    <row r="343" spans="1:24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1:24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</row>
    <row r="345" spans="1:24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</row>
    <row r="346" spans="1:24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</row>
    <row r="347" spans="1:24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</row>
    <row r="348" spans="1:24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</row>
    <row r="349" spans="1:24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</row>
    <row r="350" spans="1:24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</row>
    <row r="351" spans="1:24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:24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:24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</row>
    <row r="354" spans="1:24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</row>
    <row r="355" spans="1:24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</row>
    <row r="356" spans="1:24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</row>
    <row r="357" spans="1:24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</row>
    <row r="358" spans="1:24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</row>
    <row r="359" spans="1:24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</row>
    <row r="360" spans="1:24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</row>
  </sheetData>
  <sheetProtection sheet="1" objects="1" scenarios="1" selectLockedCells="1"/>
  <customSheetViews>
    <customSheetView guid="{888B3B36-79C6-4321-B883-F333BC6980A6}" scale="70" topLeftCell="E1">
      <selection activeCell="AJ13" sqref="AJ13"/>
      <pageMargins left="0.47244094488188981" right="0.47244094488188981" top="0.51181102362204722" bottom="0.59055118110236227" header="0.31496062992125984" footer="0.31496062992125984"/>
      <pageSetup paperSize="9" scale="60" orientation="landscape" r:id="rId1"/>
    </customSheetView>
  </customSheetViews>
  <mergeCells count="8">
    <mergeCell ref="B5:D5"/>
    <mergeCell ref="F5:M5"/>
    <mergeCell ref="N5:U5"/>
    <mergeCell ref="A1:H1"/>
    <mergeCell ref="H49:U49"/>
    <mergeCell ref="H45:U45"/>
    <mergeCell ref="H47:U47"/>
    <mergeCell ref="H43:P43"/>
  </mergeCells>
  <pageMargins left="0.47244094488188981" right="0.47244094488188981" top="0.51181102362204722" bottom="0.59055118110236227" header="0.31496062992125984" footer="0.31496062992125984"/>
  <pageSetup paperSize="9" scale="70" orientation="landscape" r:id="rId2"/>
  <ignoredErrors>
    <ignoredError sqref="H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Normal="100" workbookViewId="0">
      <pane ySplit="3" topLeftCell="A4" activePane="bottomLeft" state="frozen"/>
      <selection activeCell="I52" sqref="I52"/>
      <selection pane="bottomLeft" activeCell="C5" sqref="C5"/>
    </sheetView>
  </sheetViews>
  <sheetFormatPr baseColWidth="10" defaultRowHeight="12.75"/>
  <cols>
    <col min="1" max="1" width="3.7109375" style="8" bestFit="1" customWidth="1"/>
    <col min="2" max="2" width="11.85546875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7.5703125" style="13" customWidth="1"/>
    <col min="21" max="21" width="6.7109375" style="13" customWidth="1"/>
    <col min="22" max="22" width="7" style="13" customWidth="1"/>
    <col min="23" max="23" width="9.7109375" style="8" customWidth="1"/>
    <col min="24" max="24" width="7.7109375" style="8" customWidth="1"/>
    <col min="25" max="25" width="45" style="8" customWidth="1"/>
    <col min="26" max="16384" width="11.42578125" style="8"/>
  </cols>
  <sheetData>
    <row r="1" spans="1:28" s="94" customFormat="1" ht="19.5" thickBot="1">
      <c r="A1" s="93" t="s">
        <v>17</v>
      </c>
      <c r="C1" s="282">
        <v>43101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K1" s="8"/>
      <c r="L1" s="8"/>
      <c r="M1" s="8"/>
      <c r="N1" s="8"/>
      <c r="O1" s="8"/>
      <c r="P1" s="93" t="s">
        <v>26</v>
      </c>
      <c r="R1" s="8" t="str">
        <f>Deckblatt!C22</f>
        <v>Muster</v>
      </c>
      <c r="S1" s="8"/>
      <c r="T1" s="8"/>
      <c r="U1" s="8"/>
      <c r="V1" s="8"/>
      <c r="W1" s="8"/>
      <c r="X1" s="8"/>
      <c r="Y1" s="96"/>
    </row>
    <row r="2" spans="1:28" ht="34.5" customHeight="1">
      <c r="A2" s="124"/>
      <c r="B2" s="124"/>
      <c r="C2" s="265" t="s">
        <v>86</v>
      </c>
      <c r="D2" s="266"/>
      <c r="E2" s="267"/>
      <c r="F2" s="125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76" t="s">
        <v>90</v>
      </c>
    </row>
    <row r="3" spans="1:28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33" t="s">
        <v>16</v>
      </c>
      <c r="K3" s="49" t="s">
        <v>31</v>
      </c>
      <c r="L3" s="133" t="s">
        <v>32</v>
      </c>
      <c r="M3" s="49" t="s">
        <v>33</v>
      </c>
      <c r="N3" s="143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60" t="s">
        <v>51</v>
      </c>
      <c r="X3" s="46"/>
      <c r="Y3" s="277"/>
    </row>
    <row r="4" spans="1:28" ht="6.75" customHeight="1">
      <c r="A4" s="126"/>
      <c r="B4" s="127"/>
      <c r="C4" s="128"/>
      <c r="D4" s="128"/>
      <c r="E4" s="128"/>
      <c r="F4" s="130"/>
      <c r="G4" s="131"/>
      <c r="H4" s="132"/>
      <c r="I4" s="132"/>
      <c r="J4" s="133"/>
      <c r="K4" s="133"/>
      <c r="L4" s="133"/>
      <c r="M4" s="133"/>
      <c r="N4" s="143"/>
      <c r="O4" s="148"/>
      <c r="P4" s="115"/>
      <c r="Q4" s="115"/>
      <c r="R4" s="115"/>
      <c r="S4" s="115"/>
      <c r="T4" s="115"/>
      <c r="U4" s="115"/>
      <c r="V4" s="156"/>
      <c r="W4" s="160"/>
      <c r="X4" s="46"/>
      <c r="Y4" s="228"/>
    </row>
    <row r="5" spans="1:28" s="9" customFormat="1" ht="19.5" customHeight="1">
      <c r="A5" s="134" t="s">
        <v>24</v>
      </c>
      <c r="B5" s="135">
        <v>43101</v>
      </c>
      <c r="C5" s="52"/>
      <c r="D5" s="52"/>
      <c r="E5" s="53"/>
      <c r="F5" s="137">
        <f>SUM(C5:E5)</f>
        <v>0</v>
      </c>
      <c r="G5" s="54"/>
      <c r="H5" s="142"/>
      <c r="I5" s="54"/>
      <c r="J5" s="136"/>
      <c r="K5" s="52"/>
      <c r="L5" s="136"/>
      <c r="M5" s="52"/>
      <c r="N5" s="144"/>
      <c r="O5" s="149"/>
      <c r="P5" s="52"/>
      <c r="Q5" s="52"/>
      <c r="R5" s="52"/>
      <c r="S5" s="52"/>
      <c r="T5" s="52"/>
      <c r="U5" s="52"/>
      <c r="V5" s="76"/>
      <c r="W5" s="162"/>
      <c r="X5" s="58"/>
      <c r="Y5" s="278"/>
      <c r="Z5" s="8"/>
      <c r="AA5" s="8"/>
    </row>
    <row r="6" spans="1:28" s="9" customFormat="1" ht="19.5" customHeight="1">
      <c r="A6" s="134" t="s">
        <v>25</v>
      </c>
      <c r="B6" s="135">
        <v>43102</v>
      </c>
      <c r="C6" s="136"/>
      <c r="D6" s="136"/>
      <c r="E6" s="136"/>
      <c r="F6" s="137">
        <f>SUM(C6:E6)</f>
        <v>0</v>
      </c>
      <c r="G6" s="136"/>
      <c r="H6" s="136"/>
      <c r="I6" s="136"/>
      <c r="J6" s="136"/>
      <c r="K6" s="136"/>
      <c r="L6" s="136"/>
      <c r="M6" s="136"/>
      <c r="N6" s="144"/>
      <c r="O6" s="151"/>
      <c r="P6" s="136"/>
      <c r="Q6" s="136"/>
      <c r="R6" s="136"/>
      <c r="S6" s="136"/>
      <c r="T6" s="136"/>
      <c r="U6" s="136"/>
      <c r="V6" s="144"/>
      <c r="W6" s="162"/>
      <c r="X6" s="58"/>
      <c r="Y6" s="278"/>
      <c r="Z6" s="8"/>
      <c r="AA6" s="8"/>
    </row>
    <row r="7" spans="1:28" s="9" customFormat="1" ht="19.5" customHeight="1">
      <c r="A7" s="134" t="s">
        <v>19</v>
      </c>
      <c r="B7" s="135">
        <v>43103</v>
      </c>
      <c r="C7" s="52"/>
      <c r="D7" s="52"/>
      <c r="E7" s="53"/>
      <c r="F7" s="138">
        <f t="shared" ref="F7:F35" si="0">SUM(C7:E7)</f>
        <v>0</v>
      </c>
      <c r="G7" s="54"/>
      <c r="H7" s="142"/>
      <c r="I7" s="54"/>
      <c r="J7" s="136"/>
      <c r="K7" s="52"/>
      <c r="L7" s="136"/>
      <c r="M7" s="52"/>
      <c r="N7" s="144"/>
      <c r="O7" s="149"/>
      <c r="P7" s="52"/>
      <c r="Q7" s="52"/>
      <c r="R7" s="52"/>
      <c r="S7" s="52"/>
      <c r="T7" s="52"/>
      <c r="U7" s="52"/>
      <c r="V7" s="76"/>
      <c r="W7" s="162"/>
      <c r="X7" s="58"/>
      <c r="Y7" s="278"/>
      <c r="Z7" s="8"/>
      <c r="AA7" s="8"/>
    </row>
    <row r="8" spans="1:28" s="9" customFormat="1" ht="19.5" customHeight="1">
      <c r="A8" s="134" t="s">
        <v>20</v>
      </c>
      <c r="B8" s="135">
        <v>43104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44"/>
      <c r="O8" s="151"/>
      <c r="P8" s="136"/>
      <c r="Q8" s="136"/>
      <c r="R8" s="136"/>
      <c r="S8" s="136"/>
      <c r="T8" s="136"/>
      <c r="U8" s="136"/>
      <c r="V8" s="144"/>
      <c r="W8" s="162"/>
      <c r="X8" s="58"/>
      <c r="Y8" s="278"/>
      <c r="Z8" s="8"/>
      <c r="AA8" s="8"/>
    </row>
    <row r="9" spans="1:28" s="9" customFormat="1" ht="19.5" customHeight="1">
      <c r="A9" s="134" t="s">
        <v>21</v>
      </c>
      <c r="B9" s="135">
        <v>43105</v>
      </c>
      <c r="C9" s="52"/>
      <c r="D9" s="52"/>
      <c r="E9" s="53"/>
      <c r="F9" s="138">
        <f t="shared" si="0"/>
        <v>0</v>
      </c>
      <c r="G9" s="54"/>
      <c r="H9" s="142"/>
      <c r="I9" s="54"/>
      <c r="J9" s="136"/>
      <c r="K9" s="52"/>
      <c r="L9" s="136"/>
      <c r="M9" s="52"/>
      <c r="N9" s="144"/>
      <c r="O9" s="149"/>
      <c r="P9" s="52"/>
      <c r="Q9" s="52"/>
      <c r="R9" s="52"/>
      <c r="S9" s="52"/>
      <c r="T9" s="52"/>
      <c r="U9" s="52"/>
      <c r="V9" s="76"/>
      <c r="W9" s="162"/>
      <c r="X9" s="58"/>
      <c r="Y9" s="278"/>
      <c r="Z9" s="8"/>
      <c r="AA9" s="8"/>
    </row>
    <row r="10" spans="1:28" s="9" customFormat="1" ht="19.5" customHeight="1">
      <c r="A10" s="134" t="s">
        <v>22</v>
      </c>
      <c r="B10" s="135">
        <v>43106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44"/>
      <c r="O10" s="151"/>
      <c r="P10" s="136"/>
      <c r="Q10" s="136"/>
      <c r="R10" s="136"/>
      <c r="S10" s="136"/>
      <c r="T10" s="136"/>
      <c r="U10" s="136"/>
      <c r="V10" s="144"/>
      <c r="W10" s="162"/>
      <c r="X10" s="58"/>
      <c r="Y10" s="278"/>
      <c r="Z10" s="8"/>
      <c r="AA10" s="8"/>
    </row>
    <row r="11" spans="1:28" s="9" customFormat="1" ht="19.5" customHeight="1">
      <c r="A11" s="134" t="s">
        <v>23</v>
      </c>
      <c r="B11" s="135">
        <v>43107</v>
      </c>
      <c r="C11" s="52"/>
      <c r="D11" s="52"/>
      <c r="E11" s="53"/>
      <c r="F11" s="138">
        <f t="shared" si="0"/>
        <v>0</v>
      </c>
      <c r="G11" s="54"/>
      <c r="H11" s="142"/>
      <c r="I11" s="54"/>
      <c r="J11" s="136"/>
      <c r="K11" s="52"/>
      <c r="L11" s="136"/>
      <c r="M11" s="52"/>
      <c r="N11" s="144"/>
      <c r="O11" s="149"/>
      <c r="P11" s="52"/>
      <c r="Q11" s="52"/>
      <c r="R11" s="52"/>
      <c r="S11" s="52"/>
      <c r="T11" s="52"/>
      <c r="U11" s="52"/>
      <c r="V11" s="76"/>
      <c r="W11" s="162"/>
      <c r="X11" s="58"/>
      <c r="Y11" s="278"/>
      <c r="Z11" s="8"/>
      <c r="AA11" s="8"/>
      <c r="AB11" s="9" t="s">
        <v>43</v>
      </c>
    </row>
    <row r="12" spans="1:28" s="9" customFormat="1" ht="19.5" customHeight="1">
      <c r="A12" s="134" t="s">
        <v>24</v>
      </c>
      <c r="B12" s="135">
        <v>43108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44"/>
      <c r="O12" s="151"/>
      <c r="P12" s="136"/>
      <c r="Q12" s="136"/>
      <c r="R12" s="136"/>
      <c r="S12" s="136"/>
      <c r="T12" s="136"/>
      <c r="U12" s="136"/>
      <c r="V12" s="144"/>
      <c r="W12" s="162"/>
      <c r="X12" s="58"/>
      <c r="Y12" s="278"/>
      <c r="Z12" s="8"/>
      <c r="AA12" s="8"/>
    </row>
    <row r="13" spans="1:28" s="9" customFormat="1" ht="19.5" customHeight="1">
      <c r="A13" s="134" t="s">
        <v>25</v>
      </c>
      <c r="B13" s="135">
        <v>43109</v>
      </c>
      <c r="C13" s="52"/>
      <c r="D13" s="52"/>
      <c r="E13" s="53"/>
      <c r="F13" s="138">
        <f t="shared" si="0"/>
        <v>0</v>
      </c>
      <c r="G13" s="54"/>
      <c r="H13" s="142"/>
      <c r="I13" s="54"/>
      <c r="J13" s="136"/>
      <c r="K13" s="52"/>
      <c r="L13" s="136"/>
      <c r="M13" s="52"/>
      <c r="N13" s="144"/>
      <c r="O13" s="149"/>
      <c r="P13" s="52"/>
      <c r="Q13" s="52"/>
      <c r="R13" s="52"/>
      <c r="S13" s="52"/>
      <c r="T13" s="52"/>
      <c r="U13" s="52"/>
      <c r="V13" s="76"/>
      <c r="W13" s="162"/>
      <c r="X13" s="58"/>
      <c r="Y13" s="278"/>
      <c r="Z13" s="8"/>
      <c r="AA13" s="8"/>
    </row>
    <row r="14" spans="1:28" s="9" customFormat="1" ht="19.5" customHeight="1">
      <c r="A14" s="134" t="s">
        <v>19</v>
      </c>
      <c r="B14" s="135">
        <v>43110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44"/>
      <c r="O14" s="151"/>
      <c r="P14" s="136"/>
      <c r="Q14" s="136"/>
      <c r="R14" s="136"/>
      <c r="S14" s="136"/>
      <c r="T14" s="136"/>
      <c r="U14" s="136"/>
      <c r="V14" s="144"/>
      <c r="W14" s="162"/>
      <c r="X14" s="58"/>
      <c r="Y14" s="278"/>
      <c r="Z14" s="8"/>
      <c r="AA14" s="8"/>
    </row>
    <row r="15" spans="1:28" s="9" customFormat="1" ht="19.5" customHeight="1">
      <c r="A15" s="134" t="s">
        <v>20</v>
      </c>
      <c r="B15" s="135">
        <v>43111</v>
      </c>
      <c r="C15" s="52"/>
      <c r="D15" s="52"/>
      <c r="E15" s="53"/>
      <c r="F15" s="138">
        <f t="shared" si="0"/>
        <v>0</v>
      </c>
      <c r="G15" s="54"/>
      <c r="H15" s="142"/>
      <c r="I15" s="54"/>
      <c r="J15" s="136"/>
      <c r="K15" s="52"/>
      <c r="L15" s="136"/>
      <c r="M15" s="52"/>
      <c r="N15" s="144"/>
      <c r="O15" s="149"/>
      <c r="P15" s="52"/>
      <c r="Q15" s="52"/>
      <c r="R15" s="52"/>
      <c r="S15" s="52"/>
      <c r="T15" s="52"/>
      <c r="U15" s="52"/>
      <c r="V15" s="76"/>
      <c r="W15" s="162"/>
      <c r="X15" s="58"/>
      <c r="Y15" s="278"/>
      <c r="Z15" s="8"/>
      <c r="AA15" s="8"/>
    </row>
    <row r="16" spans="1:28" s="9" customFormat="1" ht="19.5" customHeight="1">
      <c r="A16" s="134" t="s">
        <v>21</v>
      </c>
      <c r="B16" s="135">
        <v>43112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44"/>
      <c r="O16" s="151"/>
      <c r="P16" s="136"/>
      <c r="Q16" s="136"/>
      <c r="R16" s="136"/>
      <c r="S16" s="136"/>
      <c r="T16" s="136"/>
      <c r="U16" s="136"/>
      <c r="V16" s="144"/>
      <c r="W16" s="162"/>
      <c r="X16" s="58"/>
      <c r="Y16" s="278"/>
      <c r="Z16" s="8"/>
      <c r="AA16" s="8"/>
    </row>
    <row r="17" spans="1:27" s="9" customFormat="1" ht="19.5" customHeight="1">
      <c r="A17" s="134" t="s">
        <v>22</v>
      </c>
      <c r="B17" s="135">
        <v>43113</v>
      </c>
      <c r="C17" s="52"/>
      <c r="D17" s="52"/>
      <c r="E17" s="53"/>
      <c r="F17" s="138">
        <f t="shared" si="0"/>
        <v>0</v>
      </c>
      <c r="G17" s="54"/>
      <c r="H17" s="142"/>
      <c r="I17" s="54"/>
      <c r="J17" s="136"/>
      <c r="K17" s="52"/>
      <c r="L17" s="136"/>
      <c r="M17" s="52"/>
      <c r="N17" s="144"/>
      <c r="O17" s="149"/>
      <c r="P17" s="52"/>
      <c r="Q17" s="52"/>
      <c r="R17" s="52"/>
      <c r="S17" s="52"/>
      <c r="T17" s="52"/>
      <c r="U17" s="52"/>
      <c r="V17" s="76"/>
      <c r="W17" s="162"/>
      <c r="X17" s="58"/>
      <c r="Y17" s="278"/>
      <c r="Z17" s="8"/>
      <c r="AA17" s="8"/>
    </row>
    <row r="18" spans="1:27" s="9" customFormat="1" ht="19.5" customHeight="1">
      <c r="A18" s="134" t="s">
        <v>23</v>
      </c>
      <c r="B18" s="135">
        <v>43114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44"/>
      <c r="O18" s="151"/>
      <c r="P18" s="136"/>
      <c r="Q18" s="136"/>
      <c r="R18" s="136"/>
      <c r="S18" s="136"/>
      <c r="T18" s="136"/>
      <c r="U18" s="136"/>
      <c r="V18" s="144"/>
      <c r="W18" s="162"/>
      <c r="X18" s="58"/>
      <c r="Y18" s="278"/>
      <c r="Z18" s="8"/>
      <c r="AA18" s="8"/>
    </row>
    <row r="19" spans="1:27" s="9" customFormat="1" ht="19.5" customHeight="1">
      <c r="A19" s="134" t="s">
        <v>24</v>
      </c>
      <c r="B19" s="135">
        <v>43115</v>
      </c>
      <c r="C19" s="52"/>
      <c r="D19" s="52"/>
      <c r="E19" s="53"/>
      <c r="F19" s="138">
        <f t="shared" si="0"/>
        <v>0</v>
      </c>
      <c r="G19" s="54"/>
      <c r="H19" s="142"/>
      <c r="I19" s="54"/>
      <c r="J19" s="136"/>
      <c r="K19" s="52"/>
      <c r="L19" s="136"/>
      <c r="M19" s="52"/>
      <c r="N19" s="144"/>
      <c r="O19" s="149"/>
      <c r="P19" s="52"/>
      <c r="Q19" s="52"/>
      <c r="R19" s="52"/>
      <c r="S19" s="52"/>
      <c r="T19" s="52"/>
      <c r="U19" s="52"/>
      <c r="V19" s="76"/>
      <c r="W19" s="162"/>
      <c r="X19" s="58"/>
      <c r="Y19" s="278"/>
      <c r="Z19" s="8"/>
      <c r="AA19" s="8"/>
    </row>
    <row r="20" spans="1:27" s="9" customFormat="1" ht="19.5" customHeight="1">
      <c r="A20" s="134" t="s">
        <v>25</v>
      </c>
      <c r="B20" s="135">
        <v>43116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44"/>
      <c r="O20" s="151"/>
      <c r="P20" s="136"/>
      <c r="Q20" s="136"/>
      <c r="R20" s="136"/>
      <c r="S20" s="136"/>
      <c r="T20" s="136"/>
      <c r="U20" s="136"/>
      <c r="V20" s="144"/>
      <c r="W20" s="162"/>
      <c r="X20" s="58"/>
      <c r="Y20" s="278"/>
      <c r="Z20" s="8"/>
      <c r="AA20" s="8"/>
    </row>
    <row r="21" spans="1:27" s="9" customFormat="1" ht="19.5" customHeight="1">
      <c r="A21" s="134" t="s">
        <v>19</v>
      </c>
      <c r="B21" s="135">
        <v>43117</v>
      </c>
      <c r="C21" s="52"/>
      <c r="D21" s="52"/>
      <c r="E21" s="53"/>
      <c r="F21" s="138">
        <f t="shared" si="0"/>
        <v>0</v>
      </c>
      <c r="G21" s="54"/>
      <c r="H21" s="142"/>
      <c r="I21" s="54"/>
      <c r="J21" s="136"/>
      <c r="K21" s="52"/>
      <c r="L21" s="136"/>
      <c r="M21" s="52"/>
      <c r="N21" s="144"/>
      <c r="O21" s="149"/>
      <c r="P21" s="52"/>
      <c r="Q21" s="52"/>
      <c r="R21" s="52"/>
      <c r="S21" s="52"/>
      <c r="T21" s="52"/>
      <c r="U21" s="52"/>
      <c r="V21" s="76"/>
      <c r="W21" s="162"/>
      <c r="X21" s="58"/>
      <c r="Y21" s="278"/>
      <c r="Z21" s="8"/>
      <c r="AA21" s="8"/>
    </row>
    <row r="22" spans="1:27" s="9" customFormat="1" ht="19.5" customHeight="1">
      <c r="A22" s="134" t="s">
        <v>20</v>
      </c>
      <c r="B22" s="135">
        <v>43118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44"/>
      <c r="O22" s="151"/>
      <c r="P22" s="136"/>
      <c r="Q22" s="136"/>
      <c r="R22" s="136"/>
      <c r="S22" s="136"/>
      <c r="T22" s="136"/>
      <c r="U22" s="136"/>
      <c r="V22" s="144"/>
      <c r="W22" s="162"/>
      <c r="X22" s="58"/>
      <c r="Y22" s="278"/>
      <c r="Z22" s="8"/>
      <c r="AA22" s="8"/>
    </row>
    <row r="23" spans="1:27" s="9" customFormat="1" ht="19.5" customHeight="1">
      <c r="A23" s="134" t="s">
        <v>21</v>
      </c>
      <c r="B23" s="135">
        <v>43119</v>
      </c>
      <c r="C23" s="52"/>
      <c r="D23" s="52"/>
      <c r="E23" s="53"/>
      <c r="F23" s="138">
        <f t="shared" si="0"/>
        <v>0</v>
      </c>
      <c r="G23" s="54"/>
      <c r="H23" s="142"/>
      <c r="I23" s="54"/>
      <c r="J23" s="136"/>
      <c r="K23" s="52"/>
      <c r="L23" s="136"/>
      <c r="M23" s="52"/>
      <c r="N23" s="144"/>
      <c r="O23" s="149"/>
      <c r="P23" s="52"/>
      <c r="Q23" s="52"/>
      <c r="R23" s="52"/>
      <c r="S23" s="52"/>
      <c r="T23" s="52"/>
      <c r="U23" s="52"/>
      <c r="V23" s="76"/>
      <c r="W23" s="162"/>
      <c r="X23" s="58"/>
      <c r="Y23" s="278"/>
      <c r="Z23" s="8"/>
      <c r="AA23" s="8"/>
    </row>
    <row r="24" spans="1:27" s="9" customFormat="1" ht="19.5" customHeight="1">
      <c r="A24" s="134" t="s">
        <v>22</v>
      </c>
      <c r="B24" s="135">
        <v>43120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44"/>
      <c r="O24" s="151"/>
      <c r="P24" s="136"/>
      <c r="Q24" s="136"/>
      <c r="R24" s="136"/>
      <c r="S24" s="136"/>
      <c r="T24" s="136"/>
      <c r="U24" s="136"/>
      <c r="V24" s="144"/>
      <c r="W24" s="162"/>
      <c r="X24" s="58"/>
      <c r="Y24" s="278"/>
      <c r="Z24" s="8"/>
      <c r="AA24" s="8"/>
    </row>
    <row r="25" spans="1:27" s="9" customFormat="1" ht="19.5" customHeight="1">
      <c r="A25" s="134" t="s">
        <v>23</v>
      </c>
      <c r="B25" s="135">
        <v>43121</v>
      </c>
      <c r="C25" s="52"/>
      <c r="D25" s="52"/>
      <c r="E25" s="53"/>
      <c r="F25" s="138">
        <f t="shared" si="0"/>
        <v>0</v>
      </c>
      <c r="G25" s="54"/>
      <c r="H25" s="142"/>
      <c r="I25" s="54"/>
      <c r="J25" s="136"/>
      <c r="K25" s="52"/>
      <c r="L25" s="136"/>
      <c r="M25" s="52"/>
      <c r="N25" s="144"/>
      <c r="O25" s="149"/>
      <c r="P25" s="52"/>
      <c r="Q25" s="52"/>
      <c r="R25" s="52"/>
      <c r="S25" s="52"/>
      <c r="T25" s="52"/>
      <c r="U25" s="52"/>
      <c r="V25" s="76"/>
      <c r="W25" s="162"/>
      <c r="X25" s="58"/>
      <c r="Y25" s="278"/>
      <c r="Z25" s="8"/>
      <c r="AA25" s="8"/>
    </row>
    <row r="26" spans="1:27" s="9" customFormat="1" ht="19.5" customHeight="1">
      <c r="A26" s="134" t="s">
        <v>24</v>
      </c>
      <c r="B26" s="135">
        <v>43122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44"/>
      <c r="O26" s="151"/>
      <c r="P26" s="136"/>
      <c r="Q26" s="136"/>
      <c r="R26" s="136"/>
      <c r="S26" s="136"/>
      <c r="T26" s="136"/>
      <c r="U26" s="136"/>
      <c r="V26" s="144"/>
      <c r="W26" s="162"/>
      <c r="X26" s="58"/>
      <c r="Y26" s="278"/>
      <c r="Z26" s="8"/>
      <c r="AA26" s="8"/>
    </row>
    <row r="27" spans="1:27" s="9" customFormat="1" ht="19.5" customHeight="1">
      <c r="A27" s="134" t="s">
        <v>25</v>
      </c>
      <c r="B27" s="135">
        <v>43123</v>
      </c>
      <c r="C27" s="52"/>
      <c r="D27" s="52"/>
      <c r="E27" s="53"/>
      <c r="F27" s="138">
        <f t="shared" si="0"/>
        <v>0</v>
      </c>
      <c r="G27" s="54"/>
      <c r="H27" s="142"/>
      <c r="I27" s="54"/>
      <c r="J27" s="136"/>
      <c r="K27" s="52"/>
      <c r="L27" s="136"/>
      <c r="M27" s="52"/>
      <c r="N27" s="144"/>
      <c r="O27" s="149"/>
      <c r="P27" s="52"/>
      <c r="Q27" s="52"/>
      <c r="R27" s="52"/>
      <c r="S27" s="52"/>
      <c r="T27" s="52"/>
      <c r="U27" s="52"/>
      <c r="V27" s="76"/>
      <c r="W27" s="162"/>
      <c r="X27" s="58"/>
      <c r="Y27" s="278"/>
      <c r="Z27" s="8"/>
      <c r="AA27" s="8"/>
    </row>
    <row r="28" spans="1:27" s="9" customFormat="1" ht="19.5" customHeight="1">
      <c r="A28" s="134" t="s">
        <v>19</v>
      </c>
      <c r="B28" s="135">
        <v>43124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44"/>
      <c r="O28" s="151"/>
      <c r="P28" s="136"/>
      <c r="Q28" s="136"/>
      <c r="R28" s="136"/>
      <c r="S28" s="136"/>
      <c r="T28" s="136"/>
      <c r="U28" s="136"/>
      <c r="V28" s="144"/>
      <c r="W28" s="162"/>
      <c r="X28" s="58"/>
      <c r="Y28" s="278"/>
      <c r="Z28" s="8"/>
      <c r="AA28" s="8"/>
    </row>
    <row r="29" spans="1:27" s="9" customFormat="1" ht="19.5" customHeight="1">
      <c r="A29" s="134" t="s">
        <v>20</v>
      </c>
      <c r="B29" s="135">
        <v>43125</v>
      </c>
      <c r="C29" s="52"/>
      <c r="D29" s="52"/>
      <c r="E29" s="53"/>
      <c r="F29" s="138">
        <f t="shared" si="0"/>
        <v>0</v>
      </c>
      <c r="G29" s="54"/>
      <c r="H29" s="142"/>
      <c r="I29" s="54"/>
      <c r="J29" s="136"/>
      <c r="K29" s="52"/>
      <c r="L29" s="136"/>
      <c r="M29" s="52"/>
      <c r="N29" s="144"/>
      <c r="O29" s="149"/>
      <c r="P29" s="52"/>
      <c r="Q29" s="52"/>
      <c r="R29" s="52"/>
      <c r="S29" s="52"/>
      <c r="T29" s="52"/>
      <c r="U29" s="52"/>
      <c r="V29" s="76"/>
      <c r="W29" s="162"/>
      <c r="X29" s="58"/>
      <c r="Y29" s="278"/>
      <c r="Z29" s="8"/>
      <c r="AA29" s="8"/>
    </row>
    <row r="30" spans="1:27" s="9" customFormat="1" ht="19.5" customHeight="1">
      <c r="A30" s="134" t="s">
        <v>21</v>
      </c>
      <c r="B30" s="135">
        <v>43126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44"/>
      <c r="O30" s="151"/>
      <c r="P30" s="136"/>
      <c r="Q30" s="136"/>
      <c r="R30" s="136"/>
      <c r="S30" s="136"/>
      <c r="T30" s="136"/>
      <c r="U30" s="136"/>
      <c r="V30" s="144"/>
      <c r="W30" s="162"/>
      <c r="X30" s="58"/>
      <c r="Y30" s="278"/>
      <c r="Z30" s="8"/>
      <c r="AA30" s="8"/>
    </row>
    <row r="31" spans="1:27" s="9" customFormat="1" ht="19.5" customHeight="1">
      <c r="A31" s="134" t="s">
        <v>22</v>
      </c>
      <c r="B31" s="135">
        <v>43127</v>
      </c>
      <c r="C31" s="52"/>
      <c r="D31" s="52"/>
      <c r="E31" s="53"/>
      <c r="F31" s="138">
        <f t="shared" si="0"/>
        <v>0</v>
      </c>
      <c r="G31" s="54"/>
      <c r="H31" s="142"/>
      <c r="I31" s="54"/>
      <c r="J31" s="136"/>
      <c r="K31" s="52"/>
      <c r="L31" s="136"/>
      <c r="M31" s="52"/>
      <c r="N31" s="144"/>
      <c r="O31" s="149"/>
      <c r="P31" s="52"/>
      <c r="Q31" s="52"/>
      <c r="R31" s="52"/>
      <c r="S31" s="52"/>
      <c r="T31" s="52"/>
      <c r="U31" s="52"/>
      <c r="V31" s="76"/>
      <c r="W31" s="162"/>
      <c r="X31" s="58"/>
      <c r="Y31" s="278"/>
      <c r="Z31" s="8"/>
      <c r="AA31" s="8"/>
    </row>
    <row r="32" spans="1:27" s="9" customFormat="1" ht="19.5" customHeight="1">
      <c r="A32" s="134" t="s">
        <v>23</v>
      </c>
      <c r="B32" s="135">
        <v>43128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44"/>
      <c r="O32" s="151"/>
      <c r="P32" s="136"/>
      <c r="Q32" s="136"/>
      <c r="R32" s="136"/>
      <c r="S32" s="136"/>
      <c r="T32" s="136"/>
      <c r="U32" s="136"/>
      <c r="V32" s="144"/>
      <c r="W32" s="162"/>
      <c r="X32" s="58"/>
      <c r="Y32" s="278"/>
      <c r="Z32" s="8"/>
      <c r="AA32" s="8"/>
    </row>
    <row r="33" spans="1:27" s="9" customFormat="1" ht="19.5" customHeight="1">
      <c r="A33" s="134" t="s">
        <v>24</v>
      </c>
      <c r="B33" s="135">
        <v>43129</v>
      </c>
      <c r="C33" s="52"/>
      <c r="D33" s="52"/>
      <c r="E33" s="52"/>
      <c r="F33" s="137">
        <f t="shared" si="0"/>
        <v>0</v>
      </c>
      <c r="G33" s="52"/>
      <c r="H33" s="136"/>
      <c r="I33" s="52"/>
      <c r="J33" s="136"/>
      <c r="K33" s="52"/>
      <c r="L33" s="136"/>
      <c r="M33" s="52"/>
      <c r="N33" s="144"/>
      <c r="O33" s="149"/>
      <c r="P33" s="52"/>
      <c r="Q33" s="52"/>
      <c r="R33" s="52"/>
      <c r="S33" s="52"/>
      <c r="T33" s="52"/>
      <c r="U33" s="52"/>
      <c r="V33" s="76"/>
      <c r="W33" s="162"/>
      <c r="X33" s="58"/>
      <c r="Y33" s="278"/>
      <c r="Z33" s="8"/>
      <c r="AA33" s="8"/>
    </row>
    <row r="34" spans="1:27" s="9" customFormat="1" ht="19.5" customHeight="1">
      <c r="A34" s="134" t="s">
        <v>25</v>
      </c>
      <c r="B34" s="135">
        <v>43130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44"/>
      <c r="O34" s="151"/>
      <c r="P34" s="136"/>
      <c r="Q34" s="136"/>
      <c r="R34" s="136"/>
      <c r="S34" s="136"/>
      <c r="T34" s="136"/>
      <c r="U34" s="136"/>
      <c r="V34" s="144"/>
      <c r="W34" s="162"/>
      <c r="X34" s="58"/>
      <c r="Y34" s="278"/>
      <c r="Z34" s="8"/>
      <c r="AA34" s="8"/>
    </row>
    <row r="35" spans="1:27" s="9" customFormat="1" ht="19.5" customHeight="1">
      <c r="A35" s="134" t="s">
        <v>19</v>
      </c>
      <c r="B35" s="135">
        <v>43131</v>
      </c>
      <c r="C35" s="52"/>
      <c r="D35" s="52"/>
      <c r="E35" s="52"/>
      <c r="F35" s="137">
        <f t="shared" si="0"/>
        <v>0</v>
      </c>
      <c r="G35" s="52"/>
      <c r="H35" s="136"/>
      <c r="I35" s="52"/>
      <c r="J35" s="136"/>
      <c r="K35" s="52"/>
      <c r="L35" s="136"/>
      <c r="M35" s="52"/>
      <c r="N35" s="144"/>
      <c r="O35" s="149"/>
      <c r="P35" s="52"/>
      <c r="Q35" s="52"/>
      <c r="R35" s="52"/>
      <c r="S35" s="52"/>
      <c r="T35" s="52"/>
      <c r="U35" s="52"/>
      <c r="V35" s="76"/>
      <c r="W35" s="162"/>
      <c r="X35" s="58"/>
      <c r="Y35" s="278"/>
      <c r="Z35" s="8"/>
      <c r="AA35" s="8"/>
    </row>
    <row r="36" spans="1:27" s="9" customFormat="1" ht="9" customHeight="1">
      <c r="A36" s="135"/>
      <c r="B36" s="140"/>
      <c r="C36" s="136"/>
      <c r="D36" s="136"/>
      <c r="E36" s="136"/>
      <c r="F36" s="137"/>
      <c r="G36" s="136"/>
      <c r="H36" s="136"/>
      <c r="I36" s="136"/>
      <c r="J36" s="136"/>
      <c r="K36" s="136"/>
      <c r="L36" s="136"/>
      <c r="M36" s="136"/>
      <c r="N36" s="144"/>
      <c r="O36" s="151"/>
      <c r="P36" s="136"/>
      <c r="Q36" s="136"/>
      <c r="R36" s="136"/>
      <c r="S36" s="136"/>
      <c r="T36" s="136"/>
      <c r="U36" s="136"/>
      <c r="V36" s="144"/>
      <c r="W36" s="162"/>
      <c r="X36" s="58"/>
      <c r="Y36" s="278"/>
      <c r="Z36" s="8"/>
      <c r="AA36" s="8"/>
    </row>
    <row r="37" spans="1:27" s="9" customFormat="1" ht="19.5" customHeight="1" thickBot="1">
      <c r="A37" s="280" t="s">
        <v>0</v>
      </c>
      <c r="B37" s="281"/>
      <c r="C37" s="70">
        <f t="shared" ref="C37:W37" si="1">SUM(C5:C35)</f>
        <v>0</v>
      </c>
      <c r="D37" s="70">
        <f t="shared" si="1"/>
        <v>0</v>
      </c>
      <c r="E37" s="70">
        <f t="shared" si="1"/>
        <v>0</v>
      </c>
      <c r="F37" s="137">
        <f t="shared" si="1"/>
        <v>0</v>
      </c>
      <c r="G37" s="70">
        <f t="shared" si="1"/>
        <v>0</v>
      </c>
      <c r="H37" s="137">
        <f t="shared" si="1"/>
        <v>0</v>
      </c>
      <c r="I37" s="70">
        <f t="shared" si="1"/>
        <v>0</v>
      </c>
      <c r="J37" s="137">
        <f t="shared" si="1"/>
        <v>0</v>
      </c>
      <c r="K37" s="70">
        <f t="shared" si="1"/>
        <v>0</v>
      </c>
      <c r="L37" s="137">
        <f t="shared" si="1"/>
        <v>0</v>
      </c>
      <c r="M37" s="70">
        <f t="shared" si="1"/>
        <v>0</v>
      </c>
      <c r="N37" s="145">
        <f t="shared" si="1"/>
        <v>0</v>
      </c>
      <c r="O37" s="153">
        <f t="shared" si="1"/>
        <v>0</v>
      </c>
      <c r="P37" s="154">
        <f t="shared" si="1"/>
        <v>0</v>
      </c>
      <c r="Q37" s="154">
        <f t="shared" si="1"/>
        <v>0</v>
      </c>
      <c r="R37" s="154">
        <f t="shared" si="1"/>
        <v>0</v>
      </c>
      <c r="S37" s="154">
        <f t="shared" si="1"/>
        <v>0</v>
      </c>
      <c r="T37" s="154">
        <f t="shared" si="1"/>
        <v>0</v>
      </c>
      <c r="U37" s="154">
        <f t="shared" si="1"/>
        <v>0</v>
      </c>
      <c r="V37" s="157">
        <f t="shared" si="1"/>
        <v>0</v>
      </c>
      <c r="W37" s="163">
        <f t="shared" si="1"/>
        <v>0</v>
      </c>
      <c r="X37" s="58"/>
      <c r="Y37" s="279"/>
      <c r="Z37" s="8"/>
      <c r="AA37" s="8"/>
    </row>
    <row r="38" spans="1:27" s="9" customFormat="1" ht="19.5" customHeight="1">
      <c r="A38" s="59"/>
      <c r="B38" s="59"/>
      <c r="C38" s="60"/>
      <c r="D38" s="60"/>
      <c r="E38" s="60"/>
      <c r="F38" s="6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58"/>
    </row>
    <row r="39" spans="1:27" s="10" customFormat="1" ht="19.5" customHeight="1">
      <c r="A39" s="6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62"/>
    </row>
    <row r="40" spans="1:27" s="10" customFormat="1">
      <c r="A40" s="6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62"/>
    </row>
    <row r="41" spans="1:27">
      <c r="A41" s="46"/>
      <c r="O41" s="8"/>
      <c r="P41" s="8"/>
      <c r="Q41" s="8"/>
      <c r="R41" s="8"/>
      <c r="S41" s="8"/>
      <c r="T41" s="8"/>
      <c r="U41" s="8"/>
      <c r="V41" s="8"/>
      <c r="X41" s="46"/>
    </row>
    <row r="42" spans="1:27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/>
      <c r="T42" s="47"/>
      <c r="U42" s="47"/>
      <c r="V42" s="47"/>
      <c r="W42" s="46"/>
      <c r="X42" s="46"/>
    </row>
  </sheetData>
  <sheetProtection sheet="1" objects="1" scenarios="1" selectLockedCells="1"/>
  <mergeCells count="7">
    <mergeCell ref="Y2:Y3"/>
    <mergeCell ref="Y5:Y37"/>
    <mergeCell ref="A37:B37"/>
    <mergeCell ref="C1:D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6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6">
      <formula1>0</formula1>
    </dataValidation>
    <dataValidation type="whole" errorStyle="information" operator="greaterThanOrEqual" allowBlank="1" showInputMessage="1" showErrorMessage="1" errorTitle="Achtung" error="Sie dürfen nur ganze Zahlen eingeben!" sqref="G5:N36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1"/>
  <ignoredErrors>
    <ignoredError sqref="F5:F33 F35" formulaRange="1"/>
    <ignoredError sqref="F34" formulaRange="1" unlockedFormula="1"/>
    <ignoredError sqref="I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B39"/>
  <sheetViews>
    <sheetView zoomScaleNormal="100" workbookViewId="0">
      <pane ySplit="3" topLeftCell="A4" activePane="bottomLeft" state="frozen"/>
      <selection activeCell="I52" sqref="I52"/>
      <selection pane="bottomLeft" activeCell="O14" sqref="O14"/>
    </sheetView>
  </sheetViews>
  <sheetFormatPr baseColWidth="10" defaultRowHeight="12.75"/>
  <cols>
    <col min="1" max="1" width="3.7109375" style="8" bestFit="1" customWidth="1"/>
    <col min="2" max="2" width="11.7109375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6.28515625" style="13" customWidth="1"/>
    <col min="21" max="21" width="6.7109375" style="13" customWidth="1"/>
    <col min="22" max="22" width="6.85546875" style="13" customWidth="1"/>
    <col min="23" max="23" width="8.85546875" style="8" customWidth="1"/>
    <col min="24" max="24" width="6.7109375" style="8" customWidth="1"/>
    <col min="25" max="25" width="45.42578125" style="8" customWidth="1"/>
    <col min="26" max="16384" width="11.42578125" style="8"/>
  </cols>
  <sheetData>
    <row r="1" spans="1:27" s="94" customFormat="1" ht="19.5" thickBot="1">
      <c r="A1" s="93" t="s">
        <v>17</v>
      </c>
      <c r="C1" s="282">
        <v>43132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K1" s="8"/>
      <c r="L1" s="8"/>
      <c r="M1" s="8"/>
      <c r="N1" s="8"/>
      <c r="O1" s="8"/>
      <c r="P1" s="93" t="s">
        <v>26</v>
      </c>
      <c r="R1" s="8" t="str">
        <f>Deckblatt!C22</f>
        <v>Muster</v>
      </c>
      <c r="S1" s="8"/>
      <c r="T1" s="8"/>
      <c r="U1" s="8"/>
      <c r="V1" s="8"/>
      <c r="W1" s="8"/>
      <c r="X1" s="8"/>
      <c r="Y1" s="96"/>
    </row>
    <row r="2" spans="1:27" ht="34.5" customHeight="1">
      <c r="A2" s="124"/>
      <c r="B2" s="124"/>
      <c r="C2" s="265" t="s">
        <v>86</v>
      </c>
      <c r="D2" s="266"/>
      <c r="E2" s="267"/>
      <c r="F2" s="125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X2" s="46"/>
      <c r="Y2" s="276" t="s">
        <v>90</v>
      </c>
      <c r="Z2" s="229"/>
      <c r="AA2" s="22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60" t="s">
        <v>51</v>
      </c>
      <c r="X3" s="46"/>
      <c r="Y3" s="284"/>
      <c r="Z3" s="9"/>
      <c r="AA3" s="9"/>
    </row>
    <row r="4" spans="1:27" ht="6.7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56"/>
      <c r="W4" s="160"/>
      <c r="X4" s="46"/>
      <c r="Y4" s="227"/>
      <c r="Z4" s="9"/>
      <c r="AA4" s="9"/>
    </row>
    <row r="5" spans="1:27" s="9" customFormat="1" ht="19.5" customHeight="1">
      <c r="A5" s="134" t="s">
        <v>20</v>
      </c>
      <c r="B5" s="135">
        <v>43132</v>
      </c>
      <c r="C5" s="52"/>
      <c r="D5" s="52"/>
      <c r="E5" s="53"/>
      <c r="F5" s="138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76"/>
      <c r="W5" s="162"/>
      <c r="X5" s="58"/>
      <c r="Y5" s="285"/>
    </row>
    <row r="6" spans="1:27" s="9" customFormat="1" ht="19.5" customHeight="1">
      <c r="A6" s="134" t="s">
        <v>21</v>
      </c>
      <c r="B6" s="135">
        <v>43133</v>
      </c>
      <c r="C6" s="136"/>
      <c r="D6" s="136"/>
      <c r="E6" s="136"/>
      <c r="F6" s="137">
        <f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44"/>
      <c r="W6" s="162"/>
      <c r="X6" s="58"/>
      <c r="Y6" s="285"/>
    </row>
    <row r="7" spans="1:27" s="9" customFormat="1" ht="19.5" customHeight="1">
      <c r="A7" s="134" t="s">
        <v>22</v>
      </c>
      <c r="B7" s="135">
        <v>43134</v>
      </c>
      <c r="C7" s="52"/>
      <c r="D7" s="52"/>
      <c r="E7" s="53"/>
      <c r="F7" s="138">
        <f t="shared" ref="F7:F32" si="0">SUM(C7:E7)</f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76"/>
      <c r="W7" s="162"/>
      <c r="X7" s="58"/>
      <c r="Y7" s="285"/>
    </row>
    <row r="8" spans="1:27" s="9" customFormat="1" ht="19.5" customHeight="1">
      <c r="A8" s="134" t="s">
        <v>23</v>
      </c>
      <c r="B8" s="135">
        <v>43135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44"/>
      <c r="W8" s="162"/>
      <c r="X8" s="58"/>
      <c r="Y8" s="285"/>
    </row>
    <row r="9" spans="1:27" s="9" customFormat="1" ht="19.5" customHeight="1">
      <c r="A9" s="134" t="s">
        <v>24</v>
      </c>
      <c r="B9" s="135">
        <v>43136</v>
      </c>
      <c r="C9" s="52"/>
      <c r="D9" s="52"/>
      <c r="E9" s="53"/>
      <c r="F9" s="138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76"/>
      <c r="W9" s="162"/>
      <c r="X9" s="58"/>
      <c r="Y9" s="285"/>
    </row>
    <row r="10" spans="1:27" s="9" customFormat="1" ht="19.5" customHeight="1">
      <c r="A10" s="134" t="s">
        <v>25</v>
      </c>
      <c r="B10" s="135">
        <v>43137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44"/>
      <c r="W10" s="162"/>
      <c r="X10" s="58"/>
      <c r="Y10" s="285"/>
    </row>
    <row r="11" spans="1:27" s="9" customFormat="1" ht="19.5" customHeight="1">
      <c r="A11" s="134" t="s">
        <v>19</v>
      </c>
      <c r="B11" s="135">
        <v>43138</v>
      </c>
      <c r="C11" s="52"/>
      <c r="D11" s="52"/>
      <c r="E11" s="53"/>
      <c r="F11" s="138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76"/>
      <c r="W11" s="162"/>
      <c r="X11" s="58"/>
      <c r="Y11" s="285"/>
    </row>
    <row r="12" spans="1:27" s="9" customFormat="1" ht="19.5" customHeight="1">
      <c r="A12" s="134" t="s">
        <v>20</v>
      </c>
      <c r="B12" s="135">
        <v>43139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44"/>
      <c r="W12" s="162"/>
      <c r="X12" s="58"/>
      <c r="Y12" s="285"/>
    </row>
    <row r="13" spans="1:27" s="9" customFormat="1" ht="19.5" customHeight="1">
      <c r="A13" s="134" t="s">
        <v>21</v>
      </c>
      <c r="B13" s="135">
        <v>43140</v>
      </c>
      <c r="C13" s="52"/>
      <c r="D13" s="52"/>
      <c r="E13" s="53"/>
      <c r="F13" s="138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76"/>
      <c r="W13" s="162"/>
      <c r="X13" s="58"/>
      <c r="Y13" s="285"/>
    </row>
    <row r="14" spans="1:27" s="9" customFormat="1" ht="19.5" customHeight="1">
      <c r="A14" s="134" t="s">
        <v>22</v>
      </c>
      <c r="B14" s="135">
        <v>43141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44"/>
      <c r="W14" s="162"/>
      <c r="X14" s="58"/>
      <c r="Y14" s="285"/>
    </row>
    <row r="15" spans="1:27" s="9" customFormat="1" ht="19.5" customHeight="1">
      <c r="A15" s="134" t="s">
        <v>23</v>
      </c>
      <c r="B15" s="135">
        <v>43142</v>
      </c>
      <c r="C15" s="52"/>
      <c r="D15" s="52"/>
      <c r="E15" s="53"/>
      <c r="F15" s="138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76"/>
      <c r="W15" s="162"/>
      <c r="X15" s="58"/>
      <c r="Y15" s="285"/>
    </row>
    <row r="16" spans="1:27" s="9" customFormat="1" ht="19.5" customHeight="1">
      <c r="A16" s="134" t="s">
        <v>24</v>
      </c>
      <c r="B16" s="135">
        <v>43143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44"/>
      <c r="W16" s="162"/>
      <c r="X16" s="58"/>
      <c r="Y16" s="285"/>
    </row>
    <row r="17" spans="1:25" s="9" customFormat="1" ht="19.5" customHeight="1">
      <c r="A17" s="134" t="s">
        <v>25</v>
      </c>
      <c r="B17" s="135">
        <v>43144</v>
      </c>
      <c r="C17" s="52"/>
      <c r="D17" s="52"/>
      <c r="E17" s="53"/>
      <c r="F17" s="138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76"/>
      <c r="W17" s="162"/>
      <c r="X17" s="58"/>
      <c r="Y17" s="285"/>
    </row>
    <row r="18" spans="1:25" s="9" customFormat="1" ht="19.5" customHeight="1">
      <c r="A18" s="134" t="s">
        <v>19</v>
      </c>
      <c r="B18" s="135">
        <v>43145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44"/>
      <c r="W18" s="162"/>
      <c r="X18" s="58"/>
      <c r="Y18" s="285"/>
    </row>
    <row r="19" spans="1:25" s="9" customFormat="1" ht="19.5" customHeight="1">
      <c r="A19" s="134" t="s">
        <v>20</v>
      </c>
      <c r="B19" s="135">
        <v>43146</v>
      </c>
      <c r="C19" s="52"/>
      <c r="D19" s="52"/>
      <c r="E19" s="53"/>
      <c r="F19" s="138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76"/>
      <c r="W19" s="162"/>
      <c r="X19" s="58"/>
      <c r="Y19" s="285"/>
    </row>
    <row r="20" spans="1:25" s="9" customFormat="1" ht="19.5" customHeight="1">
      <c r="A20" s="134" t="s">
        <v>21</v>
      </c>
      <c r="B20" s="135">
        <v>43147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44"/>
      <c r="W20" s="162"/>
      <c r="X20" s="58"/>
      <c r="Y20" s="285"/>
    </row>
    <row r="21" spans="1:25" s="9" customFormat="1" ht="19.5" customHeight="1">
      <c r="A21" s="134" t="s">
        <v>22</v>
      </c>
      <c r="B21" s="135">
        <v>43148</v>
      </c>
      <c r="C21" s="52"/>
      <c r="D21" s="52"/>
      <c r="E21" s="53"/>
      <c r="F21" s="138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76"/>
      <c r="W21" s="162"/>
      <c r="X21" s="58"/>
      <c r="Y21" s="285"/>
    </row>
    <row r="22" spans="1:25" s="9" customFormat="1" ht="19.5" customHeight="1">
      <c r="A22" s="134" t="s">
        <v>23</v>
      </c>
      <c r="B22" s="135">
        <v>43149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44"/>
      <c r="W22" s="162"/>
      <c r="X22" s="58"/>
      <c r="Y22" s="285"/>
    </row>
    <row r="23" spans="1:25" s="9" customFormat="1" ht="19.5" customHeight="1">
      <c r="A23" s="134" t="s">
        <v>24</v>
      </c>
      <c r="B23" s="135">
        <v>43150</v>
      </c>
      <c r="C23" s="52"/>
      <c r="D23" s="52"/>
      <c r="E23" s="53"/>
      <c r="F23" s="138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76"/>
      <c r="W23" s="162"/>
      <c r="X23" s="58"/>
      <c r="Y23" s="285"/>
    </row>
    <row r="24" spans="1:25" s="9" customFormat="1" ht="19.5" customHeight="1">
      <c r="A24" s="134" t="s">
        <v>25</v>
      </c>
      <c r="B24" s="135">
        <v>43151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44"/>
      <c r="W24" s="162"/>
      <c r="X24" s="58"/>
      <c r="Y24" s="285"/>
    </row>
    <row r="25" spans="1:25" s="9" customFormat="1" ht="19.5" customHeight="1">
      <c r="A25" s="134" t="s">
        <v>19</v>
      </c>
      <c r="B25" s="135">
        <v>43152</v>
      </c>
      <c r="C25" s="52"/>
      <c r="D25" s="52"/>
      <c r="E25" s="53"/>
      <c r="F25" s="138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76"/>
      <c r="W25" s="162"/>
      <c r="X25" s="58"/>
      <c r="Y25" s="285"/>
    </row>
    <row r="26" spans="1:25" s="9" customFormat="1" ht="19.5" customHeight="1">
      <c r="A26" s="134" t="s">
        <v>20</v>
      </c>
      <c r="B26" s="135">
        <v>43153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44"/>
      <c r="W26" s="162"/>
      <c r="X26" s="58"/>
      <c r="Y26" s="285"/>
    </row>
    <row r="27" spans="1:25" s="9" customFormat="1" ht="19.5" customHeight="1">
      <c r="A27" s="134" t="s">
        <v>21</v>
      </c>
      <c r="B27" s="135">
        <v>43154</v>
      </c>
      <c r="C27" s="52"/>
      <c r="D27" s="52"/>
      <c r="E27" s="53"/>
      <c r="F27" s="138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76"/>
      <c r="W27" s="162"/>
      <c r="X27" s="58"/>
      <c r="Y27" s="285"/>
    </row>
    <row r="28" spans="1:25" s="9" customFormat="1" ht="19.5" customHeight="1">
      <c r="A28" s="134" t="s">
        <v>22</v>
      </c>
      <c r="B28" s="135">
        <v>43155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44"/>
      <c r="W28" s="162"/>
      <c r="X28" s="58"/>
      <c r="Y28" s="285"/>
    </row>
    <row r="29" spans="1:25" s="9" customFormat="1" ht="19.5" customHeight="1">
      <c r="A29" s="134" t="s">
        <v>23</v>
      </c>
      <c r="B29" s="135">
        <v>43156</v>
      </c>
      <c r="C29" s="52"/>
      <c r="D29" s="52"/>
      <c r="E29" s="53"/>
      <c r="F29" s="138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76"/>
      <c r="W29" s="162"/>
      <c r="X29" s="58"/>
      <c r="Y29" s="285"/>
    </row>
    <row r="30" spans="1:25" s="9" customFormat="1" ht="19.5" customHeight="1">
      <c r="A30" s="134" t="s">
        <v>24</v>
      </c>
      <c r="B30" s="135">
        <v>43157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44"/>
      <c r="W30" s="162"/>
      <c r="X30" s="58"/>
      <c r="Y30" s="285"/>
    </row>
    <row r="31" spans="1:25" s="9" customFormat="1" ht="19.5" customHeight="1">
      <c r="A31" s="134" t="s">
        <v>25</v>
      </c>
      <c r="B31" s="135">
        <v>43158</v>
      </c>
      <c r="C31" s="52"/>
      <c r="D31" s="52"/>
      <c r="E31" s="53"/>
      <c r="F31" s="138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76"/>
      <c r="W31" s="162"/>
      <c r="X31" s="58"/>
      <c r="Y31" s="285"/>
    </row>
    <row r="32" spans="1:25" s="9" customFormat="1" ht="19.5" customHeight="1">
      <c r="A32" s="134" t="s">
        <v>19</v>
      </c>
      <c r="B32" s="135">
        <v>43159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44"/>
      <c r="W32" s="162"/>
      <c r="X32" s="58"/>
      <c r="Y32" s="285"/>
    </row>
    <row r="33" spans="1:28" s="9" customFormat="1" ht="19.5" customHeight="1">
      <c r="A33" s="51"/>
      <c r="B33" s="221"/>
      <c r="C33" s="52"/>
      <c r="D33" s="52"/>
      <c r="E33" s="52"/>
      <c r="F33" s="137"/>
      <c r="G33" s="52"/>
      <c r="H33" s="136"/>
      <c r="I33" s="52"/>
      <c r="J33" s="136"/>
      <c r="K33" s="52"/>
      <c r="L33" s="136"/>
      <c r="M33" s="52"/>
      <c r="N33" s="136"/>
      <c r="O33" s="149"/>
      <c r="P33" s="52"/>
      <c r="Q33" s="52"/>
      <c r="R33" s="52"/>
      <c r="S33" s="52"/>
      <c r="T33" s="52"/>
      <c r="U33" s="52"/>
      <c r="V33" s="76"/>
      <c r="W33" s="162"/>
      <c r="X33" s="58"/>
      <c r="Y33" s="285"/>
    </row>
    <row r="34" spans="1:28" s="9" customFormat="1" ht="19.5" customHeight="1" thickBot="1">
      <c r="A34" s="287" t="s">
        <v>0</v>
      </c>
      <c r="B34" s="288"/>
      <c r="C34" s="137">
        <f t="shared" ref="C34:J34" si="1">SUM(C5:C33)</f>
        <v>0</v>
      </c>
      <c r="D34" s="137">
        <f t="shared" si="1"/>
        <v>0</v>
      </c>
      <c r="E34" s="137">
        <f t="shared" si="1"/>
        <v>0</v>
      </c>
      <c r="F34" s="137">
        <f t="shared" si="1"/>
        <v>0</v>
      </c>
      <c r="G34" s="137">
        <f t="shared" si="1"/>
        <v>0</v>
      </c>
      <c r="H34" s="137">
        <f t="shared" si="1"/>
        <v>0</v>
      </c>
      <c r="I34" s="137">
        <f t="shared" si="1"/>
        <v>0</v>
      </c>
      <c r="J34" s="137">
        <f t="shared" si="1"/>
        <v>0</v>
      </c>
      <c r="K34" s="137">
        <f t="shared" ref="K34:N34" si="2">SUM(K5:K33)</f>
        <v>0</v>
      </c>
      <c r="L34" s="137">
        <f t="shared" si="2"/>
        <v>0</v>
      </c>
      <c r="M34" s="137">
        <f t="shared" si="2"/>
        <v>0</v>
      </c>
      <c r="N34" s="145">
        <f t="shared" si="2"/>
        <v>0</v>
      </c>
      <c r="O34" s="167">
        <f t="shared" ref="O34" si="3">SUM(O5:O33)</f>
        <v>0</v>
      </c>
      <c r="P34" s="168">
        <f t="shared" ref="P34" si="4">SUM(P5:P33)</f>
        <v>0</v>
      </c>
      <c r="Q34" s="168">
        <f t="shared" ref="Q34" si="5">SUM(Q5:Q33)</f>
        <v>0</v>
      </c>
      <c r="R34" s="168">
        <f t="shared" ref="R34" si="6">SUM(R5:R33)</f>
        <v>0</v>
      </c>
      <c r="S34" s="168">
        <f t="shared" ref="S34" si="7">SUM(S5:S33)</f>
        <v>0</v>
      </c>
      <c r="T34" s="168">
        <f t="shared" ref="T34" si="8">SUM(T5:T33)</f>
        <v>0</v>
      </c>
      <c r="U34" s="168">
        <f t="shared" ref="U34" si="9">SUM(U5:U33)</f>
        <v>0</v>
      </c>
      <c r="V34" s="170">
        <f t="shared" ref="V34" si="10">SUM(V5:V33)</f>
        <v>0</v>
      </c>
      <c r="W34" s="163">
        <f t="shared" ref="W34" si="11">SUM(W5:W33)</f>
        <v>0</v>
      </c>
      <c r="X34" s="58"/>
      <c r="Y34" s="286"/>
    </row>
    <row r="35" spans="1:28" s="9" customFormat="1" ht="19.5" customHeight="1">
      <c r="A35" s="59"/>
      <c r="B35" s="59"/>
      <c r="C35" s="60"/>
      <c r="D35" s="60"/>
      <c r="E35" s="60"/>
      <c r="F35" s="6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8"/>
      <c r="AB35" s="8"/>
    </row>
    <row r="36" spans="1:28" s="10" customFormat="1" ht="19.5" customHeight="1">
      <c r="A36" s="6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8"/>
      <c r="Y36" s="9"/>
      <c r="Z36" s="9"/>
      <c r="AA36" s="9"/>
      <c r="AB36" s="8"/>
    </row>
    <row r="37" spans="1:28" s="10" customFormat="1">
      <c r="A37" s="6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62"/>
    </row>
    <row r="38" spans="1:28">
      <c r="A38" s="46"/>
      <c r="B38" s="46"/>
      <c r="C38" s="4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  <c r="Q38" s="47"/>
      <c r="R38" s="47"/>
      <c r="S38" s="47"/>
      <c r="T38" s="55"/>
      <c r="U38" s="55"/>
      <c r="V38" s="55"/>
      <c r="W38" s="46"/>
      <c r="X38" s="46"/>
    </row>
    <row r="39" spans="1:28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  <c r="W39" s="46"/>
      <c r="X39" s="46"/>
    </row>
  </sheetData>
  <sheetProtection sheet="1" objects="1" scenarios="1" selectLockedCells="1"/>
  <customSheetViews>
    <customSheetView guid="{888B3B36-79C6-4321-B883-F333BC6980A6}" topLeftCell="R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7" orientation="landscape" r:id="rId1"/>
    </customSheetView>
  </customSheetViews>
  <mergeCells count="7">
    <mergeCell ref="Y2:Y3"/>
    <mergeCell ref="Y5:Y34"/>
    <mergeCell ref="A34:B34"/>
    <mergeCell ref="C1:D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3">
      <formula1>0</formula1>
    </dataValidation>
    <dataValidation type="whole" errorStyle="information" operator="greaterThanOrEqual" allowBlank="1" showInputMessage="1" showErrorMessage="1" errorTitle="Achtung" error="Sie dürfen nur ganze Zahlen eingeben!" sqref="G5:N33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 F6:F32" formulaRange="1"/>
    <ignoredError sqref="I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C42"/>
  <sheetViews>
    <sheetView zoomScaleNormal="100" workbookViewId="0">
      <pane ySplit="3" topLeftCell="A4" activePane="bottomLeft" state="frozen"/>
      <selection activeCell="I52" sqref="I52"/>
      <selection pane="bottomLeft" activeCell="Y5" sqref="Y5:Y36"/>
    </sheetView>
  </sheetViews>
  <sheetFormatPr baseColWidth="10" defaultRowHeight="12.75"/>
  <cols>
    <col min="1" max="1" width="3.7109375" style="8" bestFit="1" customWidth="1"/>
    <col min="2" max="2" width="10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7" style="13" customWidth="1"/>
    <col min="21" max="21" width="6.7109375" style="13" customWidth="1"/>
    <col min="22" max="22" width="7.28515625" style="13" customWidth="1"/>
    <col min="23" max="23" width="6.140625" style="8" bestFit="1" customWidth="1"/>
    <col min="24" max="24" width="11.28515625" style="8" customWidth="1"/>
    <col min="25" max="25" width="44.5703125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43160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8.5" customHeight="1">
      <c r="A2" s="124"/>
      <c r="B2" s="124"/>
      <c r="C2" s="265" t="s">
        <v>86</v>
      </c>
      <c r="D2" s="266"/>
      <c r="E2" s="267"/>
      <c r="F2" s="125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9"/>
      <c r="AA2" s="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60" t="s">
        <v>51</v>
      </c>
      <c r="Y3" s="291"/>
      <c r="Z3" s="9"/>
      <c r="AA3" s="9"/>
    </row>
    <row r="4" spans="1:27" ht="8.2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56"/>
      <c r="W4" s="160"/>
      <c r="Y4" s="230"/>
      <c r="Z4" s="9"/>
      <c r="AA4" s="9"/>
    </row>
    <row r="5" spans="1:27" s="9" customFormat="1" ht="19.5" customHeight="1">
      <c r="A5" s="134" t="s">
        <v>20</v>
      </c>
      <c r="B5" s="135">
        <v>43160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76"/>
      <c r="W5" s="162"/>
      <c r="Y5" s="289"/>
    </row>
    <row r="6" spans="1:27" s="9" customFormat="1" ht="19.5" customHeight="1">
      <c r="A6" s="134" t="s">
        <v>21</v>
      </c>
      <c r="B6" s="135">
        <v>43161</v>
      </c>
      <c r="C6" s="136"/>
      <c r="D6" s="136"/>
      <c r="E6" s="136"/>
      <c r="F6" s="137">
        <f t="shared" ref="F6:F35" si="0"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44"/>
      <c r="W6" s="162"/>
      <c r="Y6" s="289"/>
    </row>
    <row r="7" spans="1:27" s="9" customFormat="1" ht="19.5" customHeight="1">
      <c r="A7" s="134" t="s">
        <v>22</v>
      </c>
      <c r="B7" s="135">
        <v>43162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76"/>
      <c r="W7" s="162"/>
      <c r="Y7" s="289"/>
    </row>
    <row r="8" spans="1:27" s="9" customFormat="1" ht="19.5" customHeight="1">
      <c r="A8" s="134" t="s">
        <v>23</v>
      </c>
      <c r="B8" s="135">
        <v>43163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44"/>
      <c r="W8" s="162"/>
      <c r="Y8" s="289"/>
    </row>
    <row r="9" spans="1:27" s="9" customFormat="1" ht="19.5" customHeight="1">
      <c r="A9" s="134" t="s">
        <v>24</v>
      </c>
      <c r="B9" s="135">
        <v>43164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76"/>
      <c r="W9" s="162"/>
      <c r="Y9" s="289"/>
    </row>
    <row r="10" spans="1:27" s="9" customFormat="1" ht="19.5" customHeight="1">
      <c r="A10" s="134" t="s">
        <v>25</v>
      </c>
      <c r="B10" s="135">
        <v>43165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44"/>
      <c r="W10" s="162"/>
      <c r="Y10" s="289"/>
    </row>
    <row r="11" spans="1:27" s="9" customFormat="1" ht="19.5" customHeight="1">
      <c r="A11" s="134" t="s">
        <v>19</v>
      </c>
      <c r="B11" s="135">
        <v>43166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76"/>
      <c r="W11" s="162"/>
      <c r="Y11" s="289"/>
    </row>
    <row r="12" spans="1:27" s="9" customFormat="1" ht="19.5" customHeight="1">
      <c r="A12" s="134" t="s">
        <v>20</v>
      </c>
      <c r="B12" s="135">
        <v>43167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44"/>
      <c r="W12" s="162"/>
      <c r="Y12" s="289"/>
    </row>
    <row r="13" spans="1:27" s="9" customFormat="1" ht="19.5" customHeight="1">
      <c r="A13" s="134" t="s">
        <v>21</v>
      </c>
      <c r="B13" s="135">
        <v>43168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76"/>
      <c r="W13" s="162"/>
      <c r="Y13" s="289"/>
    </row>
    <row r="14" spans="1:27" s="9" customFormat="1" ht="19.5" customHeight="1">
      <c r="A14" s="134" t="s">
        <v>22</v>
      </c>
      <c r="B14" s="135">
        <v>43169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44"/>
      <c r="W14" s="162"/>
      <c r="Y14" s="289"/>
    </row>
    <row r="15" spans="1:27" s="9" customFormat="1" ht="19.5" customHeight="1">
      <c r="A15" s="134" t="s">
        <v>23</v>
      </c>
      <c r="B15" s="135">
        <v>43170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76"/>
      <c r="W15" s="162"/>
      <c r="Y15" s="289"/>
    </row>
    <row r="16" spans="1:27" s="9" customFormat="1" ht="19.5" customHeight="1">
      <c r="A16" s="134" t="s">
        <v>24</v>
      </c>
      <c r="B16" s="135">
        <v>43171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44"/>
      <c r="W16" s="162"/>
      <c r="Y16" s="289"/>
    </row>
    <row r="17" spans="1:25" s="9" customFormat="1" ht="19.5" customHeight="1">
      <c r="A17" s="134" t="s">
        <v>25</v>
      </c>
      <c r="B17" s="135">
        <v>43172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76"/>
      <c r="W17" s="162"/>
      <c r="Y17" s="289"/>
    </row>
    <row r="18" spans="1:25" s="9" customFormat="1" ht="19.5" customHeight="1">
      <c r="A18" s="134" t="s">
        <v>19</v>
      </c>
      <c r="B18" s="135">
        <v>43173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44"/>
      <c r="W18" s="162"/>
      <c r="Y18" s="289"/>
    </row>
    <row r="19" spans="1:25" s="9" customFormat="1" ht="19.5" customHeight="1">
      <c r="A19" s="134" t="s">
        <v>20</v>
      </c>
      <c r="B19" s="135">
        <v>43174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76"/>
      <c r="W19" s="162"/>
      <c r="Y19" s="289"/>
    </row>
    <row r="20" spans="1:25" s="9" customFormat="1" ht="19.5" customHeight="1">
      <c r="A20" s="134" t="s">
        <v>21</v>
      </c>
      <c r="B20" s="135">
        <v>43175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44"/>
      <c r="W20" s="162"/>
      <c r="Y20" s="289"/>
    </row>
    <row r="21" spans="1:25" s="9" customFormat="1" ht="19.5" customHeight="1">
      <c r="A21" s="134" t="s">
        <v>22</v>
      </c>
      <c r="B21" s="135">
        <v>43176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76"/>
      <c r="W21" s="162"/>
      <c r="Y21" s="289"/>
    </row>
    <row r="22" spans="1:25" s="9" customFormat="1" ht="19.5" customHeight="1">
      <c r="A22" s="134" t="s">
        <v>23</v>
      </c>
      <c r="B22" s="135">
        <v>43177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44"/>
      <c r="W22" s="162"/>
      <c r="Y22" s="289"/>
    </row>
    <row r="23" spans="1:25" s="9" customFormat="1" ht="19.5" customHeight="1">
      <c r="A23" s="134" t="s">
        <v>24</v>
      </c>
      <c r="B23" s="135">
        <v>43178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76"/>
      <c r="W23" s="162"/>
      <c r="Y23" s="289"/>
    </row>
    <row r="24" spans="1:25" s="9" customFormat="1" ht="19.5" customHeight="1">
      <c r="A24" s="134" t="s">
        <v>25</v>
      </c>
      <c r="B24" s="135">
        <v>43179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44"/>
      <c r="W24" s="162"/>
      <c r="Y24" s="289"/>
    </row>
    <row r="25" spans="1:25" s="9" customFormat="1" ht="19.5" customHeight="1">
      <c r="A25" s="134" t="s">
        <v>19</v>
      </c>
      <c r="B25" s="135">
        <v>43180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76"/>
      <c r="W25" s="162"/>
      <c r="Y25" s="289"/>
    </row>
    <row r="26" spans="1:25" s="9" customFormat="1" ht="19.5" customHeight="1">
      <c r="A26" s="134" t="s">
        <v>20</v>
      </c>
      <c r="B26" s="135">
        <v>43181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44"/>
      <c r="W26" s="162"/>
      <c r="Y26" s="289"/>
    </row>
    <row r="27" spans="1:25" s="9" customFormat="1" ht="19.5" customHeight="1">
      <c r="A27" s="134" t="s">
        <v>21</v>
      </c>
      <c r="B27" s="135">
        <v>43182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76"/>
      <c r="W27" s="162"/>
      <c r="Y27" s="289"/>
    </row>
    <row r="28" spans="1:25" s="9" customFormat="1" ht="19.5" customHeight="1">
      <c r="A28" s="134" t="s">
        <v>22</v>
      </c>
      <c r="B28" s="135">
        <v>43183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44"/>
      <c r="W28" s="162"/>
      <c r="Y28" s="289"/>
    </row>
    <row r="29" spans="1:25" s="9" customFormat="1" ht="19.5" customHeight="1">
      <c r="A29" s="134" t="s">
        <v>23</v>
      </c>
      <c r="B29" s="135">
        <v>43184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76"/>
      <c r="W29" s="162"/>
      <c r="Y29" s="289"/>
    </row>
    <row r="30" spans="1:25" s="9" customFormat="1" ht="19.5" customHeight="1">
      <c r="A30" s="134" t="s">
        <v>24</v>
      </c>
      <c r="B30" s="135">
        <v>43185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44"/>
      <c r="W30" s="162"/>
      <c r="Y30" s="289"/>
    </row>
    <row r="31" spans="1:25" s="9" customFormat="1" ht="19.5" customHeight="1">
      <c r="A31" s="134" t="s">
        <v>25</v>
      </c>
      <c r="B31" s="135">
        <v>43186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76"/>
      <c r="W31" s="162"/>
      <c r="Y31" s="289"/>
    </row>
    <row r="32" spans="1:25" s="9" customFormat="1" ht="19.5" customHeight="1">
      <c r="A32" s="134" t="s">
        <v>19</v>
      </c>
      <c r="B32" s="135">
        <v>43187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44"/>
      <c r="W32" s="162"/>
      <c r="Y32" s="289"/>
    </row>
    <row r="33" spans="1:29" s="9" customFormat="1" ht="19.5" customHeight="1">
      <c r="A33" s="134" t="s">
        <v>20</v>
      </c>
      <c r="B33" s="135">
        <v>43188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76"/>
      <c r="W33" s="162"/>
      <c r="Y33" s="289"/>
    </row>
    <row r="34" spans="1:29" s="9" customFormat="1" ht="19.5" customHeight="1">
      <c r="A34" s="134" t="s">
        <v>21</v>
      </c>
      <c r="B34" s="135">
        <v>43189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44"/>
      <c r="W34" s="162"/>
      <c r="Y34" s="289"/>
    </row>
    <row r="35" spans="1:29" s="9" customFormat="1" ht="19.5" customHeight="1">
      <c r="A35" s="134" t="s">
        <v>22</v>
      </c>
      <c r="B35" s="135">
        <v>43190</v>
      </c>
      <c r="C35" s="52"/>
      <c r="D35" s="52"/>
      <c r="E35" s="53"/>
      <c r="F35" s="137">
        <f t="shared" si="0"/>
        <v>0</v>
      </c>
      <c r="G35" s="54"/>
      <c r="H35" s="142"/>
      <c r="I35" s="54"/>
      <c r="J35" s="142"/>
      <c r="K35" s="52"/>
      <c r="L35" s="142"/>
      <c r="M35" s="52"/>
      <c r="N35" s="142"/>
      <c r="O35" s="149"/>
      <c r="P35" s="52"/>
      <c r="Q35" s="52"/>
      <c r="R35" s="52"/>
      <c r="S35" s="52"/>
      <c r="T35" s="52"/>
      <c r="U35" s="52"/>
      <c r="V35" s="76"/>
      <c r="W35" s="162"/>
      <c r="Y35" s="289"/>
    </row>
    <row r="36" spans="1:29" ht="17.25" customHeight="1" thickBot="1">
      <c r="A36" s="292" t="s">
        <v>0</v>
      </c>
      <c r="B36" s="288"/>
      <c r="C36" s="171">
        <f>SUM(C5:C35)</f>
        <v>0</v>
      </c>
      <c r="D36" s="171">
        <f t="shared" ref="D36:W36" si="1">SUM(D5:D35)</f>
        <v>0</v>
      </c>
      <c r="E36" s="171">
        <f t="shared" si="1"/>
        <v>0</v>
      </c>
      <c r="F36" s="171">
        <f t="shared" si="1"/>
        <v>0</v>
      </c>
      <c r="G36" s="171">
        <f t="shared" si="1"/>
        <v>0</v>
      </c>
      <c r="H36" s="171">
        <f t="shared" si="1"/>
        <v>0</v>
      </c>
      <c r="I36" s="171">
        <f t="shared" si="1"/>
        <v>0</v>
      </c>
      <c r="J36" s="171">
        <f t="shared" si="1"/>
        <v>0</v>
      </c>
      <c r="K36" s="171">
        <f t="shared" si="1"/>
        <v>0</v>
      </c>
      <c r="L36" s="171">
        <f t="shared" si="1"/>
        <v>0</v>
      </c>
      <c r="M36" s="171">
        <f t="shared" si="1"/>
        <v>0</v>
      </c>
      <c r="N36" s="173">
        <f t="shared" si="1"/>
        <v>0</v>
      </c>
      <c r="O36" s="174">
        <f t="shared" si="1"/>
        <v>0</v>
      </c>
      <c r="P36" s="175">
        <f t="shared" si="1"/>
        <v>0</v>
      </c>
      <c r="Q36" s="175">
        <f t="shared" si="1"/>
        <v>0</v>
      </c>
      <c r="R36" s="175">
        <f t="shared" si="1"/>
        <v>0</v>
      </c>
      <c r="S36" s="175">
        <f t="shared" si="1"/>
        <v>0</v>
      </c>
      <c r="T36" s="175">
        <f t="shared" si="1"/>
        <v>0</v>
      </c>
      <c r="U36" s="175">
        <f t="shared" si="1"/>
        <v>0</v>
      </c>
      <c r="V36" s="176">
        <f t="shared" si="1"/>
        <v>0</v>
      </c>
      <c r="W36" s="172">
        <f t="shared" si="1"/>
        <v>0</v>
      </c>
      <c r="X36" s="16"/>
      <c r="Y36" s="289"/>
      <c r="Z36" s="9"/>
      <c r="AA36" s="9"/>
      <c r="AB36" s="16"/>
      <c r="AC36" s="16"/>
    </row>
    <row r="37" spans="1:2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63"/>
      <c r="X37" s="16"/>
      <c r="Y37" s="16"/>
      <c r="Z37" s="16"/>
      <c r="AA37" s="16"/>
      <c r="AB37" s="16"/>
      <c r="AC37" s="16"/>
    </row>
    <row r="38" spans="1:29" ht="12.75" customHeight="1">
      <c r="A38" s="4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16"/>
      <c r="Y38" s="16"/>
      <c r="Z38" s="16"/>
      <c r="AA38" s="16"/>
      <c r="AB38" s="16"/>
      <c r="AC38" s="16"/>
    </row>
    <row r="39" spans="1:29">
      <c r="A39" s="4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16"/>
      <c r="Y39" s="16"/>
      <c r="Z39" s="16"/>
      <c r="AA39" s="16"/>
      <c r="AB39" s="16"/>
      <c r="AC39" s="16"/>
    </row>
    <row r="40" spans="1:29">
      <c r="A40" s="46"/>
      <c r="B40" s="46"/>
      <c r="C40" s="4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6"/>
      <c r="V40" s="55"/>
      <c r="W40" s="46"/>
    </row>
    <row r="41" spans="1:29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7"/>
      <c r="R41" s="57"/>
      <c r="S41" s="57"/>
      <c r="T41" s="57"/>
      <c r="U41" s="57"/>
      <c r="V41" s="47"/>
      <c r="W41" s="46"/>
    </row>
    <row r="42" spans="1:29">
      <c r="A42" s="46"/>
      <c r="B42" s="46"/>
      <c r="C42" s="4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57"/>
      <c r="R42" s="57"/>
      <c r="S42" s="57"/>
      <c r="T42" s="57"/>
      <c r="U42" s="57"/>
      <c r="V42" s="47"/>
      <c r="W42" s="46"/>
    </row>
  </sheetData>
  <sheetProtection sheet="1" objects="1" scenarios="1" selectLockedCells="1"/>
  <customSheetViews>
    <customSheetView guid="{888B3B36-79C6-4321-B883-F333BC6980A6}" topLeftCell="AA1">
      <pane ySplit="12" topLeftCell="A16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5:Y36"/>
    <mergeCell ref="Y2:Y3"/>
    <mergeCell ref="A36:B36"/>
    <mergeCell ref="C1:D1"/>
    <mergeCell ref="G2:N2"/>
    <mergeCell ref="O2:V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5" formulaRange="1"/>
    <ignoredError sqref="I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C5" sqref="C5"/>
    </sheetView>
  </sheetViews>
  <sheetFormatPr baseColWidth="10" defaultRowHeight="12.75"/>
  <cols>
    <col min="1" max="1" width="3.5703125" style="8" bestFit="1" customWidth="1"/>
    <col min="2" max="2" width="10.140625" style="8" customWidth="1"/>
    <col min="3" max="3" width="8.140625" style="8" bestFit="1" customWidth="1"/>
    <col min="4" max="5" width="8.7109375" style="8" customWidth="1"/>
    <col min="6" max="6" width="7.7109375" style="8" bestFit="1" customWidth="1"/>
    <col min="7" max="8" width="5.85546875" style="8" customWidth="1"/>
    <col min="9" max="9" width="6.7109375" style="8" bestFit="1" customWidth="1"/>
    <col min="10" max="14" width="5.85546875" style="8" customWidth="1"/>
    <col min="15" max="16" width="6.7109375" style="13" customWidth="1"/>
    <col min="17" max="17" width="6" style="13" customWidth="1"/>
    <col min="18" max="18" width="5.85546875" style="13" customWidth="1"/>
    <col min="19" max="19" width="5.7109375" style="13" bestFit="1" customWidth="1"/>
    <col min="20" max="20" width="6.42578125" style="13" customWidth="1"/>
    <col min="21" max="21" width="5.85546875" style="13" customWidth="1"/>
    <col min="22" max="22" width="5.7109375" style="13" customWidth="1"/>
    <col min="23" max="23" width="6.28515625" style="8" bestFit="1" customWidth="1"/>
    <col min="24" max="24" width="7.85546875" style="8" customWidth="1"/>
    <col min="25" max="25" width="49.28515625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43191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7" customHeight="1">
      <c r="A2" s="124"/>
      <c r="B2" s="124"/>
      <c r="C2" s="265" t="s">
        <v>86</v>
      </c>
      <c r="D2" s="266"/>
      <c r="E2" s="267"/>
      <c r="F2" s="125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93"/>
      <c r="W2" s="158" t="s">
        <v>30</v>
      </c>
      <c r="Y2" s="290" t="s">
        <v>89</v>
      </c>
      <c r="Z2" s="9"/>
      <c r="AA2" s="9"/>
    </row>
    <row r="3" spans="1:27" ht="77.25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78" t="s">
        <v>42</v>
      </c>
      <c r="W3" s="160" t="s">
        <v>51</v>
      </c>
      <c r="Y3" s="291"/>
      <c r="Z3" s="9"/>
      <c r="AA3" s="9"/>
    </row>
    <row r="4" spans="1:27" ht="6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79"/>
      <c r="W4" s="160"/>
      <c r="Y4" s="230"/>
      <c r="Z4" s="9"/>
      <c r="AA4" s="9"/>
    </row>
    <row r="5" spans="1:27" s="9" customFormat="1" ht="19.5" customHeight="1">
      <c r="A5" s="134" t="s">
        <v>23</v>
      </c>
      <c r="B5" s="135">
        <v>43191</v>
      </c>
      <c r="C5" s="52"/>
      <c r="D5" s="52"/>
      <c r="E5" s="53"/>
      <c r="F5" s="138">
        <f>SUM(C5:D5)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150"/>
      <c r="W5" s="162"/>
      <c r="Y5" s="289"/>
    </row>
    <row r="6" spans="1:27" s="9" customFormat="1" ht="19.5" customHeight="1">
      <c r="A6" s="134" t="s">
        <v>24</v>
      </c>
      <c r="B6" s="135">
        <v>43192</v>
      </c>
      <c r="C6" s="136"/>
      <c r="D6" s="136"/>
      <c r="E6" s="136"/>
      <c r="F6" s="137">
        <f>SUM(C6:D6)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52"/>
      <c r="W6" s="162"/>
      <c r="Y6" s="289"/>
    </row>
    <row r="7" spans="1:27" s="9" customFormat="1" ht="19.5" customHeight="1">
      <c r="A7" s="134" t="s">
        <v>25</v>
      </c>
      <c r="B7" s="135">
        <v>43193</v>
      </c>
      <c r="C7" s="52"/>
      <c r="D7" s="52"/>
      <c r="E7" s="53"/>
      <c r="F7" s="138">
        <f t="shared" ref="F7:F34" si="0">SUM(C7:D7)</f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150"/>
      <c r="W7" s="162"/>
      <c r="Y7" s="289"/>
    </row>
    <row r="8" spans="1:27" s="9" customFormat="1" ht="19.5" customHeight="1">
      <c r="A8" s="134" t="s">
        <v>19</v>
      </c>
      <c r="B8" s="135">
        <v>43194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52"/>
      <c r="W8" s="162"/>
      <c r="Y8" s="289"/>
    </row>
    <row r="9" spans="1:27" s="9" customFormat="1" ht="19.5" customHeight="1">
      <c r="A9" s="134" t="s">
        <v>20</v>
      </c>
      <c r="B9" s="135">
        <v>43195</v>
      </c>
      <c r="C9" s="52"/>
      <c r="D9" s="52"/>
      <c r="E9" s="53"/>
      <c r="F9" s="138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150"/>
      <c r="W9" s="162"/>
      <c r="Y9" s="289"/>
    </row>
    <row r="10" spans="1:27" s="9" customFormat="1" ht="19.5" customHeight="1">
      <c r="A10" s="134" t="s">
        <v>21</v>
      </c>
      <c r="B10" s="135">
        <v>43196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52"/>
      <c r="W10" s="162"/>
      <c r="Y10" s="289"/>
    </row>
    <row r="11" spans="1:27" s="9" customFormat="1" ht="19.5" customHeight="1">
      <c r="A11" s="134" t="s">
        <v>22</v>
      </c>
      <c r="B11" s="135">
        <v>43197</v>
      </c>
      <c r="C11" s="52"/>
      <c r="D11" s="52"/>
      <c r="E11" s="53"/>
      <c r="F11" s="138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150"/>
      <c r="W11" s="162"/>
      <c r="Y11" s="289"/>
    </row>
    <row r="12" spans="1:27" s="9" customFormat="1" ht="19.5" customHeight="1">
      <c r="A12" s="134" t="s">
        <v>23</v>
      </c>
      <c r="B12" s="135">
        <v>43198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52"/>
      <c r="W12" s="162"/>
      <c r="Y12" s="289"/>
    </row>
    <row r="13" spans="1:27" s="9" customFormat="1" ht="19.5" customHeight="1">
      <c r="A13" s="134" t="s">
        <v>24</v>
      </c>
      <c r="B13" s="135">
        <v>43199</v>
      </c>
      <c r="C13" s="52"/>
      <c r="D13" s="52"/>
      <c r="E13" s="53"/>
      <c r="F13" s="138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150"/>
      <c r="W13" s="162"/>
      <c r="Y13" s="289"/>
    </row>
    <row r="14" spans="1:27" s="9" customFormat="1" ht="19.5" customHeight="1">
      <c r="A14" s="134" t="s">
        <v>25</v>
      </c>
      <c r="B14" s="135">
        <v>43200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52"/>
      <c r="W14" s="162"/>
      <c r="Y14" s="289"/>
    </row>
    <row r="15" spans="1:27" s="9" customFormat="1" ht="19.5" customHeight="1">
      <c r="A15" s="134" t="s">
        <v>19</v>
      </c>
      <c r="B15" s="135">
        <v>43201</v>
      </c>
      <c r="C15" s="52"/>
      <c r="D15" s="52"/>
      <c r="E15" s="53"/>
      <c r="F15" s="138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150"/>
      <c r="W15" s="162"/>
      <c r="Y15" s="289"/>
    </row>
    <row r="16" spans="1:27" s="9" customFormat="1" ht="19.5" customHeight="1">
      <c r="A16" s="134" t="s">
        <v>20</v>
      </c>
      <c r="B16" s="135">
        <v>43202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52"/>
      <c r="W16" s="162"/>
      <c r="Y16" s="289"/>
    </row>
    <row r="17" spans="1:25" s="9" customFormat="1" ht="19.5" customHeight="1">
      <c r="A17" s="134" t="s">
        <v>21</v>
      </c>
      <c r="B17" s="135">
        <v>43203</v>
      </c>
      <c r="C17" s="52"/>
      <c r="D17" s="52"/>
      <c r="E17" s="53"/>
      <c r="F17" s="138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150"/>
      <c r="W17" s="162"/>
      <c r="Y17" s="289"/>
    </row>
    <row r="18" spans="1:25" s="9" customFormat="1" ht="19.5" customHeight="1">
      <c r="A18" s="134" t="s">
        <v>22</v>
      </c>
      <c r="B18" s="135">
        <v>43204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52"/>
      <c r="W18" s="162"/>
      <c r="Y18" s="289"/>
    </row>
    <row r="19" spans="1:25" s="9" customFormat="1" ht="19.5" customHeight="1">
      <c r="A19" s="134" t="s">
        <v>23</v>
      </c>
      <c r="B19" s="135">
        <v>43205</v>
      </c>
      <c r="C19" s="52"/>
      <c r="D19" s="52"/>
      <c r="E19" s="53"/>
      <c r="F19" s="138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150"/>
      <c r="W19" s="162"/>
      <c r="Y19" s="289"/>
    </row>
    <row r="20" spans="1:25" s="9" customFormat="1" ht="19.5" customHeight="1">
      <c r="A20" s="134" t="s">
        <v>24</v>
      </c>
      <c r="B20" s="135">
        <v>43206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52"/>
      <c r="W20" s="162"/>
      <c r="Y20" s="289"/>
    </row>
    <row r="21" spans="1:25" s="9" customFormat="1" ht="19.5" customHeight="1">
      <c r="A21" s="134" t="s">
        <v>25</v>
      </c>
      <c r="B21" s="135">
        <v>43207</v>
      </c>
      <c r="C21" s="52"/>
      <c r="D21" s="52"/>
      <c r="E21" s="53"/>
      <c r="F21" s="138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150"/>
      <c r="W21" s="162"/>
      <c r="Y21" s="289"/>
    </row>
    <row r="22" spans="1:25" s="9" customFormat="1" ht="19.5" customHeight="1">
      <c r="A22" s="134" t="s">
        <v>19</v>
      </c>
      <c r="B22" s="135">
        <v>43208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52"/>
      <c r="W22" s="162"/>
      <c r="Y22" s="289"/>
    </row>
    <row r="23" spans="1:25" s="9" customFormat="1" ht="19.5" customHeight="1">
      <c r="A23" s="134" t="s">
        <v>20</v>
      </c>
      <c r="B23" s="135">
        <v>43209</v>
      </c>
      <c r="C23" s="52"/>
      <c r="D23" s="52"/>
      <c r="E23" s="53"/>
      <c r="F23" s="138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150"/>
      <c r="W23" s="162"/>
      <c r="Y23" s="289"/>
    </row>
    <row r="24" spans="1:25" s="9" customFormat="1" ht="19.5" customHeight="1">
      <c r="A24" s="134" t="s">
        <v>21</v>
      </c>
      <c r="B24" s="135">
        <v>43210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52"/>
      <c r="W24" s="162"/>
      <c r="Y24" s="289"/>
    </row>
    <row r="25" spans="1:25" s="9" customFormat="1" ht="19.5" customHeight="1">
      <c r="A25" s="134" t="s">
        <v>22</v>
      </c>
      <c r="B25" s="135">
        <v>43211</v>
      </c>
      <c r="C25" s="52"/>
      <c r="D25" s="52"/>
      <c r="E25" s="53"/>
      <c r="F25" s="138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150"/>
      <c r="W25" s="162"/>
      <c r="Y25" s="289"/>
    </row>
    <row r="26" spans="1:25" s="9" customFormat="1" ht="19.5" customHeight="1">
      <c r="A26" s="134" t="s">
        <v>23</v>
      </c>
      <c r="B26" s="135">
        <v>43212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52"/>
      <c r="W26" s="162"/>
      <c r="Y26" s="289"/>
    </row>
    <row r="27" spans="1:25" s="9" customFormat="1" ht="19.5" customHeight="1">
      <c r="A27" s="134" t="s">
        <v>24</v>
      </c>
      <c r="B27" s="135">
        <v>43213</v>
      </c>
      <c r="C27" s="52"/>
      <c r="D27" s="52"/>
      <c r="E27" s="53"/>
      <c r="F27" s="138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150"/>
      <c r="W27" s="162"/>
      <c r="Y27" s="289"/>
    </row>
    <row r="28" spans="1:25" s="9" customFormat="1" ht="19.5" customHeight="1">
      <c r="A28" s="134" t="s">
        <v>25</v>
      </c>
      <c r="B28" s="135">
        <v>43214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52"/>
      <c r="W28" s="162"/>
      <c r="Y28" s="289"/>
    </row>
    <row r="29" spans="1:25" s="9" customFormat="1" ht="19.5" customHeight="1">
      <c r="A29" s="134" t="s">
        <v>19</v>
      </c>
      <c r="B29" s="135">
        <v>43215</v>
      </c>
      <c r="C29" s="52"/>
      <c r="D29" s="52"/>
      <c r="E29" s="53"/>
      <c r="F29" s="138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150"/>
      <c r="W29" s="162"/>
      <c r="Y29" s="289"/>
    </row>
    <row r="30" spans="1:25" s="9" customFormat="1" ht="19.5" customHeight="1">
      <c r="A30" s="134" t="s">
        <v>20</v>
      </c>
      <c r="B30" s="135">
        <v>43216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52"/>
      <c r="W30" s="162"/>
      <c r="Y30" s="289"/>
    </row>
    <row r="31" spans="1:25" s="9" customFormat="1" ht="19.5" customHeight="1">
      <c r="A31" s="134" t="s">
        <v>21</v>
      </c>
      <c r="B31" s="135">
        <v>43217</v>
      </c>
      <c r="C31" s="52"/>
      <c r="D31" s="52"/>
      <c r="E31" s="53"/>
      <c r="F31" s="138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150"/>
      <c r="W31" s="162"/>
      <c r="Y31" s="289"/>
    </row>
    <row r="32" spans="1:25" s="9" customFormat="1" ht="19.5" customHeight="1">
      <c r="A32" s="134" t="s">
        <v>22</v>
      </c>
      <c r="B32" s="135">
        <v>43218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52"/>
      <c r="W32" s="162"/>
      <c r="Y32" s="289"/>
    </row>
    <row r="33" spans="1:30" s="9" customFormat="1" ht="19.5" customHeight="1">
      <c r="A33" s="134" t="s">
        <v>23</v>
      </c>
      <c r="B33" s="135">
        <v>43219</v>
      </c>
      <c r="C33" s="52"/>
      <c r="D33" s="52"/>
      <c r="E33" s="53"/>
      <c r="F33" s="138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150"/>
      <c r="W33" s="162"/>
      <c r="Y33" s="289"/>
    </row>
    <row r="34" spans="1:30" s="9" customFormat="1" ht="19.5" customHeight="1">
      <c r="A34" s="134" t="s">
        <v>24</v>
      </c>
      <c r="B34" s="135">
        <v>43220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52"/>
      <c r="W34" s="162"/>
      <c r="Y34" s="289"/>
    </row>
    <row r="35" spans="1:30" s="9" customFormat="1" ht="19.5" customHeight="1">
      <c r="A35" s="51"/>
      <c r="B35" s="139"/>
      <c r="C35" s="52"/>
      <c r="D35" s="52"/>
      <c r="E35" s="52"/>
      <c r="F35" s="137"/>
      <c r="G35" s="52"/>
      <c r="H35" s="136"/>
      <c r="I35" s="52"/>
      <c r="J35" s="136"/>
      <c r="K35" s="52"/>
      <c r="L35" s="136"/>
      <c r="M35" s="52"/>
      <c r="N35" s="136"/>
      <c r="O35" s="149"/>
      <c r="P35" s="52"/>
      <c r="Q35" s="52"/>
      <c r="R35" s="52"/>
      <c r="S35" s="52"/>
      <c r="T35" s="52"/>
      <c r="U35" s="52"/>
      <c r="V35" s="150"/>
      <c r="W35" s="162"/>
      <c r="Y35" s="289"/>
    </row>
    <row r="36" spans="1:30" ht="19.5" customHeight="1" thickBot="1">
      <c r="A36" s="292" t="s">
        <v>0</v>
      </c>
      <c r="B36" s="288"/>
      <c r="C36" s="137">
        <f t="shared" ref="C36:W36" si="1">SUM(C5:C34)</f>
        <v>0</v>
      </c>
      <c r="D36" s="137">
        <f t="shared" si="1"/>
        <v>0</v>
      </c>
      <c r="E36" s="137">
        <f t="shared" si="1"/>
        <v>0</v>
      </c>
      <c r="F36" s="137">
        <f t="shared" si="1"/>
        <v>0</v>
      </c>
      <c r="G36" s="137">
        <f t="shared" si="1"/>
        <v>0</v>
      </c>
      <c r="H36" s="137">
        <f t="shared" si="1"/>
        <v>0</v>
      </c>
      <c r="I36" s="137">
        <f t="shared" si="1"/>
        <v>0</v>
      </c>
      <c r="J36" s="137">
        <f t="shared" si="1"/>
        <v>0</v>
      </c>
      <c r="K36" s="137">
        <f t="shared" si="1"/>
        <v>0</v>
      </c>
      <c r="L36" s="137">
        <f t="shared" si="1"/>
        <v>0</v>
      </c>
      <c r="M36" s="137">
        <f t="shared" si="1"/>
        <v>0</v>
      </c>
      <c r="N36" s="145">
        <f t="shared" si="1"/>
        <v>0</v>
      </c>
      <c r="O36" s="167">
        <f t="shared" si="1"/>
        <v>0</v>
      </c>
      <c r="P36" s="168">
        <f t="shared" si="1"/>
        <v>0</v>
      </c>
      <c r="Q36" s="168">
        <f t="shared" si="1"/>
        <v>0</v>
      </c>
      <c r="R36" s="168">
        <f t="shared" si="1"/>
        <v>0</v>
      </c>
      <c r="S36" s="168">
        <f t="shared" si="1"/>
        <v>0</v>
      </c>
      <c r="T36" s="168">
        <f t="shared" si="1"/>
        <v>0</v>
      </c>
      <c r="U36" s="168">
        <f t="shared" si="1"/>
        <v>0</v>
      </c>
      <c r="V36" s="169">
        <f t="shared" si="1"/>
        <v>0</v>
      </c>
      <c r="W36" s="163">
        <f t="shared" si="1"/>
        <v>0</v>
      </c>
      <c r="X36" s="16"/>
      <c r="Y36" s="289"/>
      <c r="Z36" s="9"/>
      <c r="AA36" s="9"/>
      <c r="AB36" s="16"/>
      <c r="AC36" s="16"/>
      <c r="AD36" s="16"/>
    </row>
    <row r="37" spans="1:30">
      <c r="A37" s="46"/>
      <c r="B37" s="4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5"/>
      <c r="Q37" s="65"/>
      <c r="R37" s="65"/>
      <c r="S37" s="65"/>
      <c r="T37" s="65"/>
      <c r="U37" s="65"/>
      <c r="V37" s="65"/>
      <c r="W37" s="66"/>
      <c r="X37" s="16"/>
      <c r="Y37" s="16"/>
      <c r="Z37" s="16"/>
      <c r="AA37" s="16"/>
      <c r="AB37" s="16"/>
      <c r="AC37" s="16"/>
    </row>
    <row r="38" spans="1:30" ht="12.75" customHeight="1">
      <c r="A38" s="4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16"/>
      <c r="Y38" s="16"/>
      <c r="Z38" s="16"/>
      <c r="AA38" s="16"/>
      <c r="AB38" s="16"/>
      <c r="AC38" s="16"/>
    </row>
    <row r="39" spans="1:30">
      <c r="A39" s="4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16"/>
      <c r="Y39" s="16"/>
      <c r="Z39" s="16"/>
      <c r="AA39" s="16"/>
      <c r="AB39" s="16"/>
      <c r="AC39" s="16"/>
    </row>
    <row r="40" spans="1:30">
      <c r="A40" s="46"/>
      <c r="B40" s="46"/>
      <c r="C40" s="4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63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7"/>
      <c r="Q42" s="47"/>
      <c r="R42" s="47"/>
      <c r="S42" s="47"/>
      <c r="T42" s="47"/>
      <c r="U42" s="47"/>
      <c r="V42" s="47"/>
      <c r="W42" s="63"/>
      <c r="X42" s="16"/>
      <c r="Y42" s="16"/>
      <c r="Z42" s="16"/>
      <c r="AA42" s="16"/>
      <c r="AB42" s="16"/>
      <c r="AC42" s="16"/>
    </row>
    <row r="43" spans="1:30">
      <c r="A43" s="46"/>
      <c r="B43" s="46"/>
      <c r="C43" s="4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57"/>
      <c r="Q43" s="47"/>
      <c r="R43" s="47"/>
      <c r="S43" s="47"/>
      <c r="T43" s="47"/>
      <c r="U43" s="47"/>
      <c r="V43" s="4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R44" s="14"/>
      <c r="S44" s="14"/>
      <c r="T44" s="14"/>
      <c r="U44" s="14"/>
      <c r="V44" s="14"/>
    </row>
    <row r="45" spans="1:30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2"/>
      <c r="P45" s="12"/>
      <c r="R45" s="14"/>
      <c r="S45" s="14"/>
      <c r="T45" s="14"/>
      <c r="U45" s="14"/>
      <c r="V45" s="14"/>
    </row>
  </sheetData>
  <sheetProtection sheet="1" objects="1" scenarios="1" selectLockedCells="1"/>
  <customSheetViews>
    <customSheetView guid="{888B3B36-79C6-4321-B883-F333BC6980A6}" scale="90" topLeftCell="Z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D1"/>
    <mergeCell ref="G2:N2"/>
    <mergeCell ref="O2:V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4" formulaRange="1"/>
    <ignoredError sqref="I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D11" sqref="D11"/>
    </sheetView>
  </sheetViews>
  <sheetFormatPr baseColWidth="10" defaultRowHeight="12.75"/>
  <cols>
    <col min="1" max="1" width="3.7109375" style="8" bestFit="1" customWidth="1"/>
    <col min="2" max="2" width="10.5703125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10.28515625" style="13" bestFit="1" customWidth="1"/>
    <col min="21" max="21" width="6.7109375" style="13" customWidth="1"/>
    <col min="22" max="22" width="8" style="13" bestFit="1" customWidth="1"/>
    <col min="23" max="23" width="6.140625" style="8" bestFit="1" customWidth="1"/>
    <col min="24" max="24" width="5.85546875" style="8" customWidth="1"/>
    <col min="25" max="25" width="39.140625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43221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7" customHeight="1">
      <c r="A2" s="124"/>
      <c r="B2" s="124"/>
      <c r="C2" s="265" t="s">
        <v>86</v>
      </c>
      <c r="D2" s="266"/>
      <c r="E2" s="267"/>
      <c r="F2" s="125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93"/>
      <c r="W2" s="158" t="s">
        <v>30</v>
      </c>
      <c r="Y2" s="290" t="s">
        <v>89</v>
      </c>
      <c r="Z2" s="9"/>
      <c r="AA2" s="9"/>
    </row>
    <row r="3" spans="1:27" ht="87" customHeight="1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78" t="s">
        <v>42</v>
      </c>
      <c r="W3" s="197" t="s">
        <v>49</v>
      </c>
      <c r="Y3" s="291"/>
      <c r="Z3" s="9"/>
      <c r="AA3" s="9"/>
    </row>
    <row r="4" spans="1:27" ht="6.75" customHeight="1">
      <c r="A4" s="185"/>
      <c r="B4" s="186"/>
      <c r="C4" s="128"/>
      <c r="D4" s="128"/>
      <c r="E4" s="128"/>
      <c r="F4" s="115"/>
      <c r="G4" s="133"/>
      <c r="H4" s="141"/>
      <c r="I4" s="141"/>
      <c r="J4" s="141"/>
      <c r="K4" s="133"/>
      <c r="L4" s="141"/>
      <c r="M4" s="133"/>
      <c r="N4" s="141"/>
      <c r="O4" s="148"/>
      <c r="P4" s="115"/>
      <c r="Q4" s="115"/>
      <c r="R4" s="115"/>
      <c r="S4" s="115"/>
      <c r="T4" s="115"/>
      <c r="U4" s="115"/>
      <c r="V4" s="179"/>
      <c r="W4" s="193"/>
      <c r="Y4" s="230"/>
      <c r="Z4" s="9"/>
      <c r="AA4" s="9"/>
    </row>
    <row r="5" spans="1:27" s="19" customFormat="1" ht="19.5" customHeight="1">
      <c r="A5" s="234" t="s">
        <v>25</v>
      </c>
      <c r="B5" s="181">
        <v>43221</v>
      </c>
      <c r="C5" s="182"/>
      <c r="D5" s="182"/>
      <c r="E5" s="53"/>
      <c r="F5" s="183">
        <f>SUM(C5:E5)</f>
        <v>0</v>
      </c>
      <c r="G5" s="53"/>
      <c r="H5" s="192"/>
      <c r="I5" s="53"/>
      <c r="J5" s="192"/>
      <c r="K5" s="182"/>
      <c r="L5" s="192"/>
      <c r="M5" s="182"/>
      <c r="N5" s="192"/>
      <c r="O5" s="184"/>
      <c r="P5" s="182"/>
      <c r="Q5" s="182"/>
      <c r="R5" s="182"/>
      <c r="S5" s="182"/>
      <c r="T5" s="182"/>
      <c r="U5" s="182"/>
      <c r="V5" s="188"/>
      <c r="W5" s="194"/>
      <c r="Y5" s="289"/>
      <c r="Z5" s="9"/>
      <c r="AA5" s="9"/>
    </row>
    <row r="6" spans="1:27" s="9" customFormat="1" ht="19.5" customHeight="1">
      <c r="A6" s="134" t="s">
        <v>19</v>
      </c>
      <c r="B6" s="135">
        <v>43222</v>
      </c>
      <c r="C6" s="136"/>
      <c r="D6" s="136"/>
      <c r="E6" s="136"/>
      <c r="F6" s="137">
        <f t="shared" ref="F6:F34" si="0"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52"/>
      <c r="W6" s="162"/>
      <c r="Y6" s="289"/>
    </row>
    <row r="7" spans="1:27" s="19" customFormat="1" ht="19.5" customHeight="1">
      <c r="A7" s="134" t="s">
        <v>20</v>
      </c>
      <c r="B7" s="135">
        <v>43223</v>
      </c>
      <c r="C7" s="52"/>
      <c r="D7" s="52"/>
      <c r="E7" s="53"/>
      <c r="F7" s="137">
        <f t="shared" si="0"/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150"/>
      <c r="W7" s="195"/>
      <c r="Y7" s="289"/>
      <c r="Z7" s="9"/>
      <c r="AA7" s="9"/>
    </row>
    <row r="8" spans="1:27" s="9" customFormat="1" ht="19.5" customHeight="1">
      <c r="A8" s="134" t="s">
        <v>21</v>
      </c>
      <c r="B8" s="135">
        <v>43224</v>
      </c>
      <c r="C8" s="136"/>
      <c r="D8" s="136"/>
      <c r="E8" s="136"/>
      <c r="F8" s="137">
        <f t="shared" si="0"/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52"/>
      <c r="W8" s="162"/>
      <c r="Y8" s="289"/>
    </row>
    <row r="9" spans="1:27" s="19" customFormat="1" ht="19.5" customHeight="1">
      <c r="A9" s="134" t="s">
        <v>22</v>
      </c>
      <c r="B9" s="135">
        <v>43225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150"/>
      <c r="W9" s="195"/>
      <c r="Y9" s="289"/>
      <c r="Z9" s="9"/>
      <c r="AA9" s="9"/>
    </row>
    <row r="10" spans="1:27" s="9" customFormat="1" ht="19.5" customHeight="1">
      <c r="A10" s="134" t="s">
        <v>23</v>
      </c>
      <c r="B10" s="135">
        <v>43226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52"/>
      <c r="W10" s="162"/>
      <c r="Y10" s="289"/>
    </row>
    <row r="11" spans="1:27" s="19" customFormat="1" ht="19.5" customHeight="1">
      <c r="A11" s="134" t="s">
        <v>24</v>
      </c>
      <c r="B11" s="135">
        <v>43227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150"/>
      <c r="W11" s="195"/>
      <c r="Y11" s="289"/>
      <c r="Z11" s="9"/>
      <c r="AA11" s="9"/>
    </row>
    <row r="12" spans="1:27" s="9" customFormat="1" ht="19.5" customHeight="1">
      <c r="A12" s="134" t="s">
        <v>25</v>
      </c>
      <c r="B12" s="135">
        <v>43228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52"/>
      <c r="W12" s="162"/>
      <c r="Y12" s="289"/>
    </row>
    <row r="13" spans="1:27" s="19" customFormat="1" ht="19.5" customHeight="1">
      <c r="A13" s="134" t="s">
        <v>19</v>
      </c>
      <c r="B13" s="135">
        <v>43229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150"/>
      <c r="W13" s="195"/>
      <c r="Y13" s="289"/>
      <c r="Z13" s="9"/>
      <c r="AA13" s="9"/>
    </row>
    <row r="14" spans="1:27" s="9" customFormat="1" ht="19.5" customHeight="1">
      <c r="A14" s="134" t="s">
        <v>20</v>
      </c>
      <c r="B14" s="135">
        <v>43230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52"/>
      <c r="W14" s="162"/>
      <c r="Y14" s="289"/>
    </row>
    <row r="15" spans="1:27" s="19" customFormat="1" ht="19.5" customHeight="1">
      <c r="A15" s="134" t="s">
        <v>21</v>
      </c>
      <c r="B15" s="135">
        <v>43231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150"/>
      <c r="W15" s="195"/>
      <c r="Y15" s="289"/>
      <c r="Z15" s="9"/>
      <c r="AA15" s="9"/>
    </row>
    <row r="16" spans="1:27" s="9" customFormat="1" ht="19.5" customHeight="1">
      <c r="A16" s="134" t="s">
        <v>22</v>
      </c>
      <c r="B16" s="135">
        <v>43232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52"/>
      <c r="W16" s="162"/>
      <c r="Y16" s="289"/>
    </row>
    <row r="17" spans="1:27" s="19" customFormat="1" ht="19.5" customHeight="1">
      <c r="A17" s="134" t="s">
        <v>23</v>
      </c>
      <c r="B17" s="135">
        <v>43233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150"/>
      <c r="W17" s="195"/>
      <c r="Y17" s="289"/>
      <c r="Z17" s="9"/>
      <c r="AA17" s="9"/>
    </row>
    <row r="18" spans="1:27" s="19" customFormat="1" ht="19.5" customHeight="1">
      <c r="A18" s="134" t="s">
        <v>24</v>
      </c>
      <c r="B18" s="135">
        <v>43234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52"/>
      <c r="W18" s="162"/>
      <c r="Y18" s="289"/>
      <c r="Z18" s="9"/>
      <c r="AA18" s="9"/>
    </row>
    <row r="19" spans="1:27" s="9" customFormat="1" ht="19.5" customHeight="1">
      <c r="A19" s="134" t="s">
        <v>25</v>
      </c>
      <c r="B19" s="135">
        <v>43235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150"/>
      <c r="W19" s="195"/>
      <c r="Y19" s="289"/>
    </row>
    <row r="20" spans="1:27" s="19" customFormat="1" ht="19.5" customHeight="1">
      <c r="A20" s="134" t="s">
        <v>19</v>
      </c>
      <c r="B20" s="135">
        <v>43236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52"/>
      <c r="W20" s="162"/>
      <c r="Y20" s="289"/>
      <c r="Z20" s="9"/>
      <c r="AA20" s="9"/>
    </row>
    <row r="21" spans="1:27" s="9" customFormat="1" ht="19.5" customHeight="1">
      <c r="A21" s="134" t="s">
        <v>20</v>
      </c>
      <c r="B21" s="135">
        <v>43237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150"/>
      <c r="W21" s="195"/>
      <c r="Y21" s="289"/>
    </row>
    <row r="22" spans="1:27" s="19" customFormat="1" ht="19.5" customHeight="1">
      <c r="A22" s="134" t="s">
        <v>21</v>
      </c>
      <c r="B22" s="135">
        <v>43238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52"/>
      <c r="W22" s="162"/>
      <c r="Y22" s="289"/>
      <c r="Z22" s="9"/>
      <c r="AA22" s="9"/>
    </row>
    <row r="23" spans="1:27" s="9" customFormat="1" ht="19.5" customHeight="1">
      <c r="A23" s="134" t="s">
        <v>22</v>
      </c>
      <c r="B23" s="135">
        <v>43239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150"/>
      <c r="W23" s="195"/>
      <c r="Y23" s="289"/>
    </row>
    <row r="24" spans="1:27" s="19" customFormat="1" ht="19.5" customHeight="1">
      <c r="A24" s="134" t="s">
        <v>23</v>
      </c>
      <c r="B24" s="135">
        <v>43240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52"/>
      <c r="W24" s="162"/>
      <c r="Y24" s="289"/>
      <c r="Z24" s="9"/>
      <c r="AA24" s="9"/>
    </row>
    <row r="25" spans="1:27" s="9" customFormat="1" ht="19.5" customHeight="1">
      <c r="A25" s="134" t="s">
        <v>24</v>
      </c>
      <c r="B25" s="135">
        <v>43241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150"/>
      <c r="W25" s="195"/>
      <c r="Y25" s="289"/>
    </row>
    <row r="26" spans="1:27" s="19" customFormat="1" ht="19.5" customHeight="1">
      <c r="A26" s="134" t="s">
        <v>25</v>
      </c>
      <c r="B26" s="135">
        <v>43242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52"/>
      <c r="W26" s="162"/>
      <c r="Y26" s="289"/>
      <c r="Z26" s="9"/>
      <c r="AA26" s="9"/>
    </row>
    <row r="27" spans="1:27" s="9" customFormat="1" ht="19.5" customHeight="1">
      <c r="A27" s="134" t="s">
        <v>19</v>
      </c>
      <c r="B27" s="135">
        <v>43243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150"/>
      <c r="W27" s="195"/>
      <c r="Y27" s="289"/>
    </row>
    <row r="28" spans="1:27" s="19" customFormat="1" ht="19.5" customHeight="1">
      <c r="A28" s="134" t="s">
        <v>20</v>
      </c>
      <c r="B28" s="135">
        <v>43244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52"/>
      <c r="W28" s="162"/>
      <c r="Y28" s="289"/>
      <c r="Z28" s="9"/>
      <c r="AA28" s="9"/>
    </row>
    <row r="29" spans="1:27" s="9" customFormat="1" ht="19.5" customHeight="1">
      <c r="A29" s="134" t="s">
        <v>21</v>
      </c>
      <c r="B29" s="135">
        <v>43245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150"/>
      <c r="W29" s="195"/>
      <c r="Y29" s="289"/>
    </row>
    <row r="30" spans="1:27" s="19" customFormat="1" ht="19.5" customHeight="1">
      <c r="A30" s="134" t="s">
        <v>22</v>
      </c>
      <c r="B30" s="135">
        <v>43246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52"/>
      <c r="W30" s="162"/>
      <c r="Y30" s="289"/>
      <c r="Z30" s="9"/>
      <c r="AA30" s="9"/>
    </row>
    <row r="31" spans="1:27" s="9" customFormat="1" ht="19.5" customHeight="1">
      <c r="A31" s="134" t="s">
        <v>23</v>
      </c>
      <c r="B31" s="135">
        <v>43247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150"/>
      <c r="W31" s="195"/>
      <c r="Y31" s="289"/>
    </row>
    <row r="32" spans="1:27" s="19" customFormat="1" ht="19.5" customHeight="1">
      <c r="A32" s="134" t="s">
        <v>24</v>
      </c>
      <c r="B32" s="135">
        <v>43248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52"/>
      <c r="W32" s="162"/>
      <c r="Y32" s="289"/>
      <c r="Z32" s="9"/>
      <c r="AA32" s="9"/>
    </row>
    <row r="33" spans="1:30" s="9" customFormat="1" ht="19.5" customHeight="1">
      <c r="A33" s="134" t="s">
        <v>25</v>
      </c>
      <c r="B33" s="135">
        <v>43249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150"/>
      <c r="W33" s="195"/>
      <c r="Y33" s="289"/>
    </row>
    <row r="34" spans="1:30" s="19" customFormat="1" ht="19.5" customHeight="1">
      <c r="A34" s="134" t="s">
        <v>19</v>
      </c>
      <c r="B34" s="135">
        <v>43250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52"/>
      <c r="W34" s="162"/>
      <c r="Y34" s="289"/>
      <c r="Z34" s="9"/>
      <c r="AA34" s="9"/>
    </row>
    <row r="35" spans="1:30" s="9" customFormat="1" ht="19.5" customHeight="1">
      <c r="A35" s="134" t="s">
        <v>20</v>
      </c>
      <c r="B35" s="135">
        <v>43251</v>
      </c>
      <c r="C35" s="52"/>
      <c r="D35" s="68"/>
      <c r="E35" s="52"/>
      <c r="F35" s="137">
        <f t="shared" ref="F35" si="1">SUM(C35:D35)</f>
        <v>0</v>
      </c>
      <c r="G35" s="69"/>
      <c r="H35" s="142"/>
      <c r="I35" s="54"/>
      <c r="J35" s="142"/>
      <c r="K35" s="54"/>
      <c r="L35" s="142"/>
      <c r="M35" s="54"/>
      <c r="N35" s="142"/>
      <c r="O35" s="180"/>
      <c r="P35" s="54"/>
      <c r="Q35" s="54"/>
      <c r="R35" s="54"/>
      <c r="S35" s="54"/>
      <c r="T35" s="54"/>
      <c r="U35" s="54"/>
      <c r="V35" s="189"/>
      <c r="W35" s="195"/>
      <c r="Y35" s="289"/>
    </row>
    <row r="36" spans="1:30" ht="18.75" customHeight="1" thickBot="1">
      <c r="A36" s="292" t="s">
        <v>0</v>
      </c>
      <c r="B36" s="288"/>
      <c r="C36" s="173">
        <f>SUM(C5:C35)</f>
        <v>0</v>
      </c>
      <c r="D36" s="173">
        <f t="shared" ref="D36:W36" si="2">SUM(D5:D35)</f>
        <v>0</v>
      </c>
      <c r="E36" s="173">
        <f t="shared" si="2"/>
        <v>0</v>
      </c>
      <c r="F36" s="173">
        <f t="shared" si="2"/>
        <v>0</v>
      </c>
      <c r="G36" s="173">
        <f t="shared" si="2"/>
        <v>0</v>
      </c>
      <c r="H36" s="173">
        <f t="shared" si="2"/>
        <v>0</v>
      </c>
      <c r="I36" s="173">
        <f t="shared" si="2"/>
        <v>0</v>
      </c>
      <c r="J36" s="173">
        <f t="shared" si="2"/>
        <v>0</v>
      </c>
      <c r="K36" s="173">
        <f t="shared" si="2"/>
        <v>0</v>
      </c>
      <c r="L36" s="173">
        <f t="shared" si="2"/>
        <v>0</v>
      </c>
      <c r="M36" s="173">
        <f t="shared" si="2"/>
        <v>0</v>
      </c>
      <c r="N36" s="173">
        <f t="shared" si="2"/>
        <v>0</v>
      </c>
      <c r="O36" s="190">
        <f t="shared" si="2"/>
        <v>0</v>
      </c>
      <c r="P36" s="176">
        <f t="shared" si="2"/>
        <v>0</v>
      </c>
      <c r="Q36" s="176">
        <f t="shared" si="2"/>
        <v>0</v>
      </c>
      <c r="R36" s="176">
        <f t="shared" si="2"/>
        <v>0</v>
      </c>
      <c r="S36" s="176">
        <f t="shared" si="2"/>
        <v>0</v>
      </c>
      <c r="T36" s="176">
        <f t="shared" si="2"/>
        <v>0</v>
      </c>
      <c r="U36" s="176">
        <f t="shared" si="2"/>
        <v>0</v>
      </c>
      <c r="V36" s="191">
        <f t="shared" si="2"/>
        <v>0</v>
      </c>
      <c r="W36" s="172">
        <f t="shared" si="2"/>
        <v>0</v>
      </c>
      <c r="X36" s="16"/>
      <c r="Y36" s="289"/>
      <c r="Z36" s="9"/>
      <c r="AA36" s="9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9"/>
      <c r="Z37" s="9"/>
      <c r="AA37" s="9"/>
      <c r="AB37" s="16"/>
      <c r="AC37" s="16"/>
    </row>
    <row r="38" spans="1:30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16"/>
      <c r="Y38" s="9"/>
      <c r="Z38" s="9"/>
      <c r="AA38" s="9"/>
      <c r="AB38" s="16"/>
      <c r="AC38" s="16"/>
    </row>
    <row r="39" spans="1:30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16"/>
      <c r="Y39" s="9"/>
      <c r="Z39" s="9"/>
      <c r="AA39" s="9"/>
      <c r="AB39" s="16"/>
      <c r="AC39" s="16"/>
    </row>
    <row r="40" spans="1:30">
      <c r="A40" s="46"/>
      <c r="B40" s="46"/>
      <c r="C40" s="4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63"/>
      <c r="X40" s="16"/>
      <c r="Y40" s="9"/>
      <c r="Z40" s="9"/>
      <c r="AA40" s="9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7"/>
      <c r="Q42" s="57"/>
      <c r="R42" s="47"/>
      <c r="S42" s="47"/>
      <c r="T42" s="47"/>
      <c r="U42" s="55"/>
      <c r="V42" s="55"/>
      <c r="W42" s="46"/>
    </row>
    <row r="43" spans="1:30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2"/>
      <c r="Q43" s="12"/>
      <c r="R43" s="14"/>
      <c r="S43" s="14"/>
      <c r="T43" s="14"/>
      <c r="U43" s="14"/>
      <c r="V43" s="14"/>
    </row>
    <row r="44" spans="1:30">
      <c r="B44" s="56"/>
      <c r="C44" s="5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4"/>
      <c r="S44" s="14"/>
      <c r="T44" s="14"/>
      <c r="U44" s="14"/>
      <c r="V44" s="14"/>
    </row>
  </sheetData>
  <sheetProtection sheet="1" objects="1" scenarios="1" selectLockedCells="1"/>
  <customSheetViews>
    <customSheetView guid="{888B3B36-79C6-4321-B883-F333BC6980A6}" topLeftCell="T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D1"/>
    <mergeCell ref="G2:N2"/>
    <mergeCell ref="O2:V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5" formulaRange="1"/>
    <ignoredError sqref="I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D45"/>
  <sheetViews>
    <sheetView zoomScaleNormal="100" workbookViewId="0">
      <pane ySplit="3" topLeftCell="A4" activePane="bottomLeft" state="frozen"/>
      <selection activeCell="I52" sqref="I52"/>
      <selection pane="bottomLeft" activeCell="Y5" sqref="Y5:Y36"/>
    </sheetView>
  </sheetViews>
  <sheetFormatPr baseColWidth="10" defaultColWidth="11.42578125" defaultRowHeight="12.75"/>
  <cols>
    <col min="1" max="1" width="3.5703125" style="8" bestFit="1" customWidth="1"/>
    <col min="2" max="2" width="10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.5703125" style="8" bestFit="1" customWidth="1"/>
    <col min="10" max="14" width="5.85546875" style="8" customWidth="1"/>
    <col min="15" max="19" width="6.7109375" style="13" customWidth="1"/>
    <col min="20" max="20" width="6.85546875" style="13" customWidth="1"/>
    <col min="21" max="22" width="6.7109375" style="13" customWidth="1"/>
    <col min="23" max="23" width="6.7109375" style="8" bestFit="1" customWidth="1"/>
    <col min="24" max="24" width="7.140625" style="8" customWidth="1"/>
    <col min="25" max="25" width="47.42578125" style="8" customWidth="1"/>
    <col min="26" max="16384" width="11.42578125" style="8"/>
  </cols>
  <sheetData>
    <row r="1" spans="1:27" ht="19.5" thickBot="1">
      <c r="A1" s="93" t="s">
        <v>17</v>
      </c>
      <c r="B1" s="94"/>
      <c r="C1" s="282">
        <v>43252</v>
      </c>
      <c r="D1" s="283"/>
      <c r="E1" s="93"/>
      <c r="F1" s="93"/>
      <c r="G1" s="95"/>
      <c r="H1" s="95" t="s">
        <v>2</v>
      </c>
      <c r="I1" s="95"/>
      <c r="J1" s="8" t="str">
        <f>Deckblatt!C20</f>
        <v>Muster</v>
      </c>
      <c r="O1" s="8"/>
      <c r="P1" s="93" t="s">
        <v>26</v>
      </c>
      <c r="Q1" s="94"/>
      <c r="R1" s="8" t="str">
        <f>Deckblatt!C22</f>
        <v>Muster</v>
      </c>
      <c r="S1" s="8"/>
      <c r="T1" s="47"/>
      <c r="U1" s="47"/>
      <c r="V1" s="47"/>
      <c r="W1" s="46"/>
    </row>
    <row r="2" spans="1:27" ht="27.75" customHeight="1">
      <c r="A2" s="124"/>
      <c r="B2" s="124"/>
      <c r="C2" s="265" t="s">
        <v>86</v>
      </c>
      <c r="D2" s="266"/>
      <c r="E2" s="267"/>
      <c r="F2" s="196"/>
      <c r="G2" s="268" t="s">
        <v>88</v>
      </c>
      <c r="H2" s="269"/>
      <c r="I2" s="269"/>
      <c r="J2" s="269"/>
      <c r="K2" s="269"/>
      <c r="L2" s="269"/>
      <c r="M2" s="269"/>
      <c r="N2" s="269"/>
      <c r="O2" s="270" t="s">
        <v>87</v>
      </c>
      <c r="P2" s="271"/>
      <c r="Q2" s="271"/>
      <c r="R2" s="271"/>
      <c r="S2" s="271"/>
      <c r="T2" s="271"/>
      <c r="U2" s="271"/>
      <c r="V2" s="271"/>
      <c r="W2" s="158" t="s">
        <v>30</v>
      </c>
      <c r="Y2" s="290" t="s">
        <v>89</v>
      </c>
      <c r="Z2" s="9"/>
      <c r="AA2" s="9"/>
    </row>
    <row r="3" spans="1:27" ht="84" customHeight="1">
      <c r="A3" s="104" t="s">
        <v>46</v>
      </c>
      <c r="B3" s="105" t="s">
        <v>47</v>
      </c>
      <c r="C3" s="48" t="s">
        <v>28</v>
      </c>
      <c r="D3" s="48" t="s">
        <v>29</v>
      </c>
      <c r="E3" s="48" t="s">
        <v>34</v>
      </c>
      <c r="F3" s="115" t="s">
        <v>0</v>
      </c>
      <c r="G3" s="49" t="s">
        <v>15</v>
      </c>
      <c r="H3" s="141" t="s">
        <v>37</v>
      </c>
      <c r="I3" s="50" t="s">
        <v>36</v>
      </c>
      <c r="J3" s="141" t="s">
        <v>16</v>
      </c>
      <c r="K3" s="49" t="s">
        <v>31</v>
      </c>
      <c r="L3" s="141" t="s">
        <v>32</v>
      </c>
      <c r="M3" s="49" t="s">
        <v>33</v>
      </c>
      <c r="N3" s="141" t="s">
        <v>35</v>
      </c>
      <c r="O3" s="147" t="s">
        <v>52</v>
      </c>
      <c r="P3" s="41" t="s">
        <v>77</v>
      </c>
      <c r="Q3" s="41" t="s">
        <v>38</v>
      </c>
      <c r="R3" s="41" t="s">
        <v>39</v>
      </c>
      <c r="S3" s="41" t="s">
        <v>40</v>
      </c>
      <c r="T3" s="41" t="s">
        <v>41</v>
      </c>
      <c r="U3" s="41" t="s">
        <v>27</v>
      </c>
      <c r="V3" s="155" t="s">
        <v>42</v>
      </c>
      <c r="W3" s="160" t="s">
        <v>49</v>
      </c>
      <c r="Y3" s="291"/>
      <c r="Z3" s="9"/>
      <c r="AA3" s="9"/>
    </row>
    <row r="4" spans="1:27" ht="10.5" customHeight="1">
      <c r="A4" s="126"/>
      <c r="B4" s="127"/>
      <c r="C4" s="128"/>
      <c r="D4" s="128"/>
      <c r="E4" s="128"/>
      <c r="F4" s="115"/>
      <c r="G4" s="131"/>
      <c r="H4" s="132"/>
      <c r="I4" s="132"/>
      <c r="J4" s="132"/>
      <c r="K4" s="133"/>
      <c r="L4" s="132"/>
      <c r="M4" s="133"/>
      <c r="N4" s="132"/>
      <c r="O4" s="148"/>
      <c r="P4" s="115"/>
      <c r="Q4" s="115"/>
      <c r="R4" s="115"/>
      <c r="S4" s="115"/>
      <c r="T4" s="115"/>
      <c r="U4" s="115"/>
      <c r="V4" s="156"/>
      <c r="W4" s="160"/>
      <c r="Y4" s="230"/>
      <c r="Z4" s="9"/>
      <c r="AA4" s="9"/>
    </row>
    <row r="5" spans="1:27" s="19" customFormat="1" ht="19.5" customHeight="1">
      <c r="A5" s="134" t="s">
        <v>21</v>
      </c>
      <c r="B5" s="135">
        <v>43252</v>
      </c>
      <c r="C5" s="52"/>
      <c r="D5" s="52"/>
      <c r="E5" s="53"/>
      <c r="F5" s="137">
        <f>SUM(C5:E5)</f>
        <v>0</v>
      </c>
      <c r="G5" s="54"/>
      <c r="H5" s="142"/>
      <c r="I5" s="54"/>
      <c r="J5" s="142"/>
      <c r="K5" s="52"/>
      <c r="L5" s="142"/>
      <c r="M5" s="52"/>
      <c r="N5" s="142"/>
      <c r="O5" s="149"/>
      <c r="P5" s="52"/>
      <c r="Q5" s="52"/>
      <c r="R5" s="52"/>
      <c r="S5" s="52"/>
      <c r="T5" s="52"/>
      <c r="U5" s="52"/>
      <c r="V5" s="76"/>
      <c r="W5" s="162"/>
      <c r="Y5" s="289"/>
      <c r="Z5" s="9"/>
      <c r="AA5" s="9"/>
    </row>
    <row r="6" spans="1:27" s="9" customFormat="1" ht="19.5" customHeight="1">
      <c r="A6" s="134" t="s">
        <v>22</v>
      </c>
      <c r="B6" s="135">
        <v>43253</v>
      </c>
      <c r="C6" s="136"/>
      <c r="D6" s="136"/>
      <c r="E6" s="136"/>
      <c r="F6" s="137">
        <f>SUM(C6:E6)</f>
        <v>0</v>
      </c>
      <c r="G6" s="136"/>
      <c r="H6" s="136"/>
      <c r="I6" s="136"/>
      <c r="J6" s="136"/>
      <c r="K6" s="136"/>
      <c r="L6" s="136"/>
      <c r="M6" s="136"/>
      <c r="N6" s="136"/>
      <c r="O6" s="151"/>
      <c r="P6" s="136"/>
      <c r="Q6" s="136"/>
      <c r="R6" s="136"/>
      <c r="S6" s="136"/>
      <c r="T6" s="136"/>
      <c r="U6" s="136"/>
      <c r="V6" s="144"/>
      <c r="W6" s="162"/>
      <c r="Y6" s="289"/>
    </row>
    <row r="7" spans="1:27" s="19" customFormat="1" ht="19.5" customHeight="1">
      <c r="A7" s="134" t="s">
        <v>23</v>
      </c>
      <c r="B7" s="135">
        <v>43254</v>
      </c>
      <c r="C7" s="52"/>
      <c r="D7" s="52"/>
      <c r="E7" s="53"/>
      <c r="F7" s="137">
        <f>SUM(C7:E9)</f>
        <v>0</v>
      </c>
      <c r="G7" s="54"/>
      <c r="H7" s="142"/>
      <c r="I7" s="54"/>
      <c r="J7" s="142"/>
      <c r="K7" s="52"/>
      <c r="L7" s="142"/>
      <c r="M7" s="52"/>
      <c r="N7" s="142"/>
      <c r="O7" s="149"/>
      <c r="P7" s="52"/>
      <c r="Q7" s="52"/>
      <c r="R7" s="52"/>
      <c r="S7" s="52"/>
      <c r="T7" s="52"/>
      <c r="U7" s="52"/>
      <c r="V7" s="76"/>
      <c r="W7" s="162"/>
      <c r="Y7" s="289"/>
      <c r="Z7" s="9"/>
      <c r="AA7" s="9"/>
    </row>
    <row r="8" spans="1:27" s="9" customFormat="1" ht="19.5" customHeight="1">
      <c r="A8" s="134" t="s">
        <v>24</v>
      </c>
      <c r="B8" s="135">
        <v>43255</v>
      </c>
      <c r="C8" s="136"/>
      <c r="D8" s="136"/>
      <c r="E8" s="136"/>
      <c r="F8" s="137">
        <f t="shared" ref="F8:F34" si="0">SUM(C8:E8)</f>
        <v>0</v>
      </c>
      <c r="G8" s="136"/>
      <c r="H8" s="136"/>
      <c r="I8" s="136"/>
      <c r="J8" s="136"/>
      <c r="K8" s="136"/>
      <c r="L8" s="136"/>
      <c r="M8" s="136"/>
      <c r="N8" s="136"/>
      <c r="O8" s="151"/>
      <c r="P8" s="136"/>
      <c r="Q8" s="136"/>
      <c r="R8" s="136"/>
      <c r="S8" s="136"/>
      <c r="T8" s="136"/>
      <c r="U8" s="136"/>
      <c r="V8" s="144"/>
      <c r="W8" s="162"/>
      <c r="Y8" s="289"/>
    </row>
    <row r="9" spans="1:27" s="19" customFormat="1" ht="19.5" customHeight="1">
      <c r="A9" s="134" t="s">
        <v>25</v>
      </c>
      <c r="B9" s="135">
        <v>43256</v>
      </c>
      <c r="C9" s="52"/>
      <c r="D9" s="52"/>
      <c r="E9" s="53"/>
      <c r="F9" s="137">
        <f t="shared" si="0"/>
        <v>0</v>
      </c>
      <c r="G9" s="54"/>
      <c r="H9" s="142"/>
      <c r="I9" s="54"/>
      <c r="J9" s="142"/>
      <c r="K9" s="52"/>
      <c r="L9" s="142"/>
      <c r="M9" s="52"/>
      <c r="N9" s="142"/>
      <c r="O9" s="149"/>
      <c r="P9" s="52"/>
      <c r="Q9" s="52"/>
      <c r="R9" s="52"/>
      <c r="S9" s="52"/>
      <c r="T9" s="52"/>
      <c r="U9" s="52"/>
      <c r="V9" s="76"/>
      <c r="W9" s="162"/>
      <c r="Y9" s="289"/>
      <c r="Z9" s="9"/>
      <c r="AA9" s="9"/>
    </row>
    <row r="10" spans="1:27" s="9" customFormat="1" ht="19.5" customHeight="1">
      <c r="A10" s="134" t="s">
        <v>19</v>
      </c>
      <c r="B10" s="135">
        <v>43257</v>
      </c>
      <c r="C10" s="136"/>
      <c r="D10" s="136"/>
      <c r="E10" s="136"/>
      <c r="F10" s="137">
        <f t="shared" si="0"/>
        <v>0</v>
      </c>
      <c r="G10" s="136"/>
      <c r="H10" s="136"/>
      <c r="I10" s="136"/>
      <c r="J10" s="136"/>
      <c r="K10" s="136"/>
      <c r="L10" s="136"/>
      <c r="M10" s="136"/>
      <c r="N10" s="136"/>
      <c r="O10" s="151"/>
      <c r="P10" s="136"/>
      <c r="Q10" s="136"/>
      <c r="R10" s="136"/>
      <c r="S10" s="136"/>
      <c r="T10" s="136"/>
      <c r="U10" s="136"/>
      <c r="V10" s="144"/>
      <c r="W10" s="162"/>
      <c r="Y10" s="289"/>
    </row>
    <row r="11" spans="1:27" s="19" customFormat="1" ht="19.5" customHeight="1">
      <c r="A11" s="134" t="s">
        <v>20</v>
      </c>
      <c r="B11" s="135">
        <v>43258</v>
      </c>
      <c r="C11" s="52"/>
      <c r="D11" s="52"/>
      <c r="E11" s="53"/>
      <c r="F11" s="137">
        <f t="shared" si="0"/>
        <v>0</v>
      </c>
      <c r="G11" s="54"/>
      <c r="H11" s="142"/>
      <c r="I11" s="54"/>
      <c r="J11" s="142"/>
      <c r="K11" s="52"/>
      <c r="L11" s="142"/>
      <c r="M11" s="52"/>
      <c r="N11" s="142"/>
      <c r="O11" s="149"/>
      <c r="P11" s="52"/>
      <c r="Q11" s="52"/>
      <c r="R11" s="52"/>
      <c r="S11" s="52"/>
      <c r="T11" s="52"/>
      <c r="U11" s="52"/>
      <c r="V11" s="76"/>
      <c r="W11" s="162"/>
      <c r="Y11" s="289"/>
      <c r="Z11" s="9"/>
      <c r="AA11" s="9"/>
    </row>
    <row r="12" spans="1:27" s="9" customFormat="1" ht="19.5" customHeight="1">
      <c r="A12" s="134" t="s">
        <v>21</v>
      </c>
      <c r="B12" s="135">
        <v>43259</v>
      </c>
      <c r="C12" s="136"/>
      <c r="D12" s="136"/>
      <c r="E12" s="136"/>
      <c r="F12" s="137">
        <f t="shared" si="0"/>
        <v>0</v>
      </c>
      <c r="G12" s="136"/>
      <c r="H12" s="136"/>
      <c r="I12" s="136"/>
      <c r="J12" s="136"/>
      <c r="K12" s="136"/>
      <c r="L12" s="136"/>
      <c r="M12" s="136"/>
      <c r="N12" s="136"/>
      <c r="O12" s="151"/>
      <c r="P12" s="136"/>
      <c r="Q12" s="136"/>
      <c r="R12" s="136"/>
      <c r="S12" s="136"/>
      <c r="T12" s="136"/>
      <c r="U12" s="136"/>
      <c r="V12" s="144"/>
      <c r="W12" s="162"/>
      <c r="Y12" s="289"/>
    </row>
    <row r="13" spans="1:27" s="19" customFormat="1" ht="19.5" customHeight="1">
      <c r="A13" s="134" t="s">
        <v>22</v>
      </c>
      <c r="B13" s="135">
        <v>43260</v>
      </c>
      <c r="C13" s="52"/>
      <c r="D13" s="52"/>
      <c r="E13" s="53"/>
      <c r="F13" s="137">
        <f t="shared" si="0"/>
        <v>0</v>
      </c>
      <c r="G13" s="54"/>
      <c r="H13" s="142"/>
      <c r="I13" s="54"/>
      <c r="J13" s="142"/>
      <c r="K13" s="52"/>
      <c r="L13" s="142"/>
      <c r="M13" s="52"/>
      <c r="N13" s="142"/>
      <c r="O13" s="149"/>
      <c r="P13" s="52"/>
      <c r="Q13" s="52"/>
      <c r="R13" s="52"/>
      <c r="S13" s="52"/>
      <c r="T13" s="52"/>
      <c r="U13" s="52"/>
      <c r="V13" s="76"/>
      <c r="W13" s="162"/>
      <c r="Y13" s="289"/>
      <c r="Z13" s="9"/>
      <c r="AA13" s="9"/>
    </row>
    <row r="14" spans="1:27" s="9" customFormat="1" ht="19.5" customHeight="1">
      <c r="A14" s="134" t="s">
        <v>23</v>
      </c>
      <c r="B14" s="135">
        <v>43261</v>
      </c>
      <c r="C14" s="136"/>
      <c r="D14" s="136"/>
      <c r="E14" s="136"/>
      <c r="F14" s="137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51"/>
      <c r="P14" s="136"/>
      <c r="Q14" s="136"/>
      <c r="R14" s="136"/>
      <c r="S14" s="136"/>
      <c r="T14" s="136"/>
      <c r="U14" s="136"/>
      <c r="V14" s="144"/>
      <c r="W14" s="162"/>
      <c r="Y14" s="289"/>
    </row>
    <row r="15" spans="1:27" s="19" customFormat="1" ht="19.5" customHeight="1">
      <c r="A15" s="134" t="s">
        <v>24</v>
      </c>
      <c r="B15" s="135">
        <v>43262</v>
      </c>
      <c r="C15" s="52"/>
      <c r="D15" s="52"/>
      <c r="E15" s="53"/>
      <c r="F15" s="137">
        <f t="shared" si="0"/>
        <v>0</v>
      </c>
      <c r="G15" s="54"/>
      <c r="H15" s="142"/>
      <c r="I15" s="54"/>
      <c r="J15" s="142"/>
      <c r="K15" s="52"/>
      <c r="L15" s="142"/>
      <c r="M15" s="52"/>
      <c r="N15" s="142"/>
      <c r="O15" s="149"/>
      <c r="P15" s="52"/>
      <c r="Q15" s="52"/>
      <c r="R15" s="52"/>
      <c r="S15" s="52"/>
      <c r="T15" s="52"/>
      <c r="U15" s="52"/>
      <c r="V15" s="76"/>
      <c r="W15" s="162"/>
      <c r="Y15" s="289"/>
      <c r="Z15" s="9"/>
      <c r="AA15" s="9"/>
    </row>
    <row r="16" spans="1:27" s="9" customFormat="1" ht="19.5" customHeight="1">
      <c r="A16" s="134" t="s">
        <v>25</v>
      </c>
      <c r="B16" s="135">
        <v>43263</v>
      </c>
      <c r="C16" s="136"/>
      <c r="D16" s="136"/>
      <c r="E16" s="136"/>
      <c r="F16" s="137">
        <f t="shared" si="0"/>
        <v>0</v>
      </c>
      <c r="G16" s="136"/>
      <c r="H16" s="136"/>
      <c r="I16" s="136"/>
      <c r="J16" s="136"/>
      <c r="K16" s="136"/>
      <c r="L16" s="136"/>
      <c r="M16" s="136"/>
      <c r="N16" s="136"/>
      <c r="O16" s="151"/>
      <c r="P16" s="136"/>
      <c r="Q16" s="136"/>
      <c r="R16" s="136"/>
      <c r="S16" s="136"/>
      <c r="T16" s="136"/>
      <c r="U16" s="136"/>
      <c r="V16" s="144"/>
      <c r="W16" s="162"/>
      <c r="Y16" s="289"/>
    </row>
    <row r="17" spans="1:27" s="19" customFormat="1" ht="19.5" customHeight="1">
      <c r="A17" s="134" t="s">
        <v>19</v>
      </c>
      <c r="B17" s="135">
        <v>43264</v>
      </c>
      <c r="C17" s="52"/>
      <c r="D17" s="52"/>
      <c r="E17" s="53"/>
      <c r="F17" s="137">
        <f t="shared" si="0"/>
        <v>0</v>
      </c>
      <c r="G17" s="54"/>
      <c r="H17" s="142"/>
      <c r="I17" s="54"/>
      <c r="J17" s="142"/>
      <c r="K17" s="52"/>
      <c r="L17" s="142"/>
      <c r="M17" s="52"/>
      <c r="N17" s="142"/>
      <c r="O17" s="149"/>
      <c r="P17" s="52"/>
      <c r="Q17" s="52"/>
      <c r="R17" s="52"/>
      <c r="S17" s="52"/>
      <c r="T17" s="52"/>
      <c r="U17" s="52"/>
      <c r="V17" s="76"/>
      <c r="W17" s="162"/>
      <c r="Y17" s="289"/>
      <c r="Z17" s="9"/>
      <c r="AA17" s="9"/>
    </row>
    <row r="18" spans="1:27" s="9" customFormat="1" ht="19.5" customHeight="1">
      <c r="A18" s="134" t="s">
        <v>20</v>
      </c>
      <c r="B18" s="135">
        <v>43265</v>
      </c>
      <c r="C18" s="136"/>
      <c r="D18" s="136"/>
      <c r="E18" s="136"/>
      <c r="F18" s="137">
        <f t="shared" si="0"/>
        <v>0</v>
      </c>
      <c r="G18" s="136"/>
      <c r="H18" s="136"/>
      <c r="I18" s="136"/>
      <c r="J18" s="136"/>
      <c r="K18" s="136"/>
      <c r="L18" s="136"/>
      <c r="M18" s="136"/>
      <c r="N18" s="136"/>
      <c r="O18" s="151"/>
      <c r="P18" s="136"/>
      <c r="Q18" s="136"/>
      <c r="R18" s="136"/>
      <c r="S18" s="136"/>
      <c r="T18" s="136"/>
      <c r="U18" s="136"/>
      <c r="V18" s="144"/>
      <c r="W18" s="162"/>
      <c r="Y18" s="289"/>
    </row>
    <row r="19" spans="1:27" s="19" customFormat="1" ht="19.5" customHeight="1">
      <c r="A19" s="134" t="s">
        <v>21</v>
      </c>
      <c r="B19" s="135">
        <v>43266</v>
      </c>
      <c r="C19" s="52"/>
      <c r="D19" s="52"/>
      <c r="E19" s="53"/>
      <c r="F19" s="137">
        <f t="shared" si="0"/>
        <v>0</v>
      </c>
      <c r="G19" s="54"/>
      <c r="H19" s="142"/>
      <c r="I19" s="54"/>
      <c r="J19" s="142"/>
      <c r="K19" s="52"/>
      <c r="L19" s="142"/>
      <c r="M19" s="52"/>
      <c r="N19" s="142"/>
      <c r="O19" s="149"/>
      <c r="P19" s="52"/>
      <c r="Q19" s="52"/>
      <c r="R19" s="52"/>
      <c r="S19" s="52"/>
      <c r="T19" s="52"/>
      <c r="U19" s="52"/>
      <c r="V19" s="76"/>
      <c r="W19" s="162"/>
      <c r="Y19" s="289"/>
      <c r="Z19" s="9"/>
      <c r="AA19" s="9"/>
    </row>
    <row r="20" spans="1:27" s="9" customFormat="1" ht="19.5" customHeight="1">
      <c r="A20" s="134" t="s">
        <v>22</v>
      </c>
      <c r="B20" s="135">
        <v>43267</v>
      </c>
      <c r="C20" s="136"/>
      <c r="D20" s="136"/>
      <c r="E20" s="136"/>
      <c r="F20" s="137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51"/>
      <c r="P20" s="136"/>
      <c r="Q20" s="136"/>
      <c r="R20" s="136"/>
      <c r="S20" s="136"/>
      <c r="T20" s="136"/>
      <c r="U20" s="136"/>
      <c r="V20" s="144"/>
      <c r="W20" s="162"/>
      <c r="Y20" s="289"/>
    </row>
    <row r="21" spans="1:27" s="19" customFormat="1" ht="19.5" customHeight="1">
      <c r="A21" s="134" t="s">
        <v>23</v>
      </c>
      <c r="B21" s="135">
        <v>43268</v>
      </c>
      <c r="C21" s="52"/>
      <c r="D21" s="52"/>
      <c r="E21" s="53"/>
      <c r="F21" s="137">
        <f t="shared" si="0"/>
        <v>0</v>
      </c>
      <c r="G21" s="54"/>
      <c r="H21" s="142"/>
      <c r="I21" s="54"/>
      <c r="J21" s="142"/>
      <c r="K21" s="52"/>
      <c r="L21" s="142"/>
      <c r="M21" s="52"/>
      <c r="N21" s="142"/>
      <c r="O21" s="149"/>
      <c r="P21" s="52"/>
      <c r="Q21" s="52"/>
      <c r="R21" s="52"/>
      <c r="S21" s="52"/>
      <c r="T21" s="52"/>
      <c r="U21" s="52"/>
      <c r="V21" s="76"/>
      <c r="W21" s="162"/>
      <c r="Y21" s="289"/>
      <c r="Z21" s="9"/>
      <c r="AA21" s="9"/>
    </row>
    <row r="22" spans="1:27" s="9" customFormat="1" ht="19.5" customHeight="1">
      <c r="A22" s="134" t="s">
        <v>24</v>
      </c>
      <c r="B22" s="135">
        <v>43269</v>
      </c>
      <c r="C22" s="136"/>
      <c r="D22" s="136"/>
      <c r="E22" s="136"/>
      <c r="F22" s="137">
        <f t="shared" si="0"/>
        <v>0</v>
      </c>
      <c r="G22" s="136"/>
      <c r="H22" s="136"/>
      <c r="I22" s="136"/>
      <c r="J22" s="136"/>
      <c r="K22" s="136"/>
      <c r="L22" s="136"/>
      <c r="M22" s="136"/>
      <c r="N22" s="136"/>
      <c r="O22" s="151"/>
      <c r="P22" s="136"/>
      <c r="Q22" s="136"/>
      <c r="R22" s="136"/>
      <c r="S22" s="136"/>
      <c r="T22" s="136"/>
      <c r="U22" s="136"/>
      <c r="V22" s="144"/>
      <c r="W22" s="162"/>
      <c r="Y22" s="289"/>
    </row>
    <row r="23" spans="1:27" s="19" customFormat="1" ht="19.5" customHeight="1">
      <c r="A23" s="134" t="s">
        <v>25</v>
      </c>
      <c r="B23" s="135">
        <v>43270</v>
      </c>
      <c r="C23" s="52"/>
      <c r="D23" s="52"/>
      <c r="E23" s="53"/>
      <c r="F23" s="137">
        <f t="shared" si="0"/>
        <v>0</v>
      </c>
      <c r="G23" s="54"/>
      <c r="H23" s="142"/>
      <c r="I23" s="54"/>
      <c r="J23" s="142"/>
      <c r="K23" s="52"/>
      <c r="L23" s="142"/>
      <c r="M23" s="52"/>
      <c r="N23" s="142"/>
      <c r="O23" s="149"/>
      <c r="P23" s="52"/>
      <c r="Q23" s="52"/>
      <c r="R23" s="52"/>
      <c r="S23" s="52"/>
      <c r="T23" s="52"/>
      <c r="U23" s="52"/>
      <c r="V23" s="76"/>
      <c r="W23" s="162"/>
      <c r="Y23" s="289"/>
      <c r="Z23" s="9"/>
      <c r="AA23" s="9"/>
    </row>
    <row r="24" spans="1:27" s="9" customFormat="1" ht="19.5" customHeight="1">
      <c r="A24" s="134" t="s">
        <v>19</v>
      </c>
      <c r="B24" s="135">
        <v>43271</v>
      </c>
      <c r="C24" s="136"/>
      <c r="D24" s="136"/>
      <c r="E24" s="136"/>
      <c r="F24" s="137">
        <f t="shared" si="0"/>
        <v>0</v>
      </c>
      <c r="G24" s="136"/>
      <c r="H24" s="136"/>
      <c r="I24" s="136"/>
      <c r="J24" s="136"/>
      <c r="K24" s="136"/>
      <c r="L24" s="136"/>
      <c r="M24" s="136"/>
      <c r="N24" s="136"/>
      <c r="O24" s="151"/>
      <c r="P24" s="136"/>
      <c r="Q24" s="136"/>
      <c r="R24" s="136"/>
      <c r="S24" s="136"/>
      <c r="T24" s="136"/>
      <c r="U24" s="136"/>
      <c r="V24" s="144"/>
      <c r="W24" s="162"/>
      <c r="Y24" s="289"/>
    </row>
    <row r="25" spans="1:27" s="19" customFormat="1" ht="19.5" customHeight="1">
      <c r="A25" s="134" t="s">
        <v>20</v>
      </c>
      <c r="B25" s="135">
        <v>43272</v>
      </c>
      <c r="C25" s="52"/>
      <c r="D25" s="52"/>
      <c r="E25" s="53"/>
      <c r="F25" s="137">
        <f t="shared" si="0"/>
        <v>0</v>
      </c>
      <c r="G25" s="54"/>
      <c r="H25" s="142"/>
      <c r="I25" s="54"/>
      <c r="J25" s="142"/>
      <c r="K25" s="52"/>
      <c r="L25" s="142"/>
      <c r="M25" s="52"/>
      <c r="N25" s="142"/>
      <c r="O25" s="149"/>
      <c r="P25" s="52"/>
      <c r="Q25" s="52"/>
      <c r="R25" s="52"/>
      <c r="S25" s="52"/>
      <c r="T25" s="52"/>
      <c r="U25" s="52"/>
      <c r="V25" s="76"/>
      <c r="W25" s="162"/>
      <c r="Y25" s="289"/>
      <c r="Z25" s="9"/>
      <c r="AA25" s="9"/>
    </row>
    <row r="26" spans="1:27" s="9" customFormat="1" ht="19.5" customHeight="1">
      <c r="A26" s="134" t="s">
        <v>21</v>
      </c>
      <c r="B26" s="135">
        <v>43273</v>
      </c>
      <c r="C26" s="136"/>
      <c r="D26" s="136"/>
      <c r="E26" s="136"/>
      <c r="F26" s="137">
        <f t="shared" si="0"/>
        <v>0</v>
      </c>
      <c r="G26" s="136"/>
      <c r="H26" s="136"/>
      <c r="I26" s="136"/>
      <c r="J26" s="136"/>
      <c r="K26" s="136"/>
      <c r="L26" s="136"/>
      <c r="M26" s="136"/>
      <c r="N26" s="136"/>
      <c r="O26" s="151"/>
      <c r="P26" s="136"/>
      <c r="Q26" s="136"/>
      <c r="R26" s="136"/>
      <c r="S26" s="136"/>
      <c r="T26" s="136"/>
      <c r="U26" s="136"/>
      <c r="V26" s="144"/>
      <c r="W26" s="162"/>
      <c r="Y26" s="289"/>
    </row>
    <row r="27" spans="1:27" s="19" customFormat="1" ht="19.5" customHeight="1">
      <c r="A27" s="134" t="s">
        <v>22</v>
      </c>
      <c r="B27" s="135">
        <v>43274</v>
      </c>
      <c r="C27" s="52"/>
      <c r="D27" s="52"/>
      <c r="E27" s="53"/>
      <c r="F27" s="137">
        <f t="shared" si="0"/>
        <v>0</v>
      </c>
      <c r="G27" s="54"/>
      <c r="H27" s="142"/>
      <c r="I27" s="54"/>
      <c r="J27" s="142"/>
      <c r="K27" s="52"/>
      <c r="L27" s="142"/>
      <c r="M27" s="52"/>
      <c r="N27" s="142"/>
      <c r="O27" s="149"/>
      <c r="P27" s="52"/>
      <c r="Q27" s="52"/>
      <c r="R27" s="52"/>
      <c r="S27" s="52"/>
      <c r="T27" s="52"/>
      <c r="U27" s="52"/>
      <c r="V27" s="76"/>
      <c r="W27" s="162"/>
      <c r="Y27" s="289"/>
      <c r="Z27" s="9"/>
      <c r="AA27" s="9"/>
    </row>
    <row r="28" spans="1:27" s="9" customFormat="1" ht="19.5" customHeight="1">
      <c r="A28" s="134" t="s">
        <v>23</v>
      </c>
      <c r="B28" s="135">
        <v>43275</v>
      </c>
      <c r="C28" s="136"/>
      <c r="D28" s="136"/>
      <c r="E28" s="136"/>
      <c r="F28" s="137">
        <f t="shared" si="0"/>
        <v>0</v>
      </c>
      <c r="G28" s="136"/>
      <c r="H28" s="136"/>
      <c r="I28" s="136"/>
      <c r="J28" s="136"/>
      <c r="K28" s="136"/>
      <c r="L28" s="136"/>
      <c r="M28" s="136"/>
      <c r="N28" s="136"/>
      <c r="O28" s="151"/>
      <c r="P28" s="136"/>
      <c r="Q28" s="136"/>
      <c r="R28" s="136"/>
      <c r="S28" s="136"/>
      <c r="T28" s="136"/>
      <c r="U28" s="136"/>
      <c r="V28" s="144"/>
      <c r="W28" s="162"/>
      <c r="Y28" s="289"/>
    </row>
    <row r="29" spans="1:27" s="19" customFormat="1" ht="19.5" customHeight="1">
      <c r="A29" s="134" t="s">
        <v>24</v>
      </c>
      <c r="B29" s="135">
        <v>43276</v>
      </c>
      <c r="C29" s="52"/>
      <c r="D29" s="52"/>
      <c r="E29" s="53"/>
      <c r="F29" s="137">
        <f t="shared" si="0"/>
        <v>0</v>
      </c>
      <c r="G29" s="54"/>
      <c r="H29" s="142"/>
      <c r="I29" s="54"/>
      <c r="J29" s="142"/>
      <c r="K29" s="52"/>
      <c r="L29" s="142"/>
      <c r="M29" s="52"/>
      <c r="N29" s="142"/>
      <c r="O29" s="149"/>
      <c r="P29" s="52"/>
      <c r="Q29" s="52"/>
      <c r="R29" s="52"/>
      <c r="S29" s="52"/>
      <c r="T29" s="52"/>
      <c r="U29" s="52"/>
      <c r="V29" s="76"/>
      <c r="W29" s="162"/>
      <c r="Y29" s="289"/>
      <c r="Z29" s="9"/>
      <c r="AA29" s="9"/>
    </row>
    <row r="30" spans="1:27" s="9" customFormat="1" ht="19.5" customHeight="1">
      <c r="A30" s="134" t="s">
        <v>25</v>
      </c>
      <c r="B30" s="135">
        <v>43277</v>
      </c>
      <c r="C30" s="136"/>
      <c r="D30" s="136"/>
      <c r="E30" s="136"/>
      <c r="F30" s="137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51"/>
      <c r="P30" s="136"/>
      <c r="Q30" s="136"/>
      <c r="R30" s="136"/>
      <c r="S30" s="136"/>
      <c r="T30" s="136"/>
      <c r="U30" s="136"/>
      <c r="V30" s="144"/>
      <c r="W30" s="162"/>
      <c r="Y30" s="289"/>
    </row>
    <row r="31" spans="1:27" s="19" customFormat="1" ht="19.5" customHeight="1">
      <c r="A31" s="134" t="s">
        <v>19</v>
      </c>
      <c r="B31" s="135">
        <v>43278</v>
      </c>
      <c r="C31" s="52"/>
      <c r="D31" s="52"/>
      <c r="E31" s="53"/>
      <c r="F31" s="137">
        <f t="shared" si="0"/>
        <v>0</v>
      </c>
      <c r="G31" s="54"/>
      <c r="H31" s="142"/>
      <c r="I31" s="54"/>
      <c r="J31" s="142"/>
      <c r="K31" s="52"/>
      <c r="L31" s="142"/>
      <c r="M31" s="52"/>
      <c r="N31" s="142"/>
      <c r="O31" s="149"/>
      <c r="P31" s="52"/>
      <c r="Q31" s="52"/>
      <c r="R31" s="52"/>
      <c r="S31" s="52"/>
      <c r="T31" s="52"/>
      <c r="U31" s="52"/>
      <c r="V31" s="76"/>
      <c r="W31" s="162"/>
      <c r="Y31" s="289"/>
      <c r="Z31" s="9"/>
      <c r="AA31" s="9"/>
    </row>
    <row r="32" spans="1:27" s="9" customFormat="1" ht="19.5" customHeight="1">
      <c r="A32" s="134" t="s">
        <v>20</v>
      </c>
      <c r="B32" s="135">
        <v>43279</v>
      </c>
      <c r="C32" s="136"/>
      <c r="D32" s="136"/>
      <c r="E32" s="136"/>
      <c r="F32" s="137">
        <f t="shared" si="0"/>
        <v>0</v>
      </c>
      <c r="G32" s="136"/>
      <c r="H32" s="136"/>
      <c r="I32" s="136"/>
      <c r="J32" s="136"/>
      <c r="K32" s="136"/>
      <c r="L32" s="136"/>
      <c r="M32" s="136"/>
      <c r="N32" s="136"/>
      <c r="O32" s="151"/>
      <c r="P32" s="136"/>
      <c r="Q32" s="136"/>
      <c r="R32" s="136"/>
      <c r="S32" s="136"/>
      <c r="T32" s="136"/>
      <c r="U32" s="136"/>
      <c r="V32" s="144"/>
      <c r="W32" s="162"/>
      <c r="Y32" s="289"/>
    </row>
    <row r="33" spans="1:30" s="19" customFormat="1" ht="19.5" customHeight="1">
      <c r="A33" s="134" t="s">
        <v>21</v>
      </c>
      <c r="B33" s="135">
        <v>43280</v>
      </c>
      <c r="C33" s="52"/>
      <c r="D33" s="52"/>
      <c r="E33" s="53"/>
      <c r="F33" s="137">
        <f t="shared" si="0"/>
        <v>0</v>
      </c>
      <c r="G33" s="54"/>
      <c r="H33" s="142"/>
      <c r="I33" s="54"/>
      <c r="J33" s="142"/>
      <c r="K33" s="52"/>
      <c r="L33" s="142"/>
      <c r="M33" s="52"/>
      <c r="N33" s="142"/>
      <c r="O33" s="149"/>
      <c r="P33" s="52"/>
      <c r="Q33" s="52"/>
      <c r="R33" s="52"/>
      <c r="S33" s="52"/>
      <c r="T33" s="52"/>
      <c r="U33" s="52"/>
      <c r="V33" s="76"/>
      <c r="W33" s="162"/>
      <c r="Y33" s="289"/>
      <c r="Z33" s="9"/>
      <c r="AA33" s="9"/>
    </row>
    <row r="34" spans="1:30" s="9" customFormat="1" ht="19.5" customHeight="1">
      <c r="A34" s="134" t="s">
        <v>22</v>
      </c>
      <c r="B34" s="135">
        <v>43281</v>
      </c>
      <c r="C34" s="136"/>
      <c r="D34" s="136"/>
      <c r="E34" s="136"/>
      <c r="F34" s="137">
        <f t="shared" si="0"/>
        <v>0</v>
      </c>
      <c r="G34" s="136"/>
      <c r="H34" s="136"/>
      <c r="I34" s="136"/>
      <c r="J34" s="136"/>
      <c r="K34" s="136"/>
      <c r="L34" s="136"/>
      <c r="M34" s="136"/>
      <c r="N34" s="136"/>
      <c r="O34" s="151"/>
      <c r="P34" s="136"/>
      <c r="Q34" s="136"/>
      <c r="R34" s="136"/>
      <c r="S34" s="136"/>
      <c r="T34" s="136"/>
      <c r="U34" s="136"/>
      <c r="V34" s="144"/>
      <c r="W34" s="162"/>
      <c r="Y34" s="289"/>
    </row>
    <row r="35" spans="1:30" s="9" customFormat="1" ht="19.5" customHeight="1">
      <c r="A35" s="134"/>
      <c r="B35" s="135"/>
      <c r="C35" s="52"/>
      <c r="D35" s="52"/>
      <c r="E35" s="52"/>
      <c r="F35" s="137"/>
      <c r="G35" s="52"/>
      <c r="H35" s="136"/>
      <c r="I35" s="52"/>
      <c r="J35" s="136"/>
      <c r="K35" s="52"/>
      <c r="L35" s="136"/>
      <c r="M35" s="52"/>
      <c r="N35" s="136"/>
      <c r="O35" s="149"/>
      <c r="P35" s="52"/>
      <c r="Q35" s="52"/>
      <c r="R35" s="52"/>
      <c r="S35" s="52"/>
      <c r="T35" s="52"/>
      <c r="U35" s="52"/>
      <c r="V35" s="76"/>
      <c r="W35" s="162"/>
      <c r="Y35" s="289"/>
    </row>
    <row r="36" spans="1:30" s="9" customFormat="1" ht="19.5" customHeight="1" thickBot="1">
      <c r="A36" s="287" t="s">
        <v>0</v>
      </c>
      <c r="B36" s="294"/>
      <c r="C36" s="137">
        <f t="shared" ref="C36:W36" si="1">SUM(C5:C34)</f>
        <v>0</v>
      </c>
      <c r="D36" s="137">
        <f t="shared" si="1"/>
        <v>0</v>
      </c>
      <c r="E36" s="137">
        <f t="shared" si="1"/>
        <v>0</v>
      </c>
      <c r="F36" s="137">
        <f t="shared" si="1"/>
        <v>0</v>
      </c>
      <c r="G36" s="137">
        <f t="shared" si="1"/>
        <v>0</v>
      </c>
      <c r="H36" s="137">
        <f t="shared" si="1"/>
        <v>0</v>
      </c>
      <c r="I36" s="137">
        <f t="shared" si="1"/>
        <v>0</v>
      </c>
      <c r="J36" s="137">
        <f t="shared" si="1"/>
        <v>0</v>
      </c>
      <c r="K36" s="137">
        <f t="shared" si="1"/>
        <v>0</v>
      </c>
      <c r="L36" s="137">
        <f t="shared" si="1"/>
        <v>0</v>
      </c>
      <c r="M36" s="137">
        <f t="shared" si="1"/>
        <v>0</v>
      </c>
      <c r="N36" s="145">
        <f t="shared" si="1"/>
        <v>0</v>
      </c>
      <c r="O36" s="167">
        <f t="shared" si="1"/>
        <v>0</v>
      </c>
      <c r="P36" s="168">
        <f t="shared" si="1"/>
        <v>0</v>
      </c>
      <c r="Q36" s="168">
        <f t="shared" si="1"/>
        <v>0</v>
      </c>
      <c r="R36" s="168">
        <f t="shared" si="1"/>
        <v>0</v>
      </c>
      <c r="S36" s="168">
        <f t="shared" si="1"/>
        <v>0</v>
      </c>
      <c r="T36" s="168">
        <f t="shared" si="1"/>
        <v>0</v>
      </c>
      <c r="U36" s="168">
        <f t="shared" si="1"/>
        <v>0</v>
      </c>
      <c r="V36" s="170">
        <f t="shared" si="1"/>
        <v>0</v>
      </c>
      <c r="W36" s="163">
        <f t="shared" si="1"/>
        <v>0</v>
      </c>
      <c r="Y36" s="289"/>
    </row>
    <row r="37" spans="1:30">
      <c r="A37" s="46"/>
      <c r="B37" s="46"/>
      <c r="C37" s="6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66"/>
      <c r="X37" s="16"/>
      <c r="Y37" s="16"/>
      <c r="Z37" s="16"/>
      <c r="AA37" s="16"/>
      <c r="AB37" s="16"/>
      <c r="AC37" s="16"/>
      <c r="AD37" s="16"/>
    </row>
    <row r="38" spans="1:30">
      <c r="A38" s="4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16"/>
      <c r="Y38" s="16"/>
      <c r="Z38" s="16"/>
      <c r="AA38" s="16"/>
      <c r="AB38" s="16"/>
      <c r="AC38" s="16"/>
    </row>
    <row r="39" spans="1:30">
      <c r="A39" s="46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16"/>
      <c r="Y39" s="16"/>
      <c r="Z39" s="16"/>
      <c r="AA39" s="16"/>
      <c r="AB39" s="16"/>
      <c r="AC39" s="16"/>
    </row>
    <row r="40" spans="1:30">
      <c r="A40" s="46"/>
      <c r="B40" s="46"/>
      <c r="C40" s="46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6"/>
      <c r="Y40" s="16"/>
      <c r="Z40" s="16"/>
      <c r="AA40" s="16"/>
      <c r="AB40" s="16"/>
      <c r="AC40" s="16"/>
    </row>
    <row r="41" spans="1:30">
      <c r="A41" s="46"/>
      <c r="B41" s="46"/>
      <c r="C41" s="4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3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75"/>
      <c r="R42" s="75"/>
      <c r="S42" s="75"/>
      <c r="T42" s="75"/>
      <c r="U42" s="56"/>
      <c r="V42" s="56"/>
      <c r="W42" s="63"/>
      <c r="X42" s="16"/>
      <c r="Y42" s="16"/>
      <c r="Z42" s="16"/>
      <c r="AA42" s="16"/>
      <c r="AB42" s="16"/>
      <c r="AC42" s="16"/>
    </row>
    <row r="43" spans="1:30">
      <c r="A43" s="46"/>
      <c r="B43" s="46"/>
      <c r="C43" s="4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57"/>
      <c r="Q43" s="57"/>
      <c r="R43" s="57"/>
      <c r="S43" s="57"/>
      <c r="T43" s="57"/>
      <c r="U43" s="57"/>
      <c r="V43" s="5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5"/>
      <c r="S44" s="15"/>
      <c r="T44" s="15"/>
      <c r="U44" s="15"/>
      <c r="V44" s="15"/>
    </row>
    <row r="45" spans="1:30">
      <c r="R45" s="14"/>
      <c r="S45" s="14"/>
      <c r="T45" s="14"/>
      <c r="U45" s="14"/>
      <c r="V45" s="14"/>
    </row>
  </sheetData>
  <sheetProtection sheet="1" objects="1" scenarios="1" selectLockedCells="1"/>
  <customSheetViews>
    <customSheetView guid="{888B3B36-79C6-4321-B883-F333BC6980A6}" scale="80" topLeftCell="W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Y2:Y3"/>
    <mergeCell ref="Y5:Y36"/>
    <mergeCell ref="A36:B36"/>
    <mergeCell ref="C1:D1"/>
    <mergeCell ref="G2:N2"/>
    <mergeCell ref="C2:E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J36:N36 C36:H36 W36 O36:V36" unlockedFormula="1"/>
    <ignoredError sqref="I3" twoDigitTextYear="1"/>
    <ignoredError sqref="F5:F6 F8:F34" formulaRange="1"/>
    <ignoredError sqref="F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Deckblatt</vt:lpstr>
      <vt:lpstr>Glossar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Glossar!Druckbereich</vt:lpstr>
      <vt:lpstr>Jahresübersicht!Druckbereich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cbuehring</cp:lastModifiedBy>
  <cp:lastPrinted>2017-12-27T09:49:04Z</cp:lastPrinted>
  <dcterms:created xsi:type="dcterms:W3CDTF">2014-02-28T08:45:05Z</dcterms:created>
  <dcterms:modified xsi:type="dcterms:W3CDTF">2017-12-27T09:54:06Z</dcterms:modified>
</cp:coreProperties>
</file>