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643"/>
  </bookViews>
  <sheets>
    <sheet name="Deckblatt" sheetId="1" r:id="rId1"/>
    <sheet name="Glossar" sheetId="15" r:id="rId2"/>
    <sheet name="2017" sheetId="2" r:id="rId3"/>
    <sheet name="Januar" sheetId="16" r:id="rId4"/>
    <sheet name="Februar" sheetId="4" r:id="rId5"/>
    <sheet name="März" sheetId="5" r:id="rId6"/>
    <sheet name="April" sheetId="6" r:id="rId7"/>
    <sheet name="Mai" sheetId="7" r:id="rId8"/>
    <sheet name="Juni" sheetId="8" r:id="rId9"/>
    <sheet name="Juli" sheetId="9" r:id="rId10"/>
    <sheet name="August" sheetId="10" r:id="rId11"/>
    <sheet name="September" sheetId="11" r:id="rId12"/>
    <sheet name="Oktober" sheetId="12" r:id="rId13"/>
    <sheet name="November" sheetId="13" r:id="rId14"/>
    <sheet name="Dezember" sheetId="14" r:id="rId15"/>
  </sheets>
  <definedNames>
    <definedName name="_xlnm.Print_Area" localSheetId="2">'2017'!$A$1:$X$36</definedName>
    <definedName name="_xlnm.Print_Area" localSheetId="1">Glossar!$A$1:$K$33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</customWorkbookViews>
</workbook>
</file>

<file path=xl/calcChain.xml><?xml version="1.0" encoding="utf-8"?>
<calcChain xmlns="http://schemas.openxmlformats.org/spreadsheetml/2006/main">
  <c r="H18" i="2"/>
  <c r="G18"/>
  <c r="G17"/>
  <c r="H17"/>
  <c r="H16"/>
  <c r="G16"/>
  <c r="H15"/>
  <c r="G15"/>
  <c r="H14"/>
  <c r="G14"/>
  <c r="H13"/>
  <c r="G13"/>
  <c r="G12"/>
  <c r="H12"/>
  <c r="H11"/>
  <c r="G11"/>
  <c r="H10"/>
  <c r="G10"/>
  <c r="H9"/>
  <c r="G9"/>
  <c r="H8"/>
  <c r="G8"/>
  <c r="X7"/>
  <c r="V7"/>
  <c r="U7"/>
  <c r="T7"/>
  <c r="S7"/>
  <c r="R7"/>
  <c r="Q7"/>
  <c r="P7"/>
  <c r="O7"/>
  <c r="M7"/>
  <c r="L7"/>
  <c r="K7"/>
  <c r="J7"/>
  <c r="I7"/>
  <c r="H7"/>
  <c r="G7"/>
  <c r="F7"/>
  <c r="D7"/>
  <c r="C7"/>
  <c r="Y35" i="16"/>
  <c r="W35"/>
  <c r="V35"/>
  <c r="U35"/>
  <c r="T35"/>
  <c r="S35"/>
  <c r="R35"/>
  <c r="Q35"/>
  <c r="P35"/>
  <c r="N35"/>
  <c r="M35"/>
  <c r="L35"/>
  <c r="K35"/>
  <c r="J35"/>
  <c r="I35"/>
  <c r="H35"/>
  <c r="G35"/>
  <c r="E35"/>
  <c r="D35"/>
  <c r="C35"/>
  <c r="B7" i="2" s="1"/>
  <c r="X31" i="16"/>
  <c r="O31"/>
  <c r="F31"/>
  <c r="X30"/>
  <c r="O30"/>
  <c r="F30"/>
  <c r="X29"/>
  <c r="O29"/>
  <c r="F29"/>
  <c r="X28"/>
  <c r="O28"/>
  <c r="F28"/>
  <c r="X27"/>
  <c r="O27"/>
  <c r="F27"/>
  <c r="X26"/>
  <c r="O26"/>
  <c r="F26"/>
  <c r="X25"/>
  <c r="O25"/>
  <c r="F25"/>
  <c r="X24"/>
  <c r="O24"/>
  <c r="F24"/>
  <c r="X23"/>
  <c r="O23"/>
  <c r="F23"/>
  <c r="X22"/>
  <c r="O22"/>
  <c r="F22"/>
  <c r="X21"/>
  <c r="O21"/>
  <c r="F21"/>
  <c r="X20"/>
  <c r="O20"/>
  <c r="F20"/>
  <c r="X19"/>
  <c r="O19"/>
  <c r="F19"/>
  <c r="X18"/>
  <c r="O18"/>
  <c r="F18"/>
  <c r="X17"/>
  <c r="O17"/>
  <c r="F17"/>
  <c r="X16"/>
  <c r="O16"/>
  <c r="F16"/>
  <c r="X15"/>
  <c r="O15"/>
  <c r="F15"/>
  <c r="X14"/>
  <c r="O14"/>
  <c r="F14"/>
  <c r="X13"/>
  <c r="O13"/>
  <c r="F13"/>
  <c r="X12"/>
  <c r="O12"/>
  <c r="F12"/>
  <c r="X11"/>
  <c r="O11"/>
  <c r="F11"/>
  <c r="X10"/>
  <c r="O10"/>
  <c r="F10"/>
  <c r="X9"/>
  <c r="O9"/>
  <c r="F9"/>
  <c r="X8"/>
  <c r="O8"/>
  <c r="F8"/>
  <c r="X7"/>
  <c r="O7"/>
  <c r="F7"/>
  <c r="X6"/>
  <c r="O6"/>
  <c r="F6"/>
  <c r="X5"/>
  <c r="O5"/>
  <c r="F5"/>
  <c r="X4"/>
  <c r="O4"/>
  <c r="F4"/>
  <c r="S1"/>
  <c r="J1"/>
  <c r="W7" i="2" l="1"/>
  <c r="F35" i="16"/>
  <c r="E7" i="2" s="1"/>
  <c r="X35" i="16"/>
  <c r="O35"/>
  <c r="N7" i="2" s="1"/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I3" i="2"/>
  <c r="B3"/>
  <c r="I35" i="14" l="1"/>
  <c r="I34" i="13"/>
  <c r="I35" i="12"/>
  <c r="I34" i="11"/>
  <c r="I35" i="10"/>
  <c r="I35" i="9"/>
  <c r="I34" i="8"/>
  <c r="I35" i="7"/>
  <c r="I34" i="6"/>
  <c r="I35" i="5"/>
  <c r="P33" i="4"/>
  <c r="Q33"/>
  <c r="R33"/>
  <c r="S33"/>
  <c r="T33"/>
  <c r="U33"/>
  <c r="V33"/>
  <c r="W33"/>
  <c r="Y33"/>
  <c r="K33"/>
  <c r="L33"/>
  <c r="M33"/>
  <c r="N33"/>
  <c r="J33"/>
  <c r="I33"/>
  <c r="H33"/>
  <c r="G33"/>
  <c r="E33"/>
  <c r="D33"/>
  <c r="C33"/>
  <c r="X5" i="14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D35"/>
  <c r="C18" i="2" s="1"/>
  <c r="E35" i="14"/>
  <c r="D18" i="2" s="1"/>
  <c r="G35" i="14"/>
  <c r="F18" i="2" s="1"/>
  <c r="H35" i="14"/>
  <c r="J35"/>
  <c r="I18" i="2" s="1"/>
  <c r="K35" i="14"/>
  <c r="J18" i="2" s="1"/>
  <c r="L35" i="14"/>
  <c r="K18" i="2" s="1"/>
  <c r="M35" i="14"/>
  <c r="L18" i="2" s="1"/>
  <c r="N35" i="14"/>
  <c r="M18" i="2" s="1"/>
  <c r="P35" i="14"/>
  <c r="O18" i="2" s="1"/>
  <c r="Q35" i="14"/>
  <c r="P18" i="2" s="1"/>
  <c r="R35" i="14"/>
  <c r="Q18" i="2" s="1"/>
  <c r="S35" i="14"/>
  <c r="R18" i="2" s="1"/>
  <c r="T35" i="14"/>
  <c r="S18" i="2" s="1"/>
  <c r="U35" i="14"/>
  <c r="T18" i="2" s="1"/>
  <c r="V35" i="14"/>
  <c r="U18" i="2" s="1"/>
  <c r="W35" i="14"/>
  <c r="V18" i="2" s="1"/>
  <c r="Y35" i="14"/>
  <c r="X18" i="2" s="1"/>
  <c r="F5" i="1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X5" i="13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G19" i="2" l="1"/>
  <c r="F35" i="14"/>
  <c r="E18" i="2" s="1"/>
  <c r="D34" i="13"/>
  <c r="C17" i="2" s="1"/>
  <c r="E34" i="13"/>
  <c r="D17" i="2" s="1"/>
  <c r="G34" i="13"/>
  <c r="F17" i="2" s="1"/>
  <c r="H34" i="13"/>
  <c r="J34"/>
  <c r="I17" i="2" s="1"/>
  <c r="K34" i="13"/>
  <c r="J17" i="2" s="1"/>
  <c r="L34" i="13"/>
  <c r="K17" i="2" s="1"/>
  <c r="M34" i="13"/>
  <c r="L17" i="2" s="1"/>
  <c r="N34" i="13"/>
  <c r="M17" i="2" s="1"/>
  <c r="P34" i="13"/>
  <c r="Q34"/>
  <c r="P17" i="2" s="1"/>
  <c r="R34" i="13"/>
  <c r="Q17" i="2" s="1"/>
  <c r="S34" i="13"/>
  <c r="R17" i="2" s="1"/>
  <c r="T34" i="13"/>
  <c r="S17" i="2" s="1"/>
  <c r="U34" i="13"/>
  <c r="T17" i="2" s="1"/>
  <c r="V34" i="13"/>
  <c r="U17" i="2" s="1"/>
  <c r="W34" i="13"/>
  <c r="V17" i="2" s="1"/>
  <c r="Y34" i="13"/>
  <c r="X17" i="2" s="1"/>
  <c r="F5" i="1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F34" s="1"/>
  <c r="E17" i="2" s="1"/>
  <c r="O17" l="1"/>
  <c r="X5" i="12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D35"/>
  <c r="C16" i="2" s="1"/>
  <c r="E35" i="12"/>
  <c r="D16" i="2" s="1"/>
  <c r="G35" i="12"/>
  <c r="F16" i="2" s="1"/>
  <c r="H35" i="12"/>
  <c r="J35"/>
  <c r="I16" i="2" s="1"/>
  <c r="K35" i="12"/>
  <c r="J16" i="2" s="1"/>
  <c r="L35" i="12"/>
  <c r="K16" i="2" s="1"/>
  <c r="M35" i="12"/>
  <c r="L16" i="2" s="1"/>
  <c r="N35" i="12"/>
  <c r="M16" i="2" s="1"/>
  <c r="P35" i="12"/>
  <c r="O16" i="2" s="1"/>
  <c r="Q35" i="12"/>
  <c r="P16" i="2" s="1"/>
  <c r="R35" i="12"/>
  <c r="Q16" i="2" s="1"/>
  <c r="S35" i="12"/>
  <c r="R16" i="2" s="1"/>
  <c r="T35" i="12"/>
  <c r="S16" i="2" s="1"/>
  <c r="U35" i="12"/>
  <c r="T16" i="2" s="1"/>
  <c r="V35" i="12"/>
  <c r="U16" i="2" s="1"/>
  <c r="W35" i="12"/>
  <c r="V16" i="2" s="1"/>
  <c r="Y35" i="12"/>
  <c r="X16" i="2" s="1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X5" i="11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D34"/>
  <c r="C15" i="2" s="1"/>
  <c r="E34" i="11"/>
  <c r="D15" i="2" s="1"/>
  <c r="G34" i="11"/>
  <c r="F15" i="2" s="1"/>
  <c r="H34" i="11"/>
  <c r="J34"/>
  <c r="I15" i="2" s="1"/>
  <c r="K34" i="11"/>
  <c r="J15" i="2" s="1"/>
  <c r="L34" i="11"/>
  <c r="K15" i="2" s="1"/>
  <c r="M34" i="11"/>
  <c r="L15" i="2" s="1"/>
  <c r="N34" i="11"/>
  <c r="M15" i="2" s="1"/>
  <c r="P34" i="11"/>
  <c r="O15" i="2" s="1"/>
  <c r="Q34" i="11"/>
  <c r="P15" i="2" s="1"/>
  <c r="R34" i="11"/>
  <c r="Q15" i="2" s="1"/>
  <c r="S34" i="11"/>
  <c r="R15" i="2" s="1"/>
  <c r="T34" i="11"/>
  <c r="S15" i="2" s="1"/>
  <c r="U34" i="11"/>
  <c r="T15" i="2" s="1"/>
  <c r="V34" i="11"/>
  <c r="U15" i="2" s="1"/>
  <c r="W34" i="11"/>
  <c r="V15" i="2" s="1"/>
  <c r="Y34" i="11"/>
  <c r="X15" i="2" s="1"/>
  <c r="X33" i="11"/>
  <c r="X5" i="10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D35"/>
  <c r="C14" i="2" s="1"/>
  <c r="E35" i="10"/>
  <c r="D14" i="2" s="1"/>
  <c r="G35" i="10"/>
  <c r="F14" i="2" s="1"/>
  <c r="H35" i="10"/>
  <c r="J35"/>
  <c r="I14" i="2" s="1"/>
  <c r="K35" i="10"/>
  <c r="J14" i="2" s="1"/>
  <c r="L35" i="10"/>
  <c r="K14" i="2" s="1"/>
  <c r="M35" i="10"/>
  <c r="L14" i="2" s="1"/>
  <c r="N35" i="10"/>
  <c r="M14" i="2" s="1"/>
  <c r="P35" i="10"/>
  <c r="O14" i="2" s="1"/>
  <c r="Q35" i="10"/>
  <c r="P14" i="2" s="1"/>
  <c r="R35" i="10"/>
  <c r="Q14" i="2" s="1"/>
  <c r="S35" i="10"/>
  <c r="R14" i="2" s="1"/>
  <c r="T35" i="10"/>
  <c r="S14" i="2" s="1"/>
  <c r="U35" i="10"/>
  <c r="T14" i="2" s="1"/>
  <c r="V35" i="10"/>
  <c r="U14" i="2" s="1"/>
  <c r="W35" i="10"/>
  <c r="V14" i="2" s="1"/>
  <c r="Y35" i="10"/>
  <c r="X14" i="2" s="1"/>
  <c r="X5" i="9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F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D35"/>
  <c r="C13" i="2" s="1"/>
  <c r="E35" i="9"/>
  <c r="D13" i="2" s="1"/>
  <c r="G35" i="9"/>
  <c r="F13" i="2" s="1"/>
  <c r="H35" i="9"/>
  <c r="J35"/>
  <c r="I13" i="2" s="1"/>
  <c r="K35" i="9"/>
  <c r="J13" i="2" s="1"/>
  <c r="L35" i="9"/>
  <c r="K13" i="2" s="1"/>
  <c r="M35" i="9"/>
  <c r="L13" i="2" s="1"/>
  <c r="N35" i="9"/>
  <c r="M13" i="2" s="1"/>
  <c r="P35" i="9"/>
  <c r="O13" i="2" s="1"/>
  <c r="Q35" i="9"/>
  <c r="P13" i="2" s="1"/>
  <c r="R35" i="9"/>
  <c r="Q13" i="2" s="1"/>
  <c r="S35" i="9"/>
  <c r="R13" i="2" s="1"/>
  <c r="T35" i="9"/>
  <c r="S13" i="2" s="1"/>
  <c r="U35" i="9"/>
  <c r="T13" i="2" s="1"/>
  <c r="V35" i="9"/>
  <c r="U13" i="2" s="1"/>
  <c r="W35" i="9"/>
  <c r="V13" i="2" s="1"/>
  <c r="Y35" i="9"/>
  <c r="X13" i="2" s="1"/>
  <c r="O6" i="9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X5" i="8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D34"/>
  <c r="C12" i="2" s="1"/>
  <c r="E34" i="8"/>
  <c r="D12" i="2" s="1"/>
  <c r="G34" i="8"/>
  <c r="F12" i="2" s="1"/>
  <c r="H34" i="8"/>
  <c r="J34"/>
  <c r="I12" i="2" s="1"/>
  <c r="K34" i="8"/>
  <c r="J12" i="2" s="1"/>
  <c r="L34" i="8"/>
  <c r="K12" i="2" s="1"/>
  <c r="M34" i="8"/>
  <c r="L12" i="2" s="1"/>
  <c r="N34" i="8"/>
  <c r="M12" i="2" s="1"/>
  <c r="P34" i="8"/>
  <c r="Q34"/>
  <c r="P12" i="2" s="1"/>
  <c r="R34" i="8"/>
  <c r="Q12" i="2" s="1"/>
  <c r="S34" i="8"/>
  <c r="R12" i="2" s="1"/>
  <c r="T34" i="8"/>
  <c r="S12" i="2" s="1"/>
  <c r="U34" i="8"/>
  <c r="T12" i="2" s="1"/>
  <c r="V34" i="8"/>
  <c r="U12" i="2" s="1"/>
  <c r="W34" i="8"/>
  <c r="V12" i="2" s="1"/>
  <c r="Y34" i="8"/>
  <c r="X12" i="2" s="1"/>
  <c r="F5" i="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"/>
  <c r="X5" i="7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D35"/>
  <c r="C11" i="2" s="1"/>
  <c r="E35" i="7"/>
  <c r="D11" i="2" s="1"/>
  <c r="G35" i="7"/>
  <c r="F11" i="2" s="1"/>
  <c r="H35" i="7"/>
  <c r="J35"/>
  <c r="I11" i="2" s="1"/>
  <c r="K35" i="7"/>
  <c r="J11" i="2" s="1"/>
  <c r="L35" i="7"/>
  <c r="K11" i="2" s="1"/>
  <c r="M35" i="7"/>
  <c r="L11" i="2" s="1"/>
  <c r="N35" i="7"/>
  <c r="M11" i="2" s="1"/>
  <c r="P35" i="7"/>
  <c r="O11" i="2" s="1"/>
  <c r="Q35" i="7"/>
  <c r="P11" i="2" s="1"/>
  <c r="R35" i="7"/>
  <c r="Q11" i="2" s="1"/>
  <c r="S35" i="7"/>
  <c r="R11" i="2" s="1"/>
  <c r="T35" i="7"/>
  <c r="S11" i="2" s="1"/>
  <c r="U35" i="7"/>
  <c r="T11" i="2" s="1"/>
  <c r="V35" i="7"/>
  <c r="U11" i="2" s="1"/>
  <c r="W35" i="7"/>
  <c r="V11" i="2" s="1"/>
  <c r="Y35" i="7"/>
  <c r="X11" i="2" s="1"/>
  <c r="F5" i="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O5" i="6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D34"/>
  <c r="C10" i="2" s="1"/>
  <c r="E34" i="6"/>
  <c r="D10" i="2" s="1"/>
  <c r="G34" i="6"/>
  <c r="F10" i="2" s="1"/>
  <c r="H34" i="6"/>
  <c r="J34"/>
  <c r="I10" i="2" s="1"/>
  <c r="K34" i="6"/>
  <c r="J10" i="2" s="1"/>
  <c r="L34" i="6"/>
  <c r="K10" i="2" s="1"/>
  <c r="M34" i="6"/>
  <c r="L10" i="2" s="1"/>
  <c r="N34" i="6"/>
  <c r="M10" i="2" s="1"/>
  <c r="P34" i="6"/>
  <c r="Q34"/>
  <c r="P10" i="2" s="1"/>
  <c r="R34" i="6"/>
  <c r="Q10" i="2" s="1"/>
  <c r="S34" i="6"/>
  <c r="R10" i="2" s="1"/>
  <c r="T34" i="6"/>
  <c r="S10" i="2" s="1"/>
  <c r="U34" i="6"/>
  <c r="T10" i="2" s="1"/>
  <c r="V34" i="6"/>
  <c r="U10" i="2" s="1"/>
  <c r="W34" i="6"/>
  <c r="V10" i="2" s="1"/>
  <c r="Y34" i="6"/>
  <c r="X10" i="2" s="1"/>
  <c r="F6" i="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7"/>
  <c r="X27"/>
  <c r="F28"/>
  <c r="X28"/>
  <c r="F29"/>
  <c r="X29"/>
  <c r="F30"/>
  <c r="X30"/>
  <c r="F31"/>
  <c r="X31"/>
  <c r="F32"/>
  <c r="X32"/>
  <c r="F33"/>
  <c r="X33"/>
  <c r="X5" i="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D35"/>
  <c r="C9" i="2" s="1"/>
  <c r="E35" i="5"/>
  <c r="D9" i="2" s="1"/>
  <c r="G35" i="5"/>
  <c r="F9" i="2" s="1"/>
  <c r="H35" i="5"/>
  <c r="J35"/>
  <c r="I9" i="2" s="1"/>
  <c r="K35" i="5"/>
  <c r="J9" i="2" s="1"/>
  <c r="L35" i="5"/>
  <c r="K9" i="2" s="1"/>
  <c r="M35" i="5"/>
  <c r="L9" i="2" s="1"/>
  <c r="N35" i="5"/>
  <c r="M9" i="2" s="1"/>
  <c r="P35" i="5"/>
  <c r="O9" i="2" s="1"/>
  <c r="Q35" i="5"/>
  <c r="P9" i="2" s="1"/>
  <c r="R35" i="5"/>
  <c r="Q9" i="2" s="1"/>
  <c r="S35" i="5"/>
  <c r="R9" i="2" s="1"/>
  <c r="T35" i="5"/>
  <c r="S9" i="2" s="1"/>
  <c r="U35" i="5"/>
  <c r="T9" i="2" s="1"/>
  <c r="V35" i="5"/>
  <c r="U9" i="2" s="1"/>
  <c r="W35" i="5"/>
  <c r="V9" i="2" s="1"/>
  <c r="Y35" i="5"/>
  <c r="X9" i="2" s="1"/>
  <c r="F5" i="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F35" s="1"/>
  <c r="E9" i="2" s="1"/>
  <c r="C8"/>
  <c r="D8"/>
  <c r="F8"/>
  <c r="I8"/>
  <c r="J8"/>
  <c r="K8"/>
  <c r="L8"/>
  <c r="M8"/>
  <c r="P8"/>
  <c r="Q8"/>
  <c r="R8"/>
  <c r="S8"/>
  <c r="T8"/>
  <c r="U8"/>
  <c r="V8"/>
  <c r="X8"/>
  <c r="O5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F35" i="12" l="1"/>
  <c r="E16" i="2" s="1"/>
  <c r="O10"/>
  <c r="O8"/>
  <c r="O19" s="1"/>
  <c r="O12"/>
  <c r="F34" i="11"/>
  <c r="E15" i="2" s="1"/>
  <c r="F35" i="10"/>
  <c r="E14" i="2" s="1"/>
  <c r="F35" i="9"/>
  <c r="E13" i="2" s="1"/>
  <c r="F6" i="4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7"/>
  <c r="X27"/>
  <c r="F28"/>
  <c r="X28"/>
  <c r="F29"/>
  <c r="X29"/>
  <c r="F30"/>
  <c r="X30"/>
  <c r="F31"/>
  <c r="X31"/>
  <c r="F5"/>
  <c r="F4"/>
  <c r="F33" s="1"/>
  <c r="L19" i="2"/>
  <c r="D19"/>
  <c r="X5" i="6"/>
  <c r="X4"/>
  <c r="F4"/>
  <c r="O4"/>
  <c r="O34" s="1"/>
  <c r="N10" i="2" s="1"/>
  <c r="F5" i="6"/>
  <c r="C34"/>
  <c r="B10" i="2" s="1"/>
  <c r="X4" i="5"/>
  <c r="X35" s="1"/>
  <c r="W9" i="2" s="1"/>
  <c r="O4" i="5"/>
  <c r="O35" s="1"/>
  <c r="N9" i="2" s="1"/>
  <c r="B8"/>
  <c r="X5" i="4"/>
  <c r="X4"/>
  <c r="X33" s="1"/>
  <c r="O4"/>
  <c r="P19" i="2"/>
  <c r="Q19"/>
  <c r="R19"/>
  <c r="S19"/>
  <c r="T19"/>
  <c r="U19"/>
  <c r="V19"/>
  <c r="X19"/>
  <c r="F34" i="7"/>
  <c r="F35" s="1"/>
  <c r="E11" i="2" s="1"/>
  <c r="O4" i="8"/>
  <c r="O34" s="1"/>
  <c r="N12" i="2" s="1"/>
  <c r="X4" i="8"/>
  <c r="X34" s="1"/>
  <c r="W12" i="2" s="1"/>
  <c r="C35" i="14"/>
  <c r="B18" i="2" s="1"/>
  <c r="X4" i="14"/>
  <c r="X35" s="1"/>
  <c r="W18" i="2" s="1"/>
  <c r="O4" i="14"/>
  <c r="O35" s="1"/>
  <c r="N18" i="2" s="1"/>
  <c r="C34" i="13"/>
  <c r="B17" i="2" s="1"/>
  <c r="X4" i="13"/>
  <c r="X34" s="1"/>
  <c r="W17" i="2" s="1"/>
  <c r="O4" i="13"/>
  <c r="O34" s="1"/>
  <c r="N17" i="2" s="1"/>
  <c r="C35" i="12"/>
  <c r="B16" i="2" s="1"/>
  <c r="X4" i="12"/>
  <c r="X35" s="1"/>
  <c r="W16" i="2" s="1"/>
  <c r="O4" i="12"/>
  <c r="O35" s="1"/>
  <c r="N16" i="2" s="1"/>
  <c r="C34" i="11"/>
  <c r="B15" i="2" s="1"/>
  <c r="X4" i="11"/>
  <c r="X34" s="1"/>
  <c r="W15" i="2" s="1"/>
  <c r="O4" i="11"/>
  <c r="O34" s="1"/>
  <c r="N15" i="2" s="1"/>
  <c r="C35" i="10"/>
  <c r="B14" i="2" s="1"/>
  <c r="X4" i="10"/>
  <c r="X35" s="1"/>
  <c r="W14" i="2" s="1"/>
  <c r="O4" i="10"/>
  <c r="O35" s="1"/>
  <c r="N14" i="2" s="1"/>
  <c r="C35" i="9"/>
  <c r="B13" i="2" s="1"/>
  <c r="O34" i="9"/>
  <c r="O5"/>
  <c r="X4"/>
  <c r="X35" s="1"/>
  <c r="W13" i="2" s="1"/>
  <c r="O4" i="9"/>
  <c r="C34" i="8"/>
  <c r="B12" i="2" s="1"/>
  <c r="C35" i="7"/>
  <c r="B11" i="2" s="1"/>
  <c r="X4" i="7"/>
  <c r="X35" s="1"/>
  <c r="W11" i="2" s="1"/>
  <c r="O4" i="7"/>
  <c r="O35" s="1"/>
  <c r="N11" i="2" s="1"/>
  <c r="C35" i="5"/>
  <c r="B9" i="2" s="1"/>
  <c r="F19"/>
  <c r="J19"/>
  <c r="K19"/>
  <c r="M19"/>
  <c r="C19"/>
  <c r="O33" i="4" l="1"/>
  <c r="N8" i="2" s="1"/>
  <c r="I19"/>
  <c r="H19"/>
  <c r="O35" i="9"/>
  <c r="N13" i="2" s="1"/>
  <c r="W8"/>
  <c r="F34" i="6"/>
  <c r="E10" i="2" s="1"/>
  <c r="E8"/>
  <c r="F33" i="8"/>
  <c r="F34" s="1"/>
  <c r="E12" i="2" s="1"/>
  <c r="X34" i="6"/>
  <c r="W10" i="2" s="1"/>
  <c r="B19"/>
  <c r="N19" l="1"/>
  <c r="E19"/>
  <c r="W19"/>
</calcChain>
</file>

<file path=xl/sharedStrings.xml><?xml version="1.0" encoding="utf-8"?>
<sst xmlns="http://schemas.openxmlformats.org/spreadsheetml/2006/main" count="866" uniqueCount="109">
  <si>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</si>
  <si>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</si>
  <si>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</si>
  <si>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</si>
  <si>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</si>
  <si>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</si>
  <si>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</si>
  <si>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</si>
  <si>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</si>
  <si>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</si>
  <si>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</si>
  <si>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</si>
  <si>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</si>
  <si>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</si>
  <si>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</si>
  <si>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14-17</t>
  </si>
  <si>
    <t>Monat:</t>
  </si>
  <si>
    <t>Hinweise: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</si>
  <si>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</si>
  <si>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</si>
  <si>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</si>
  <si>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</si>
  <si>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</si>
  <si>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</si>
  <si>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</si>
  <si>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</si>
  <si>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</si>
  <si>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Selbstverwaltung</t>
  </si>
  <si>
    <t>weiblich</t>
  </si>
  <si>
    <t>männlich</t>
  </si>
  <si>
    <t>Anzahl</t>
  </si>
  <si>
    <t>18-20</t>
  </si>
  <si>
    <t>21-24</t>
  </si>
  <si>
    <t>25-26</t>
  </si>
  <si>
    <t>andere*</t>
  </si>
  <si>
    <t>ü26</t>
  </si>
  <si>
    <t>11-13</t>
  </si>
  <si>
    <t>6-10</t>
  </si>
  <si>
    <t>Einzelarbeit</t>
  </si>
  <si>
    <t>adaptiver Ansatz</t>
  </si>
  <si>
    <t>Fahrten/Ausflüge</t>
  </si>
  <si>
    <t>Veranstaltungen</t>
  </si>
  <si>
    <t>Elternarbeit</t>
  </si>
  <si>
    <t>Statistik 2017</t>
  </si>
  <si>
    <t>Mobile Arbeit mit Kindern und deren Eltern</t>
  </si>
  <si>
    <t xml:space="preserve"> </t>
  </si>
  <si>
    <t>Leistungsart:</t>
  </si>
  <si>
    <t>Monat</t>
  </si>
  <si>
    <t>Wochentag</t>
  </si>
  <si>
    <t>Datum</t>
  </si>
  <si>
    <t>Erläuterungen/Ausfüllhilfe zum Statistiktool</t>
  </si>
  <si>
    <t>Offener Treff</t>
  </si>
  <si>
    <t>Gruppenangebote</t>
  </si>
  <si>
    <t>Adaptiver Ansatz</t>
  </si>
  <si>
    <t>Nutzung durch Gemeinwesen</t>
  </si>
  <si>
    <t xml:space="preserve">Offener Treff 
</t>
  </si>
  <si>
    <t>Altersgruppen</t>
  </si>
  <si>
    <t xml:space="preserve">Nutzung durch Gemeinwesen </t>
  </si>
  <si>
    <t xml:space="preserve">Offener Treff </t>
  </si>
  <si>
    <t>bitte ankreuzen</t>
  </si>
  <si>
    <t>Jugendamt-KJF@dresden.de</t>
  </si>
  <si>
    <t>Die Statistikführung ist Bestandteil des Sachberichtes 2017 und ab dem 1. Januar 2017 zu führen.</t>
  </si>
  <si>
    <t>Zur schnellen Zuordnung der Dateien ist es erforderlich, dass die stadtraumorientierten Angebote den Stadtraum angeben in dem das Angebot verortet ist.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</si>
  <si>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</si>
  <si>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</si>
  <si>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</si>
  <si>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</si>
  <si>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</si>
  <si>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</si>
  <si>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</si>
  <si>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</si>
  <si>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</si>
  <si>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</si>
  <si>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</si>
  <si>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</si>
  <si>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</si>
  <si>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</si>
  <si>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</si>
  <si>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</si>
  <si>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</si>
  <si>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</si>
  <si>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</si>
  <si>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>Jahresübersicht Statistik 2017</t>
  </si>
  <si>
    <t xml:space="preserve">* andere </t>
  </si>
  <si>
    <t>Nutzer/-innen des Angebotes</t>
  </si>
  <si>
    <t>Kernangebot in den Einrichtungen (einschließlich Außengelände): auf freiwilliger Basis, ohne Anmeldung, ohne gesondertes Elterneinverständnis, ohne feste Angebotsdauer (außer Öffnungszeit) und festen Nutzer/-innenkreis.</t>
  </si>
  <si>
    <t xml:space="preserve">Individuelle Beratung und Begleitung einzelner Personen innerhalb der Zielgruppe. </t>
  </si>
  <si>
    <t>Bedarfsgerechte und zeitlich begrenzte Angebote im sozialen Nahraum der Einrichtung (siehe Definition "Adaptiver Arbeitsansatz" der Fach-AG OKJA</t>
  </si>
  <si>
    <t>Menschen, die sich nicht definieren wollen oder können</t>
  </si>
  <si>
    <t>Begleitete Gruppenaktivitäten außerhalb der Einrichtung mit und/ohne Übernachtung</t>
  </si>
  <si>
    <t>z. B. Ferienfahrten, erlebnispäd. Maßnahmen, Bildungsmaßnahmen, Besuch von Veranstaltungen</t>
  </si>
  <si>
    <t>Arbeit mit den Eltern der Adressat/-innen, orientiert am Bedarf der Kinder und Jugendlichen</t>
  </si>
  <si>
    <t xml:space="preserve">z. B. Eltern-Frühstück, Vorbereitung vor Ausflügen, Beratungen, Tür-und-Angel-Gespräche, Kontaktaufnahme, Einbeziehung bei Festen und Aktionen </t>
  </si>
  <si>
    <t>Pädagogisch begleitete, thematische Arbeit innerhalb der Einrichtung mit dem Ziel der Förderung von Gruppenprozessen und/oder Stärkung individueller Kompetenzen z. B. Sport- und Bewegungsangebote, Kreativangebote, Bildungsangebote, Bildungsmaßnahmen</t>
  </si>
  <si>
    <t>z. B. Hausaufgabenhilfe, Jugendsprechstunde, Begleitung von Arbeitsstundenleistenden (Beratung und Unterstützung über das reine Ableisten der Stunden hinaus); Bewerbungsunterstützung, Beratung via Sozialer Medien (facebook, whats app etc.), Telefon und Email</t>
  </si>
  <si>
    <t xml:space="preserve">Am Gemeinwesen orientierte Angebote, welche methodisch außerhalb des Offenen Treffs (aber innerhalb der Einrichtung) stattfinden und eine größere Nutzer/-innenzahl als gewöhnlich beabsichtigen. z. B. Feste, Themenabende, Lesungen, Wettbewerbe, Konzerte </t>
  </si>
  <si>
    <t>Kostenfreie (keine Mietkosten, aber z.B. Verbrauchskosten können verlangt werden) und eigenverantwortliche Nutzung der Einrichtung durch Adressat/-innen ohne Anwesenheit pädagogischer Fachkräfte, z. B. selbstverwaltete Fahrradwerkstatt, selbstverwalteter Treff, selbstverwaltete Tanzgruppe</t>
  </si>
  <si>
    <t xml:space="preserve">Anzahl der Nutzungen sind zu erfassen. </t>
  </si>
  <si>
    <t xml:space="preserve">Nutzung der Einrichtung durch Menschen außerhalb der Zielgruppe, für welche die Einrichtung keine inhaltliche Verantwortung trägt (bspw. Eltern-Kind-Gruppen). Entspricht einer Vermietung und/oder einer Kooperation, die inhaltliche, organisatorisch-technische Verantwortung liegt beim Nutzenden und obliegt dem Einverständnis des Trägers. </t>
  </si>
  <si>
    <r>
      <t>Veranstaltungen für Personen (-gruppen) außerhalb der eigentlichen Zielgruppe (z. B. Schnuppertag für Jüngere, Familientag im Jugendhaus) werden unter der Kategorie -</t>
    </r>
    <r>
      <rPr>
        <b/>
        <sz val="11"/>
        <color theme="1"/>
        <rFont val="Calibri"/>
        <family val="2"/>
        <scheme val="minor"/>
      </rPr>
      <t>Gemeinwesen</t>
    </r>
    <r>
      <rPr>
        <sz val="11"/>
        <color theme="1"/>
        <rFont val="Calibri"/>
        <family val="2"/>
        <scheme val="minor"/>
      </rPr>
      <t>- statistisch erfasst.
(z. B. Schnuppertag für Jüngere, Familientag im Jugendhaus) werden unter
der Kategorie -</t>
    </r>
    <r>
      <rPr>
        <b/>
        <sz val="11"/>
        <color theme="1"/>
        <rFont val="Calibri"/>
        <family val="2"/>
        <scheme val="minor"/>
      </rPr>
      <t>Gemeinwesen</t>
    </r>
    <r>
      <rPr>
        <sz val="11"/>
        <color theme="1"/>
        <rFont val="Calibri"/>
        <family val="2"/>
        <scheme val="minor"/>
      </rPr>
      <t>- statistisch erfasst.</t>
    </r>
  </si>
  <si>
    <r>
      <t>Die Nutzung der Einrichtung durch externe Veranstalter/-innen, die ihr Angebot auch für die Nutzer/-innen der Einrichtung öffnen, wird statistisch unter der Kategorie -</t>
    </r>
    <r>
      <rPr>
        <b/>
        <sz val="11"/>
        <color theme="1"/>
        <rFont val="Calibri"/>
        <family val="2"/>
        <scheme val="minor"/>
      </rPr>
      <t>Gemeinwesen</t>
    </r>
    <r>
      <rPr>
        <sz val="11"/>
        <color theme="1"/>
        <rFont val="Calibri"/>
        <family val="2"/>
        <scheme val="minor"/>
      </rPr>
      <t>- erfasst.</t>
    </r>
  </si>
  <si>
    <t>Nutzer/-innen</t>
  </si>
  <si>
    <t>Anzahl der Nutzer/-innen der Angebote</t>
  </si>
  <si>
    <t xml:space="preserve">Nutzer/-innen </t>
  </si>
  <si>
    <t>stadtweit</t>
  </si>
  <si>
    <t>outlaw gGmbH</t>
  </si>
  <si>
    <t>Spielmobil Wirbelwind</t>
  </si>
  <si>
    <t>Grupenangebote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</si>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</sst>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6" fillId="0" borderId="0" xfId="0" applyNumberFormat="1" applyFont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7" fillId="0" borderId="2" xfId="0" quotePrefix="1" applyNumberFormat="1" applyFont="1" applyBorder="1" applyAlignment="1">
      <alignment horizontal="center"/>
    </xf>
    <xf numFmtId="0" fontId="16" fillId="0" borderId="2" xfId="0" applyFont="1" applyBorder="1" applyAlignment="1">
      <alignment horizontal="center" textRotation="90" wrapText="1"/>
    </xf>
    <xf numFmtId="0" fontId="16" fillId="0" borderId="2" xfId="0" applyFont="1" applyBorder="1" applyAlignment="1" applyProtection="1">
      <alignment horizontal="center" textRotation="90" wrapText="1"/>
    </xf>
    <xf numFmtId="0" fontId="18" fillId="0" borderId="2" xfId="0" applyFont="1" applyBorder="1" applyAlignment="1" applyProtection="1">
      <alignment horizont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/>
    <xf numFmtId="0" fontId="16" fillId="2" borderId="3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17" fillId="0" borderId="2" xfId="0" quotePrefix="1" applyFont="1" applyBorder="1" applyAlignment="1" applyProtection="1">
      <alignment horizontal="center"/>
    </xf>
    <xf numFmtId="0" fontId="17" fillId="0" borderId="2" xfId="0" quotePrefix="1" applyNumberFormat="1" applyFont="1" applyBorder="1" applyAlignment="1" applyProtection="1">
      <alignment horizontal="center"/>
    </xf>
    <xf numFmtId="14" fontId="16" fillId="0" borderId="2" xfId="0" applyNumberFormat="1" applyFont="1" applyFill="1" applyBorder="1" applyAlignment="1" applyProtection="1">
      <alignment vertical="center"/>
    </xf>
    <xf numFmtId="14" fontId="16" fillId="0" borderId="4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14" fontId="16" fillId="0" borderId="5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2" borderId="2" xfId="0" applyFont="1" applyFill="1" applyBorder="1" applyProtection="1"/>
    <xf numFmtId="14" fontId="16" fillId="2" borderId="6" xfId="0" applyNumberFormat="1" applyFont="1" applyFill="1" applyBorder="1" applyProtection="1"/>
    <xf numFmtId="0" fontId="11" fillId="0" borderId="0" xfId="0" applyFont="1" applyAlignment="1" applyProtection="1"/>
    <xf numFmtId="14" fontId="16" fillId="0" borderId="2" xfId="0" applyNumberFormat="1" applyFont="1" applyFill="1" applyBorder="1" applyProtection="1"/>
    <xf numFmtId="0" fontId="16" fillId="0" borderId="2" xfId="0" applyFont="1" applyFill="1" applyBorder="1" applyAlignment="1" applyProtection="1">
      <alignment horizont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4" fontId="16" fillId="2" borderId="2" xfId="0" applyNumberFormat="1" applyFont="1" applyFill="1" applyBorder="1" applyProtection="1"/>
    <xf numFmtId="0" fontId="17" fillId="2" borderId="4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5" xfId="0" applyFont="1" applyBorder="1" applyProtection="1"/>
    <xf numFmtId="0" fontId="17" fillId="0" borderId="15" xfId="0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16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16" fillId="0" borderId="2" xfId="0" applyFont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2" fillId="0" borderId="0" xfId="0" applyFont="1" applyProtection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2" borderId="2" xfId="0" applyFont="1" applyFill="1" applyBorder="1" applyAlignment="1" applyProtection="1">
      <alignment horizontal="center" textRotation="90" wrapText="1"/>
    </xf>
    <xf numFmtId="14" fontId="16" fillId="4" borderId="2" xfId="0" applyNumberFormat="1" applyFont="1" applyFill="1" applyBorder="1" applyAlignment="1" applyProtection="1">
      <alignment vertical="center"/>
    </xf>
    <xf numFmtId="14" fontId="16" fillId="4" borderId="4" xfId="0" applyNumberFormat="1" applyFont="1" applyFill="1" applyBorder="1" applyAlignment="1" applyProtection="1">
      <alignment vertical="center"/>
    </xf>
    <xf numFmtId="0" fontId="11" fillId="0" borderId="2" xfId="0" applyFont="1" applyFill="1" applyBorder="1" applyProtection="1"/>
    <xf numFmtId="0" fontId="0" fillId="0" borderId="0" xfId="0" applyAlignment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0" fillId="0" borderId="0" xfId="0" applyNumberFormat="1"/>
    <xf numFmtId="0" fontId="16" fillId="0" borderId="4" xfId="0" applyFont="1" applyFill="1" applyBorder="1"/>
    <xf numFmtId="0" fontId="16" fillId="0" borderId="4" xfId="0" applyFont="1" applyFill="1" applyBorder="1" applyAlignment="1" applyProtection="1">
      <alignment textRotation="90"/>
    </xf>
    <xf numFmtId="0" fontId="16" fillId="0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/>
    <xf numFmtId="0" fontId="0" fillId="3" borderId="0" xfId="0" applyFill="1" applyAlignment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164" fontId="24" fillId="0" borderId="0" xfId="0" applyNumberFormat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 wrapText="1"/>
    </xf>
    <xf numFmtId="0" fontId="17" fillId="0" borderId="9" xfId="0" applyFont="1" applyFill="1" applyBorder="1" applyAlignment="1" applyProtection="1">
      <alignment horizontal="left" wrapText="1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wrapText="1"/>
    </xf>
    <xf numFmtId="0" fontId="16" fillId="0" borderId="9" xfId="0" applyFont="1" applyBorder="1" applyAlignment="1" applyProtection="1">
      <alignment horizontal="left" wrapText="1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14" fontId="11" fillId="0" borderId="14" xfId="0" applyNumberFormat="1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9" fillId="0" borderId="2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1"/>
  <sheetViews>
    <sheetView tabSelected="1" zoomScaleNormal="100" zoomScaleSheetLayoutView="100" workbookViewId="0">
      <selection activeCell="C10" sqref="C10"/>
    </sheetView>
  </sheetViews>
  <sheetFormatPr baseColWidth="10" defaultRowHeight="15"/>
  <cols>
    <col min="1" max="1" width="17" style="4" customWidth="1"/>
    <col min="2" max="2" width="14.140625" style="4" customWidth="1"/>
    <col min="3" max="3" width="3.28515625" style="4" customWidth="1"/>
    <col min="4" max="4" width="11.42578125" style="4"/>
    <col min="5" max="5" width="3.28515625" style="4" customWidth="1"/>
    <col min="6" max="6" width="13.85546875" style="4" customWidth="1"/>
    <col min="7" max="7" width="3.140625" style="4" customWidth="1"/>
    <col min="8" max="8" width="13.7109375" style="4" customWidth="1"/>
    <col min="9" max="9" width="3.28515625" style="4" customWidth="1"/>
    <col min="10" max="16384" width="11.42578125" style="4"/>
  </cols>
  <sheetData>
    <row r="1" spans="1:13" ht="23.25">
      <c r="A1" s="151" t="s">
        <v>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3.25">
      <c r="A2" s="1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53" t="s">
        <v>62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13" ht="15.75">
      <c r="A4" s="115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13"/>
    </row>
    <row r="5" spans="1:13" ht="15.75">
      <c r="A5" s="160" t="s">
        <v>59</v>
      </c>
      <c r="B5" s="163"/>
      <c r="C5" s="227"/>
      <c r="D5" s="31" t="s">
        <v>63</v>
      </c>
      <c r="E5" s="227"/>
      <c r="F5" s="31" t="s">
        <v>69</v>
      </c>
      <c r="G5" s="227"/>
      <c r="H5" s="31" t="s">
        <v>75</v>
      </c>
      <c r="I5" s="31"/>
      <c r="J5" s="31"/>
      <c r="K5" s="31"/>
      <c r="L5" s="31"/>
      <c r="M5" s="113"/>
    </row>
    <row r="6" spans="1:13" ht="15.75">
      <c r="A6" s="115"/>
      <c r="B6" s="31"/>
      <c r="C6" s="227"/>
      <c r="D6" s="31" t="s">
        <v>64</v>
      </c>
      <c r="E6" s="227"/>
      <c r="F6" s="31" t="s">
        <v>70</v>
      </c>
      <c r="G6" s="227"/>
      <c r="H6" s="31" t="s">
        <v>76</v>
      </c>
      <c r="I6" s="31"/>
      <c r="J6" s="31"/>
      <c r="K6" s="31"/>
      <c r="L6" s="31"/>
      <c r="M6" s="113"/>
    </row>
    <row r="7" spans="1:13" ht="15.75">
      <c r="A7" s="115"/>
      <c r="B7" s="31"/>
      <c r="C7" s="227"/>
      <c r="D7" s="31" t="s">
        <v>65</v>
      </c>
      <c r="E7" s="227"/>
      <c r="F7" s="31" t="s">
        <v>71</v>
      </c>
      <c r="G7" s="227"/>
      <c r="H7" s="31" t="s">
        <v>77</v>
      </c>
      <c r="I7" s="31"/>
      <c r="J7" s="31"/>
      <c r="K7" s="31"/>
      <c r="L7" s="31"/>
      <c r="M7" s="113"/>
    </row>
    <row r="8" spans="1:13" ht="15.75">
      <c r="A8" s="115"/>
      <c r="B8" s="31"/>
      <c r="C8" s="227"/>
      <c r="D8" s="31" t="s">
        <v>66</v>
      </c>
      <c r="E8" s="227"/>
      <c r="F8" s="31" t="s">
        <v>72</v>
      </c>
      <c r="G8" s="227"/>
      <c r="H8" s="31" t="s">
        <v>78</v>
      </c>
      <c r="I8" s="31"/>
      <c r="J8" s="31"/>
      <c r="K8" s="31"/>
      <c r="L8" s="31"/>
      <c r="M8" s="113"/>
    </row>
    <row r="9" spans="1:13" ht="15.75">
      <c r="A9" s="115"/>
      <c r="B9" s="31"/>
      <c r="C9" s="227"/>
      <c r="D9" s="31" t="s">
        <v>67</v>
      </c>
      <c r="E9" s="227"/>
      <c r="F9" s="31" t="s">
        <v>73</v>
      </c>
      <c r="G9" s="227"/>
      <c r="H9" s="31" t="s">
        <v>79</v>
      </c>
      <c r="I9" s="31"/>
      <c r="J9" s="31"/>
      <c r="K9" s="31"/>
      <c r="L9" s="31"/>
      <c r="M9" s="113"/>
    </row>
    <row r="10" spans="1:13" ht="15.75">
      <c r="A10" s="115"/>
      <c r="B10" s="31"/>
      <c r="C10" s="227"/>
      <c r="D10" s="31" t="s">
        <v>68</v>
      </c>
      <c r="E10" s="227"/>
      <c r="F10" s="31" t="s">
        <v>74</v>
      </c>
      <c r="G10" s="227"/>
      <c r="H10" s="141" t="s">
        <v>104</v>
      </c>
      <c r="I10" s="31"/>
      <c r="J10" s="31"/>
      <c r="K10" s="31"/>
      <c r="L10" s="31"/>
      <c r="M10" s="113"/>
    </row>
    <row r="11" spans="1:13" ht="15.75">
      <c r="A11" s="23"/>
      <c r="B11" s="23"/>
      <c r="C11" s="23"/>
      <c r="E11" s="23"/>
      <c r="G11" s="23"/>
      <c r="H11" s="23"/>
      <c r="I11" s="23"/>
      <c r="J11" s="23"/>
      <c r="K11" s="23"/>
    </row>
    <row r="12" spans="1:13" ht="15.75">
      <c r="A12" s="23"/>
      <c r="D12" s="23"/>
      <c r="E12" s="23"/>
      <c r="F12" s="23"/>
      <c r="G12" s="23"/>
      <c r="H12" s="23"/>
      <c r="I12" s="23"/>
      <c r="J12" s="23"/>
      <c r="K12" s="23"/>
    </row>
    <row r="13" spans="1:13" ht="15.75">
      <c r="A13" s="24"/>
      <c r="B13" s="24"/>
      <c r="C13" s="117"/>
      <c r="D13" s="112"/>
      <c r="E13" s="112"/>
      <c r="F13" s="112"/>
      <c r="G13" s="112"/>
      <c r="H13" s="112"/>
      <c r="I13" s="112"/>
      <c r="J13" s="112"/>
      <c r="K13" s="24"/>
    </row>
    <row r="14" spans="1:13" ht="15.75">
      <c r="A14" s="24" t="s">
        <v>46</v>
      </c>
      <c r="B14" s="24"/>
      <c r="C14" s="228"/>
      <c r="D14" s="162" t="s">
        <v>44</v>
      </c>
      <c r="E14" s="162"/>
      <c r="F14" s="162"/>
      <c r="G14" s="162"/>
      <c r="H14" s="162"/>
      <c r="I14" s="155"/>
      <c r="J14" s="155"/>
      <c r="K14" s="24"/>
    </row>
    <row r="15" spans="1:13" ht="15.75">
      <c r="A15" s="24"/>
      <c r="B15" s="24"/>
      <c r="E15" s="112"/>
      <c r="F15" s="112"/>
      <c r="G15" s="112"/>
      <c r="H15" s="112"/>
      <c r="I15" s="113"/>
      <c r="J15" s="113"/>
      <c r="K15" s="24"/>
    </row>
    <row r="16" spans="1:13" ht="15.75">
      <c r="A16" s="24"/>
      <c r="B16" s="24"/>
      <c r="C16" s="117"/>
      <c r="D16" s="112"/>
      <c r="E16" s="112"/>
      <c r="F16" s="112"/>
      <c r="G16" s="112"/>
      <c r="H16" s="112"/>
      <c r="I16" s="113"/>
      <c r="J16" s="113"/>
      <c r="K16" s="24"/>
    </row>
    <row r="17" spans="1:13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3" ht="15.75">
      <c r="A18" s="32" t="s">
        <v>1</v>
      </c>
      <c r="B18" s="24"/>
      <c r="C18" s="158" t="s">
        <v>105</v>
      </c>
      <c r="D18" s="159"/>
      <c r="E18" s="159"/>
      <c r="F18" s="159"/>
      <c r="G18" s="159"/>
      <c r="H18" s="159"/>
      <c r="I18" s="159"/>
      <c r="J18" s="159"/>
      <c r="K18" s="24"/>
    </row>
    <row r="19" spans="1:13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3" ht="15.75">
      <c r="A20" s="32" t="s">
        <v>26</v>
      </c>
      <c r="B20" s="24"/>
      <c r="C20" s="158" t="s">
        <v>106</v>
      </c>
      <c r="D20" s="155"/>
      <c r="E20" s="155"/>
      <c r="F20" s="155"/>
      <c r="G20" s="155"/>
      <c r="H20" s="155"/>
      <c r="I20" s="155"/>
      <c r="J20" s="155"/>
      <c r="K20" s="24"/>
    </row>
    <row r="21" spans="1:13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3" ht="15.75">
      <c r="A22" s="27"/>
      <c r="B22" s="27"/>
      <c r="G22" s="27"/>
      <c r="I22" s="161"/>
      <c r="J22" s="161"/>
      <c r="K22" s="161"/>
      <c r="L22" s="155"/>
      <c r="M22" s="155"/>
    </row>
    <row r="23" spans="1:13" ht="15.75">
      <c r="A23" s="27"/>
      <c r="B23" s="27"/>
      <c r="C23" s="27"/>
      <c r="D23" s="27"/>
      <c r="E23" s="27"/>
      <c r="F23" s="27"/>
      <c r="G23" s="27"/>
      <c r="J23" s="116"/>
      <c r="K23" s="27"/>
    </row>
    <row r="24" spans="1:13" ht="15.75">
      <c r="B24" s="27"/>
      <c r="C24" s="27"/>
      <c r="D24" s="27"/>
      <c r="E24" s="30"/>
      <c r="F24" s="27"/>
      <c r="G24" s="27"/>
      <c r="H24" s="27"/>
      <c r="J24" s="27"/>
      <c r="K24" s="116"/>
      <c r="L24" s="118"/>
    </row>
    <row r="25" spans="1:13" ht="15.75">
      <c r="A25" s="27"/>
      <c r="B25" s="27"/>
      <c r="C25" s="27"/>
      <c r="D25" s="27"/>
      <c r="E25" s="27"/>
      <c r="F25" s="27"/>
      <c r="G25" s="27"/>
      <c r="H25" s="27"/>
      <c r="J25" s="27"/>
      <c r="K25" s="27"/>
    </row>
    <row r="26" spans="1:13" ht="15.75">
      <c r="A26" s="33" t="s">
        <v>17</v>
      </c>
      <c r="B26" s="164" t="s">
        <v>61</v>
      </c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3" ht="15.75">
      <c r="A27" s="25"/>
      <c r="B27" s="23" t="s">
        <v>108</v>
      </c>
      <c r="C27" s="29"/>
      <c r="D27" s="27"/>
      <c r="E27" s="28"/>
      <c r="F27" s="27"/>
      <c r="G27" s="27"/>
      <c r="H27" s="27"/>
      <c r="J27" s="27"/>
      <c r="K27" s="27"/>
    </row>
    <row r="28" spans="1:13" ht="15.75">
      <c r="A28" s="25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3" ht="15.75">
      <c r="A29" s="156" t="s">
        <v>60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15.75">
      <c r="A30" s="25"/>
      <c r="B30" s="27"/>
      <c r="C30" s="27"/>
      <c r="D30" s="27"/>
      <c r="E30" s="30"/>
      <c r="F30" s="27"/>
      <c r="G30" s="27"/>
      <c r="H30" s="27"/>
      <c r="I30" s="27"/>
      <c r="J30" s="27" t="s">
        <v>80</v>
      </c>
      <c r="K30" s="27"/>
    </row>
    <row r="31" spans="1:13" ht="15.75">
      <c r="A31" s="27"/>
      <c r="B31" s="27" t="s">
        <v>81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3" ht="15.75">
      <c r="A32" s="27"/>
      <c r="B32" s="28"/>
      <c r="C32" s="28"/>
      <c r="D32" s="27"/>
      <c r="E32" s="160"/>
      <c r="F32" s="160"/>
      <c r="G32" s="27"/>
      <c r="H32" s="27"/>
      <c r="I32" s="27"/>
      <c r="J32" s="27"/>
      <c r="K32" s="27"/>
    </row>
    <row r="33" spans="1:11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.75">
      <c r="A35" s="25"/>
      <c r="B35" s="28"/>
      <c r="C35" s="28"/>
      <c r="D35" s="27"/>
      <c r="E35" s="28"/>
      <c r="F35" s="27"/>
      <c r="G35" s="27"/>
      <c r="H35" s="27"/>
      <c r="I35" s="27"/>
      <c r="J35" s="27"/>
      <c r="K35" s="27"/>
    </row>
    <row r="36" spans="1:11" ht="15.75">
      <c r="A36" s="23"/>
      <c r="B36" s="23"/>
      <c r="C36" s="23"/>
      <c r="D36" s="23"/>
      <c r="E36" s="26"/>
      <c r="F36" s="23"/>
      <c r="G36" s="23"/>
      <c r="H36" s="23"/>
      <c r="I36" s="23"/>
      <c r="J36" s="23"/>
      <c r="K36" s="23"/>
    </row>
    <row r="37" spans="1:11" ht="15.75">
      <c r="E37" s="7"/>
    </row>
    <row r="39" spans="1:11" ht="20.25">
      <c r="A39" s="3"/>
      <c r="H39" s="6"/>
    </row>
    <row r="40" spans="1:11" ht="20.25">
      <c r="A40" s="5"/>
      <c r="H40" s="6"/>
    </row>
    <row r="41" spans="1:11" ht="15.75">
      <c r="A41" s="5"/>
    </row>
  </sheetData>
  <sheetProtection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</customSheetViews>
  <mergeCells count="10">
    <mergeCell ref="E32:F32"/>
    <mergeCell ref="I22:M22"/>
    <mergeCell ref="D14:J14"/>
    <mergeCell ref="A5:B5"/>
    <mergeCell ref="B26:K26"/>
    <mergeCell ref="A1:M1"/>
    <mergeCell ref="A3:M3"/>
    <mergeCell ref="A29:M29"/>
    <mergeCell ref="C18:J18"/>
    <mergeCell ref="C20:J20"/>
  </mergeCells>
  <pageMargins left="0.59055118110236227" right="0.51181102362204722" top="0.59055118110236227" bottom="0.55118110236220474" header="0.31496062992125984" footer="0.31496062992125984"/>
  <pageSetup paperSize="9" scale="98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F43"/>
  <sheetViews>
    <sheetView zoomScaleNormal="100" workbookViewId="0">
      <selection activeCell="C4" sqref="C4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42917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30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2"/>
      <c r="O2" s="223"/>
      <c r="P2" s="182" t="s">
        <v>102</v>
      </c>
      <c r="Q2" s="183"/>
      <c r="R2" s="183"/>
      <c r="S2" s="183"/>
      <c r="T2" s="183"/>
      <c r="U2" s="183"/>
      <c r="V2" s="183"/>
      <c r="W2" s="183"/>
      <c r="X2" s="110"/>
      <c r="Y2" s="62" t="s">
        <v>30</v>
      </c>
    </row>
    <row r="3" spans="1:25" ht="87" customHeight="1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52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54</v>
      </c>
    </row>
    <row r="4" spans="1:25" s="20" customFormat="1" ht="19.5" customHeight="1">
      <c r="A4" s="67" t="s">
        <v>22</v>
      </c>
      <c r="B4" s="68">
        <v>42917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0">SUM(P4:W4)</f>
        <v>0</v>
      </c>
      <c r="Y4" s="69"/>
    </row>
    <row r="5" spans="1:25" s="9" customFormat="1" ht="19.5" customHeight="1">
      <c r="A5" s="135" t="s">
        <v>23</v>
      </c>
      <c r="B5" s="136">
        <v>42918</v>
      </c>
      <c r="C5" s="74"/>
      <c r="D5" s="74"/>
      <c r="E5" s="74"/>
      <c r="F5" s="73">
        <f t="shared" ref="F5:F34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4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24</v>
      </c>
      <c r="B6" s="68">
        <v>42919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25</v>
      </c>
      <c r="B7" s="136">
        <v>42920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ref="O7:O33" si="3">SUM(G7:N7)</f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19</v>
      </c>
      <c r="B8" s="68">
        <v>42921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3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20</v>
      </c>
      <c r="B9" s="136">
        <v>42922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3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21</v>
      </c>
      <c r="B10" s="68">
        <v>42923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3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22</v>
      </c>
      <c r="B11" s="136">
        <v>42924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3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23</v>
      </c>
      <c r="B12" s="68">
        <v>42925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3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24</v>
      </c>
      <c r="B13" s="136">
        <v>42926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3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25</v>
      </c>
      <c r="B14" s="68">
        <v>42927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3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19</v>
      </c>
      <c r="B15" s="136">
        <v>42928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3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20</v>
      </c>
      <c r="B16" s="68">
        <v>42929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3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21</v>
      </c>
      <c r="B17" s="136">
        <v>42930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3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22</v>
      </c>
      <c r="B18" s="68">
        <v>42931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3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23</v>
      </c>
      <c r="B19" s="136">
        <v>42932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3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24</v>
      </c>
      <c r="B20" s="68">
        <v>42933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3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25</v>
      </c>
      <c r="B21" s="136">
        <v>42934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3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19</v>
      </c>
      <c r="B22" s="68">
        <v>42935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3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20</v>
      </c>
      <c r="B23" s="136">
        <v>42936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3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21</v>
      </c>
      <c r="B24" s="68">
        <v>42937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3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22</v>
      </c>
      <c r="B25" s="136">
        <v>42938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3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23</v>
      </c>
      <c r="B26" s="68">
        <v>42939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3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24</v>
      </c>
      <c r="B27" s="136">
        <v>42940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3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25</v>
      </c>
      <c r="B28" s="68">
        <v>42941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3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19</v>
      </c>
      <c r="B29" s="136">
        <v>42942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3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20</v>
      </c>
      <c r="B30" s="68">
        <v>42943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3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21</v>
      </c>
      <c r="B31" s="136">
        <v>42944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3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22</v>
      </c>
      <c r="B32" s="68">
        <v>42945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3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23</v>
      </c>
      <c r="B33" s="136">
        <v>42946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3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0" customFormat="1" ht="19.5" customHeight="1">
      <c r="A34" s="67" t="s">
        <v>24</v>
      </c>
      <c r="B34" s="68">
        <v>42947</v>
      </c>
      <c r="C34" s="69"/>
      <c r="D34" s="105"/>
      <c r="E34" s="105"/>
      <c r="F34" s="73">
        <f t="shared" si="1"/>
        <v>0</v>
      </c>
      <c r="G34" s="95"/>
      <c r="H34" s="72"/>
      <c r="I34" s="72"/>
      <c r="J34" s="69"/>
      <c r="K34" s="69"/>
      <c r="L34" s="69"/>
      <c r="M34" s="69"/>
      <c r="N34" s="69"/>
      <c r="O34" s="73">
        <f t="shared" si="2"/>
        <v>0</v>
      </c>
      <c r="P34" s="69"/>
      <c r="Q34" s="69"/>
      <c r="R34" s="69"/>
      <c r="S34" s="69"/>
      <c r="T34" s="69"/>
      <c r="U34" s="69"/>
      <c r="V34" s="69"/>
      <c r="W34" s="69"/>
      <c r="X34" s="73">
        <f t="shared" si="0"/>
        <v>0</v>
      </c>
      <c r="Y34" s="69"/>
    </row>
    <row r="35" spans="1:32">
      <c r="A35" s="85"/>
      <c r="B35" s="96"/>
      <c r="C35" s="97">
        <f>SUM(C4:C34)</f>
        <v>0</v>
      </c>
      <c r="D35" s="97">
        <f t="shared" ref="D35:Y35" si="4">SUM(D4:D34)</f>
        <v>0</v>
      </c>
      <c r="E35" s="97">
        <f t="shared" si="4"/>
        <v>0</v>
      </c>
      <c r="F35" s="97">
        <f t="shared" si="4"/>
        <v>0</v>
      </c>
      <c r="G35" s="97">
        <f t="shared" si="4"/>
        <v>0</v>
      </c>
      <c r="H35" s="97">
        <f t="shared" si="4"/>
        <v>0</v>
      </c>
      <c r="I35" s="97">
        <f t="shared" si="4"/>
        <v>0</v>
      </c>
      <c r="J35" s="97">
        <f t="shared" si="4"/>
        <v>0</v>
      </c>
      <c r="K35" s="97">
        <f t="shared" si="4"/>
        <v>0</v>
      </c>
      <c r="L35" s="97">
        <f t="shared" si="4"/>
        <v>0</v>
      </c>
      <c r="M35" s="97">
        <f t="shared" si="4"/>
        <v>0</v>
      </c>
      <c r="N35" s="97">
        <f t="shared" si="4"/>
        <v>0</v>
      </c>
      <c r="O35" s="97">
        <f t="shared" si="4"/>
        <v>0</v>
      </c>
      <c r="P35" s="97">
        <f t="shared" si="4"/>
        <v>0</v>
      </c>
      <c r="Q35" s="97">
        <f t="shared" si="4"/>
        <v>0</v>
      </c>
      <c r="R35" s="97">
        <f t="shared" si="4"/>
        <v>0</v>
      </c>
      <c r="S35" s="97">
        <f t="shared" si="4"/>
        <v>0</v>
      </c>
      <c r="T35" s="97">
        <f t="shared" si="4"/>
        <v>0</v>
      </c>
      <c r="U35" s="97">
        <f t="shared" si="4"/>
        <v>0</v>
      </c>
      <c r="V35" s="97">
        <f t="shared" si="4"/>
        <v>0</v>
      </c>
      <c r="W35" s="97">
        <f t="shared" si="4"/>
        <v>0</v>
      </c>
      <c r="X35" s="97">
        <f t="shared" si="4"/>
        <v>0</v>
      </c>
      <c r="Y35" s="97">
        <f t="shared" si="4"/>
        <v>0</v>
      </c>
      <c r="Z35" s="17"/>
      <c r="AA35" s="17"/>
      <c r="AB35" s="17"/>
      <c r="AC35" s="17"/>
      <c r="AD35" s="17"/>
      <c r="AE35" s="17"/>
      <c r="AF35" s="17"/>
    </row>
    <row r="36" spans="1:3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56"/>
      <c r="Z36" s="17"/>
      <c r="AA36" s="17"/>
      <c r="AB36" s="17"/>
      <c r="AC36" s="17"/>
      <c r="AD36" s="17"/>
      <c r="AE36" s="17"/>
    </row>
    <row r="37" spans="1:32">
      <c r="A37" s="56"/>
      <c r="B37" s="203" t="s">
        <v>18</v>
      </c>
      <c r="C37" s="21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  <c r="Z37" s="17"/>
      <c r="AA37" s="17"/>
      <c r="AB37" s="17"/>
      <c r="AC37" s="17"/>
      <c r="AD37" s="17"/>
      <c r="AE37" s="17"/>
    </row>
    <row r="38" spans="1:32">
      <c r="A38" s="56"/>
      <c r="B38" s="213"/>
      <c r="C38" s="21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U42" s="14"/>
      <c r="V42" s="14"/>
      <c r="W42" s="16"/>
    </row>
    <row r="43" spans="1:32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U43" s="14"/>
      <c r="V43" s="14"/>
      <c r="W43" s="14"/>
    </row>
  </sheetData>
  <sheetProtection sheet="1" objects="1" scenarios="1" selectLockedCells="1"/>
  <customSheetViews>
    <customSheetView guid="{888B3B36-79C6-4321-B883-F333BC6980A6}" topLeftCell="AB7">
      <selection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7:C38"/>
    <mergeCell ref="D37:Y38"/>
    <mergeCell ref="G2:O2"/>
    <mergeCell ref="C2:E2"/>
    <mergeCell ref="P2:W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35 F4:F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D8" sqref="D8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42948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9.25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3"/>
      <c r="O2" s="98"/>
      <c r="P2" s="182" t="s">
        <v>102</v>
      </c>
      <c r="Q2" s="183"/>
      <c r="R2" s="183"/>
      <c r="S2" s="183"/>
      <c r="T2" s="183"/>
      <c r="U2" s="183"/>
      <c r="V2" s="183"/>
      <c r="W2" s="183"/>
      <c r="X2" s="98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</row>
    <row r="4" spans="1:25" s="20" customFormat="1" ht="19.5" customHeight="1">
      <c r="A4" s="67" t="s">
        <v>25</v>
      </c>
      <c r="B4" s="68">
        <v>42948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0">SUM(P4:W4)</f>
        <v>0</v>
      </c>
      <c r="Y4" s="69"/>
    </row>
    <row r="5" spans="1:25" s="9" customFormat="1" ht="19.5" customHeight="1">
      <c r="A5" s="135" t="s">
        <v>19</v>
      </c>
      <c r="B5" s="136">
        <v>42949</v>
      </c>
      <c r="C5" s="74"/>
      <c r="D5" s="74"/>
      <c r="E5" s="74"/>
      <c r="F5" s="73">
        <f t="shared" ref="F5:F34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4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20</v>
      </c>
      <c r="B6" s="68">
        <v>42950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21</v>
      </c>
      <c r="B7" s="136">
        <v>42951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22</v>
      </c>
      <c r="B8" s="68">
        <v>42952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23</v>
      </c>
      <c r="B9" s="136">
        <v>42953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24</v>
      </c>
      <c r="B10" s="68">
        <v>42954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25</v>
      </c>
      <c r="B11" s="136">
        <v>42955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19</v>
      </c>
      <c r="B12" s="68">
        <v>42956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20</v>
      </c>
      <c r="B13" s="136">
        <v>42957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21</v>
      </c>
      <c r="B14" s="68">
        <v>42958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22</v>
      </c>
      <c r="B15" s="136">
        <v>42959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23</v>
      </c>
      <c r="B16" s="68">
        <v>42960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24</v>
      </c>
      <c r="B17" s="136">
        <v>42961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25</v>
      </c>
      <c r="B18" s="68">
        <v>42962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19</v>
      </c>
      <c r="B19" s="136">
        <v>42963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20</v>
      </c>
      <c r="B20" s="68">
        <v>42964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21</v>
      </c>
      <c r="B21" s="136">
        <v>42965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22</v>
      </c>
      <c r="B22" s="68">
        <v>42966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23</v>
      </c>
      <c r="B23" s="136">
        <v>42967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24</v>
      </c>
      <c r="B24" s="68">
        <v>42968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25</v>
      </c>
      <c r="B25" s="136">
        <v>42969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19</v>
      </c>
      <c r="B26" s="68">
        <v>42970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20</v>
      </c>
      <c r="B27" s="136">
        <v>42971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21</v>
      </c>
      <c r="B28" s="68">
        <v>42972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22</v>
      </c>
      <c r="B29" s="136">
        <v>42973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23</v>
      </c>
      <c r="B30" s="68">
        <v>42974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24</v>
      </c>
      <c r="B31" s="136">
        <v>42975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25</v>
      </c>
      <c r="B32" s="68">
        <v>42976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19</v>
      </c>
      <c r="B33" s="136">
        <v>42977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0" customFormat="1" ht="19.5" customHeight="1">
      <c r="A34" s="67" t="s">
        <v>20</v>
      </c>
      <c r="B34" s="68">
        <v>42978</v>
      </c>
      <c r="C34" s="69"/>
      <c r="D34" s="69"/>
      <c r="E34" s="70"/>
      <c r="F34" s="73">
        <f t="shared" si="1"/>
        <v>0</v>
      </c>
      <c r="G34" s="72"/>
      <c r="H34" s="72"/>
      <c r="I34" s="72"/>
      <c r="J34" s="69"/>
      <c r="K34" s="69"/>
      <c r="L34" s="69"/>
      <c r="M34" s="69"/>
      <c r="N34" s="69"/>
      <c r="O34" s="73">
        <f t="shared" si="2"/>
        <v>0</v>
      </c>
      <c r="P34" s="69"/>
      <c r="Q34" s="69"/>
      <c r="R34" s="69"/>
      <c r="S34" s="69"/>
      <c r="T34" s="69"/>
      <c r="U34" s="69"/>
      <c r="V34" s="69"/>
      <c r="W34" s="69"/>
      <c r="X34" s="73">
        <f t="shared" si="0"/>
        <v>0</v>
      </c>
      <c r="Y34" s="69"/>
    </row>
    <row r="35" spans="1:32">
      <c r="A35" s="85"/>
      <c r="B35" s="96"/>
      <c r="C35" s="97">
        <f>SUM(C4:C34)</f>
        <v>0</v>
      </c>
      <c r="D35" s="97">
        <f t="shared" ref="D35:Y35" si="3">SUM(D4:D34)</f>
        <v>0</v>
      </c>
      <c r="E35" s="97">
        <f t="shared" si="3"/>
        <v>0</v>
      </c>
      <c r="F35" s="97">
        <f t="shared" si="3"/>
        <v>0</v>
      </c>
      <c r="G35" s="97">
        <f t="shared" si="3"/>
        <v>0</v>
      </c>
      <c r="H35" s="97">
        <f t="shared" si="3"/>
        <v>0</v>
      </c>
      <c r="I35" s="97">
        <f t="shared" si="3"/>
        <v>0</v>
      </c>
      <c r="J35" s="97">
        <f t="shared" si="3"/>
        <v>0</v>
      </c>
      <c r="K35" s="97">
        <f t="shared" si="3"/>
        <v>0</v>
      </c>
      <c r="L35" s="97">
        <f t="shared" si="3"/>
        <v>0</v>
      </c>
      <c r="M35" s="97">
        <f t="shared" si="3"/>
        <v>0</v>
      </c>
      <c r="N35" s="97">
        <f t="shared" si="3"/>
        <v>0</v>
      </c>
      <c r="O35" s="97">
        <f t="shared" si="3"/>
        <v>0</v>
      </c>
      <c r="P35" s="97">
        <f t="shared" si="3"/>
        <v>0</v>
      </c>
      <c r="Q35" s="97">
        <f t="shared" si="3"/>
        <v>0</v>
      </c>
      <c r="R35" s="97">
        <f t="shared" si="3"/>
        <v>0</v>
      </c>
      <c r="S35" s="97">
        <f t="shared" si="3"/>
        <v>0</v>
      </c>
      <c r="T35" s="97">
        <f t="shared" si="3"/>
        <v>0</v>
      </c>
      <c r="U35" s="97">
        <f t="shared" si="3"/>
        <v>0</v>
      </c>
      <c r="V35" s="97">
        <f t="shared" si="3"/>
        <v>0</v>
      </c>
      <c r="W35" s="97">
        <f t="shared" si="3"/>
        <v>0</v>
      </c>
      <c r="X35" s="97">
        <f t="shared" si="3"/>
        <v>0</v>
      </c>
      <c r="Y35" s="64">
        <f t="shared" si="3"/>
        <v>0</v>
      </c>
      <c r="Z35" s="17"/>
      <c r="AA35" s="17"/>
      <c r="AB35" s="17"/>
      <c r="AC35" s="17"/>
      <c r="AD35" s="17"/>
      <c r="AE35" s="17"/>
      <c r="AF35" s="17"/>
    </row>
    <row r="36" spans="1:3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56"/>
      <c r="Z36" s="17"/>
      <c r="AA36" s="17"/>
      <c r="AB36" s="17"/>
      <c r="AC36" s="17"/>
      <c r="AD36" s="17"/>
      <c r="AE36" s="17"/>
    </row>
    <row r="37" spans="1:32">
      <c r="A37" s="56"/>
      <c r="B37" s="203" t="s">
        <v>18</v>
      </c>
      <c r="C37" s="21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  <c r="Z37" s="17"/>
      <c r="AA37" s="17"/>
      <c r="AB37" s="17"/>
      <c r="AC37" s="17"/>
      <c r="AD37" s="17"/>
      <c r="AE37" s="17"/>
    </row>
    <row r="38" spans="1:32">
      <c r="A38" s="56"/>
      <c r="B38" s="213"/>
      <c r="C38" s="21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A42" s="56"/>
      <c r="B42" s="56"/>
      <c r="C42" s="56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57"/>
      <c r="R42" s="57"/>
      <c r="S42" s="57"/>
      <c r="T42" s="57"/>
      <c r="U42" s="57"/>
      <c r="V42" s="57"/>
      <c r="W42" s="57"/>
      <c r="X42" s="58"/>
      <c r="Y42" s="56"/>
    </row>
    <row r="43" spans="1:32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S43" s="14"/>
      <c r="T43" s="14"/>
      <c r="U43" s="14"/>
      <c r="V43" s="14"/>
      <c r="W43" s="14"/>
    </row>
  </sheetData>
  <sheetProtection sheet="1" objects="1" scenarios="1" selectLockedCells="1"/>
  <customSheetViews>
    <customSheetView guid="{888B3B36-79C6-4321-B883-F333BC6980A6}" topLeftCell="U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7:C38"/>
    <mergeCell ref="D37:Y38"/>
    <mergeCell ref="C2:E2"/>
    <mergeCell ref="G2:N2"/>
    <mergeCell ref="P2:W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:F3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D6" sqref="D6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42979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9.25" customHeight="1">
      <c r="A2" s="59"/>
      <c r="B2" s="59"/>
      <c r="C2" s="176" t="s">
        <v>103</v>
      </c>
      <c r="D2" s="177"/>
      <c r="E2" s="178"/>
      <c r="F2" s="98"/>
      <c r="G2" s="221" t="s">
        <v>84</v>
      </c>
      <c r="H2" s="222"/>
      <c r="I2" s="222"/>
      <c r="J2" s="222"/>
      <c r="K2" s="222"/>
      <c r="L2" s="222"/>
      <c r="M2" s="222"/>
      <c r="N2" s="223"/>
      <c r="O2" s="98"/>
      <c r="P2" s="182" t="s">
        <v>102</v>
      </c>
      <c r="Q2" s="183"/>
      <c r="R2" s="183"/>
      <c r="S2" s="183"/>
      <c r="T2" s="183"/>
      <c r="U2" s="183"/>
      <c r="V2" s="183"/>
      <c r="W2" s="183"/>
      <c r="X2" s="98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</row>
    <row r="4" spans="1:25" s="20" customFormat="1" ht="19.5" customHeight="1">
      <c r="A4" s="67" t="s">
        <v>21</v>
      </c>
      <c r="B4" s="68">
        <v>42979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3" si="0">SUM(P4:W4)</f>
        <v>0</v>
      </c>
      <c r="Y4" s="69"/>
    </row>
    <row r="5" spans="1:25" s="9" customFormat="1" ht="19.5" customHeight="1">
      <c r="A5" s="135" t="s">
        <v>22</v>
      </c>
      <c r="B5" s="136">
        <v>42980</v>
      </c>
      <c r="C5" s="74"/>
      <c r="D5" s="74"/>
      <c r="E5" s="74"/>
      <c r="F5" s="73">
        <f t="shared" ref="F5:F33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3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23</v>
      </c>
      <c r="B6" s="68">
        <v>42981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24</v>
      </c>
      <c r="B7" s="136">
        <v>42982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25</v>
      </c>
      <c r="B8" s="68">
        <v>42983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19</v>
      </c>
      <c r="B9" s="136">
        <v>42984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20</v>
      </c>
      <c r="B10" s="68">
        <v>42985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21</v>
      </c>
      <c r="B11" s="136">
        <v>42986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22</v>
      </c>
      <c r="B12" s="68">
        <v>42987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23</v>
      </c>
      <c r="B13" s="136">
        <v>42988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24</v>
      </c>
      <c r="B14" s="68">
        <v>42989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25</v>
      </c>
      <c r="B15" s="136">
        <v>42990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19</v>
      </c>
      <c r="B16" s="68">
        <v>42991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20</v>
      </c>
      <c r="B17" s="136">
        <v>42992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21</v>
      </c>
      <c r="B18" s="68">
        <v>42993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22</v>
      </c>
      <c r="B19" s="136">
        <v>42994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23</v>
      </c>
      <c r="B20" s="68">
        <v>42995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24</v>
      </c>
      <c r="B21" s="136">
        <v>42996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25</v>
      </c>
      <c r="B22" s="68">
        <v>42997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19</v>
      </c>
      <c r="B23" s="136">
        <v>42998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20</v>
      </c>
      <c r="B24" s="68">
        <v>42999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21</v>
      </c>
      <c r="B25" s="136">
        <v>43000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22</v>
      </c>
      <c r="B26" s="68">
        <v>43001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23</v>
      </c>
      <c r="B27" s="136">
        <v>43002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24</v>
      </c>
      <c r="B28" s="68">
        <v>43003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25</v>
      </c>
      <c r="B29" s="136">
        <v>43004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19</v>
      </c>
      <c r="B30" s="68">
        <v>43005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20</v>
      </c>
      <c r="B31" s="136">
        <v>43006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21</v>
      </c>
      <c r="B32" s="68">
        <v>43007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22</v>
      </c>
      <c r="B33" s="136">
        <v>43008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1" customFormat="1" ht="19.5" customHeight="1">
      <c r="A34" s="67"/>
      <c r="B34" s="68"/>
      <c r="C34" s="99">
        <f t="shared" ref="C34:Y34" si="3">SUM(C4:C33)</f>
        <v>0</v>
      </c>
      <c r="D34" s="106">
        <f t="shared" si="3"/>
        <v>0</v>
      </c>
      <c r="E34" s="106">
        <f t="shared" si="3"/>
        <v>0</v>
      </c>
      <c r="F34" s="106">
        <f t="shared" si="3"/>
        <v>0</v>
      </c>
      <c r="G34" s="106">
        <f t="shared" si="3"/>
        <v>0</v>
      </c>
      <c r="H34" s="106">
        <f t="shared" si="3"/>
        <v>0</v>
      </c>
      <c r="I34" s="106">
        <f t="shared" si="3"/>
        <v>0</v>
      </c>
      <c r="J34" s="106">
        <f t="shared" si="3"/>
        <v>0</v>
      </c>
      <c r="K34" s="106">
        <f t="shared" si="3"/>
        <v>0</v>
      </c>
      <c r="L34" s="106">
        <f t="shared" si="3"/>
        <v>0</v>
      </c>
      <c r="M34" s="106">
        <f t="shared" si="3"/>
        <v>0</v>
      </c>
      <c r="N34" s="106">
        <f t="shared" si="3"/>
        <v>0</v>
      </c>
      <c r="O34" s="106">
        <f t="shared" si="3"/>
        <v>0</v>
      </c>
      <c r="P34" s="106">
        <f t="shared" si="3"/>
        <v>0</v>
      </c>
      <c r="Q34" s="106">
        <f t="shared" si="3"/>
        <v>0</v>
      </c>
      <c r="R34" s="106">
        <f t="shared" si="3"/>
        <v>0</v>
      </c>
      <c r="S34" s="106">
        <f t="shared" si="3"/>
        <v>0</v>
      </c>
      <c r="T34" s="106">
        <f t="shared" si="3"/>
        <v>0</v>
      </c>
      <c r="U34" s="106">
        <f t="shared" si="3"/>
        <v>0</v>
      </c>
      <c r="V34" s="106">
        <f t="shared" si="3"/>
        <v>0</v>
      </c>
      <c r="W34" s="106">
        <f t="shared" si="3"/>
        <v>0</v>
      </c>
      <c r="X34" s="99">
        <f t="shared" si="3"/>
        <v>0</v>
      </c>
      <c r="Y34" s="99">
        <f t="shared" si="3"/>
        <v>0</v>
      </c>
    </row>
    <row r="35" spans="1:32">
      <c r="A35" s="56"/>
      <c r="B35" s="56"/>
      <c r="C35" s="90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  <c r="Q35" s="108"/>
      <c r="R35" s="108"/>
      <c r="S35" s="108"/>
      <c r="T35" s="108"/>
      <c r="U35" s="108"/>
      <c r="V35" s="108"/>
      <c r="W35" s="108"/>
      <c r="X35" s="92"/>
      <c r="Y35" s="92"/>
      <c r="Z35" s="17"/>
      <c r="AA35" s="17"/>
      <c r="AB35" s="17"/>
      <c r="AC35" s="17"/>
      <c r="AD35" s="17"/>
      <c r="AE35" s="17"/>
      <c r="AF35" s="17"/>
    </row>
    <row r="36" spans="1:32">
      <c r="A36" s="56"/>
      <c r="B36" s="203" t="s">
        <v>18</v>
      </c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16"/>
      <c r="Y36" s="217"/>
      <c r="Z36" s="17"/>
      <c r="AA36" s="17"/>
      <c r="AB36" s="17"/>
      <c r="AC36" s="17"/>
      <c r="AD36" s="17"/>
      <c r="AE36" s="17"/>
    </row>
    <row r="37" spans="1:32">
      <c r="A37" s="56"/>
      <c r="B37" s="213"/>
      <c r="C37" s="212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20"/>
      <c r="Z37" s="17"/>
      <c r="AA37" s="17"/>
      <c r="AB37" s="17"/>
      <c r="AC37" s="17"/>
      <c r="AD37" s="17"/>
      <c r="AE37" s="17"/>
    </row>
    <row r="38" spans="1:32">
      <c r="A38" s="56"/>
      <c r="B38" s="56"/>
      <c r="C38" s="56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4"/>
      <c r="S40" s="104"/>
      <c r="T40" s="104"/>
      <c r="U40" s="104"/>
      <c r="V40" s="104"/>
      <c r="W40" s="77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/>
      <c r="R42" s="12"/>
      <c r="S42" s="16"/>
      <c r="T42" s="16"/>
      <c r="U42" s="16"/>
      <c r="V42" s="16"/>
      <c r="W42" s="16"/>
    </row>
    <row r="43" spans="1:32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2"/>
      <c r="Q43" s="12"/>
      <c r="R43" s="12"/>
      <c r="S43" s="16"/>
      <c r="T43" s="16"/>
      <c r="U43" s="16"/>
      <c r="V43" s="16"/>
      <c r="W43" s="16"/>
    </row>
  </sheetData>
  <sheetProtection sheet="1" objects="1" scenarios="1" selectLockedCells="1"/>
  <customSheetViews>
    <customSheetView guid="{888B3B36-79C6-4321-B883-F333BC6980A6}" topLeftCell="W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6:C37"/>
    <mergeCell ref="D36:Y37"/>
    <mergeCell ref="P2:W2"/>
    <mergeCell ref="G2:N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N33">
      <formula1>0</formula1>
    </dataValidation>
    <dataValidation type="whole" operator="greaterThanOrEqual" allowBlank="1" showInputMessage="1" showErrorMessage="1" errorTitle="Achtung!" error="Nur ganze Zahlen eintragen!" sqref="P4:W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J34:W34 C34:H34 X34 Y34" unlockedFormula="1"/>
    <ignoredError sqref="F4:F33" formulaRange="1"/>
    <ignoredError sqref="I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F44"/>
  <sheetViews>
    <sheetView zoomScaleNormal="100" workbookViewId="0">
      <pane ySplit="3" topLeftCell="A4" activePane="bottomLeft" state="frozen"/>
      <selection activeCell="I52" sqref="I52"/>
      <selection pane="bottomLeft" activeCell="R5" sqref="R5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43009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30.75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3"/>
      <c r="O2" s="98"/>
      <c r="P2" s="182" t="s">
        <v>102</v>
      </c>
      <c r="Q2" s="183"/>
      <c r="R2" s="183"/>
      <c r="S2" s="183"/>
      <c r="T2" s="183"/>
      <c r="U2" s="183"/>
      <c r="V2" s="183"/>
      <c r="W2" s="183"/>
      <c r="X2" s="98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114" t="s">
        <v>57</v>
      </c>
    </row>
    <row r="4" spans="1:25" s="20" customFormat="1" ht="19.5" customHeight="1">
      <c r="A4" s="67" t="s">
        <v>23</v>
      </c>
      <c r="B4" s="68">
        <v>43009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0">SUM(P4:W4)</f>
        <v>0</v>
      </c>
      <c r="Y4" s="69"/>
    </row>
    <row r="5" spans="1:25" s="9" customFormat="1" ht="19.5" customHeight="1">
      <c r="A5" s="135" t="s">
        <v>24</v>
      </c>
      <c r="B5" s="136">
        <v>43010</v>
      </c>
      <c r="C5" s="74"/>
      <c r="D5" s="74"/>
      <c r="E5" s="74"/>
      <c r="F5" s="73">
        <f t="shared" ref="F5:F34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4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25</v>
      </c>
      <c r="B6" s="68">
        <v>43011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19</v>
      </c>
      <c r="B7" s="136">
        <v>43012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20</v>
      </c>
      <c r="B8" s="68">
        <v>43013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21</v>
      </c>
      <c r="B9" s="136">
        <v>43014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22</v>
      </c>
      <c r="B10" s="68">
        <v>43015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23</v>
      </c>
      <c r="B11" s="136">
        <v>43016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24</v>
      </c>
      <c r="B12" s="68">
        <v>43017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25</v>
      </c>
      <c r="B13" s="136">
        <v>43018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19</v>
      </c>
      <c r="B14" s="68">
        <v>43019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20</v>
      </c>
      <c r="B15" s="136">
        <v>43020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21</v>
      </c>
      <c r="B16" s="68">
        <v>43021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22</v>
      </c>
      <c r="B17" s="136">
        <v>43022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23</v>
      </c>
      <c r="B18" s="68">
        <v>43023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24</v>
      </c>
      <c r="B19" s="136">
        <v>43024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25</v>
      </c>
      <c r="B20" s="68">
        <v>43025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19</v>
      </c>
      <c r="B21" s="136">
        <v>43026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20</v>
      </c>
      <c r="B22" s="68">
        <v>43027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21</v>
      </c>
      <c r="B23" s="136">
        <v>43028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22</v>
      </c>
      <c r="B24" s="68">
        <v>43029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23</v>
      </c>
      <c r="B25" s="136">
        <v>43030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24</v>
      </c>
      <c r="B26" s="68">
        <v>43031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25</v>
      </c>
      <c r="B27" s="136">
        <v>43032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19</v>
      </c>
      <c r="B28" s="68">
        <v>43033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20</v>
      </c>
      <c r="B29" s="136">
        <v>43034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21</v>
      </c>
      <c r="B30" s="68">
        <v>43035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22</v>
      </c>
      <c r="B31" s="136">
        <v>43036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23</v>
      </c>
      <c r="B32" s="68">
        <v>43037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24</v>
      </c>
      <c r="B33" s="136">
        <v>43038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0" customFormat="1" ht="19.5" customHeight="1">
      <c r="A34" s="67" t="s">
        <v>25</v>
      </c>
      <c r="B34" s="68">
        <v>43039</v>
      </c>
      <c r="C34" s="69"/>
      <c r="D34" s="69"/>
      <c r="E34" s="70"/>
      <c r="F34" s="73">
        <f t="shared" si="1"/>
        <v>0</v>
      </c>
      <c r="G34" s="72"/>
      <c r="H34" s="72"/>
      <c r="I34" s="72"/>
      <c r="J34" s="69"/>
      <c r="K34" s="69"/>
      <c r="L34" s="69"/>
      <c r="M34" s="69"/>
      <c r="N34" s="69"/>
      <c r="O34" s="73">
        <f t="shared" si="2"/>
        <v>0</v>
      </c>
      <c r="P34" s="69"/>
      <c r="Q34" s="69"/>
      <c r="R34" s="69"/>
      <c r="S34" s="69"/>
      <c r="T34" s="69"/>
      <c r="U34" s="69"/>
      <c r="V34" s="69"/>
      <c r="W34" s="69"/>
      <c r="X34" s="73">
        <f t="shared" si="0"/>
        <v>0</v>
      </c>
      <c r="Y34" s="69"/>
    </row>
    <row r="35" spans="1:32">
      <c r="A35" s="85"/>
      <c r="B35" s="96"/>
      <c r="C35" s="97">
        <f>SUM(C4:C34)</f>
        <v>0</v>
      </c>
      <c r="D35" s="97">
        <f t="shared" ref="D35:Y35" si="3">SUM(D4:D34)</f>
        <v>0</v>
      </c>
      <c r="E35" s="97">
        <f t="shared" si="3"/>
        <v>0</v>
      </c>
      <c r="F35" s="97">
        <f t="shared" si="3"/>
        <v>0</v>
      </c>
      <c r="G35" s="97">
        <f t="shared" si="3"/>
        <v>0</v>
      </c>
      <c r="H35" s="97">
        <f t="shared" si="3"/>
        <v>0</v>
      </c>
      <c r="I35" s="97">
        <f t="shared" si="3"/>
        <v>0</v>
      </c>
      <c r="J35" s="97">
        <f t="shared" si="3"/>
        <v>0</v>
      </c>
      <c r="K35" s="97">
        <f t="shared" si="3"/>
        <v>0</v>
      </c>
      <c r="L35" s="97">
        <f t="shared" si="3"/>
        <v>0</v>
      </c>
      <c r="M35" s="97">
        <f t="shared" si="3"/>
        <v>0</v>
      </c>
      <c r="N35" s="97">
        <f t="shared" si="3"/>
        <v>0</v>
      </c>
      <c r="O35" s="97">
        <f t="shared" si="3"/>
        <v>0</v>
      </c>
      <c r="P35" s="97">
        <f t="shared" si="3"/>
        <v>0</v>
      </c>
      <c r="Q35" s="97">
        <f t="shared" si="3"/>
        <v>0</v>
      </c>
      <c r="R35" s="97">
        <f t="shared" si="3"/>
        <v>0</v>
      </c>
      <c r="S35" s="97">
        <f t="shared" si="3"/>
        <v>0</v>
      </c>
      <c r="T35" s="97">
        <f t="shared" si="3"/>
        <v>0</v>
      </c>
      <c r="U35" s="97">
        <f t="shared" si="3"/>
        <v>0</v>
      </c>
      <c r="V35" s="97">
        <f t="shared" si="3"/>
        <v>0</v>
      </c>
      <c r="W35" s="97">
        <f t="shared" si="3"/>
        <v>0</v>
      </c>
      <c r="X35" s="97">
        <f t="shared" si="3"/>
        <v>0</v>
      </c>
      <c r="Y35" s="64">
        <f t="shared" si="3"/>
        <v>0</v>
      </c>
      <c r="Z35" s="17"/>
      <c r="AA35" s="17"/>
      <c r="AB35" s="17"/>
      <c r="AC35" s="17"/>
      <c r="AD35" s="17"/>
      <c r="AE35" s="17"/>
      <c r="AF35" s="17"/>
    </row>
    <row r="36" spans="1:3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56"/>
      <c r="Z36" s="17"/>
      <c r="AA36" s="17"/>
      <c r="AB36" s="17"/>
      <c r="AC36" s="17"/>
      <c r="AD36" s="17"/>
      <c r="AE36" s="17"/>
    </row>
    <row r="37" spans="1:32">
      <c r="A37" s="56"/>
      <c r="B37" s="203" t="s">
        <v>18</v>
      </c>
      <c r="C37" s="21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  <c r="Z37" s="17"/>
      <c r="AA37" s="17"/>
      <c r="AB37" s="17"/>
      <c r="AC37" s="17"/>
      <c r="AD37" s="17"/>
      <c r="AE37" s="17"/>
    </row>
    <row r="38" spans="1:32">
      <c r="A38" s="56"/>
      <c r="B38" s="213"/>
      <c r="C38" s="21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A42" s="56"/>
      <c r="B42" s="56"/>
      <c r="C42" s="56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77"/>
      <c r="R42" s="77"/>
      <c r="S42" s="77"/>
      <c r="T42" s="77"/>
      <c r="U42" s="77"/>
      <c r="V42" s="77"/>
      <c r="W42" s="77"/>
      <c r="X42" s="58"/>
      <c r="Y42" s="56"/>
    </row>
    <row r="43" spans="1:32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12"/>
      <c r="S43" s="12"/>
      <c r="T43" s="12"/>
      <c r="U43" s="16"/>
      <c r="V43" s="16"/>
      <c r="W43" s="16"/>
    </row>
    <row r="44" spans="1:32">
      <c r="D44" s="11"/>
      <c r="E44" s="11"/>
      <c r="F44" s="11"/>
      <c r="G44" s="11"/>
      <c r="H44" s="11"/>
      <c r="I44" s="22"/>
      <c r="J44" s="11"/>
      <c r="K44" s="11"/>
      <c r="L44" s="11"/>
      <c r="M44" s="11"/>
      <c r="N44" s="11"/>
      <c r="O44" s="11"/>
      <c r="P44" s="11"/>
    </row>
  </sheetData>
  <sheetProtection sheet="1" objects="1" scenarios="1" selectLockedCells="1"/>
  <customSheetViews>
    <customSheetView guid="{888B3B36-79C6-4321-B883-F333BC6980A6}" topLeftCell="AB1">
      <pane ySplit="12" topLeftCell="A40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7:C38"/>
    <mergeCell ref="D37:Y38"/>
    <mergeCell ref="P2:W2"/>
    <mergeCell ref="G2:N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I3" twoDigitTextYear="1"/>
    <ignoredError sqref="F4:F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S6" sqref="S6"/>
    </sheetView>
  </sheetViews>
  <sheetFormatPr baseColWidth="10" defaultColWidth="11.42578125" defaultRowHeight="12.75"/>
  <cols>
    <col min="1" max="1" width="3.570312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85546875" style="8" customWidth="1"/>
    <col min="7" max="8" width="5.85546875" style="8" customWidth="1"/>
    <col min="9" max="9" width="6" style="8" bestFit="1" customWidth="1"/>
    <col min="10" max="14" width="5.85546875" style="8" customWidth="1"/>
    <col min="15" max="15" width="8.28515625" style="8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9.28515625" style="15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43040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6.25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3"/>
      <c r="O2" s="98"/>
      <c r="P2" s="182" t="s">
        <v>102</v>
      </c>
      <c r="Q2" s="183"/>
      <c r="R2" s="183"/>
      <c r="S2" s="183"/>
      <c r="T2" s="183"/>
      <c r="U2" s="183"/>
      <c r="V2" s="183"/>
      <c r="W2" s="183"/>
      <c r="X2" s="98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54</v>
      </c>
    </row>
    <row r="4" spans="1:25" s="20" customFormat="1" ht="19.5" customHeight="1">
      <c r="A4" s="67" t="s">
        <v>19</v>
      </c>
      <c r="B4" s="68">
        <v>43040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3" si="0">SUM(P4:W4)</f>
        <v>0</v>
      </c>
      <c r="Y4" s="69"/>
    </row>
    <row r="5" spans="1:25" s="9" customFormat="1" ht="19.5" customHeight="1">
      <c r="A5" s="135" t="s">
        <v>20</v>
      </c>
      <c r="B5" s="136">
        <v>43041</v>
      </c>
      <c r="C5" s="74"/>
      <c r="D5" s="74"/>
      <c r="E5" s="74"/>
      <c r="F5" s="73">
        <f t="shared" ref="F5:F33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3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21</v>
      </c>
      <c r="B6" s="68">
        <v>43042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22</v>
      </c>
      <c r="B7" s="136">
        <v>43043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23</v>
      </c>
      <c r="B8" s="68">
        <v>43044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24</v>
      </c>
      <c r="B9" s="136">
        <v>43045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25</v>
      </c>
      <c r="B10" s="68">
        <v>43046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19</v>
      </c>
      <c r="B11" s="136">
        <v>43047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20</v>
      </c>
      <c r="B12" s="68">
        <v>43048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21</v>
      </c>
      <c r="B13" s="136">
        <v>43049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22</v>
      </c>
      <c r="B14" s="68">
        <v>43050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23</v>
      </c>
      <c r="B15" s="136">
        <v>43051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24</v>
      </c>
      <c r="B16" s="68">
        <v>43052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25</v>
      </c>
      <c r="B17" s="136">
        <v>43053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19</v>
      </c>
      <c r="B18" s="68">
        <v>43054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20</v>
      </c>
      <c r="B19" s="136">
        <v>43055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21</v>
      </c>
      <c r="B20" s="68">
        <v>43056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22</v>
      </c>
      <c r="B21" s="136">
        <v>43057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23</v>
      </c>
      <c r="B22" s="68">
        <v>43058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24</v>
      </c>
      <c r="B23" s="136">
        <v>43059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25</v>
      </c>
      <c r="B24" s="68">
        <v>43060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19</v>
      </c>
      <c r="B25" s="136">
        <v>43061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20</v>
      </c>
      <c r="B26" s="68">
        <v>43062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21</v>
      </c>
      <c r="B27" s="136">
        <v>43063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22</v>
      </c>
      <c r="B28" s="68">
        <v>43064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23</v>
      </c>
      <c r="B29" s="136">
        <v>43065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24</v>
      </c>
      <c r="B30" s="68">
        <v>43066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25</v>
      </c>
      <c r="B31" s="136">
        <v>43067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19</v>
      </c>
      <c r="B32" s="68">
        <v>43068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20</v>
      </c>
      <c r="B33" s="136">
        <v>43069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1" customFormat="1" ht="19.5" customHeight="1">
      <c r="A34" s="67"/>
      <c r="B34" s="68"/>
      <c r="C34" s="99">
        <f t="shared" ref="C34:Y34" si="3">SUM(C4:C33)</f>
        <v>0</v>
      </c>
      <c r="D34" s="99">
        <f t="shared" si="3"/>
        <v>0</v>
      </c>
      <c r="E34" s="99">
        <f t="shared" si="3"/>
        <v>0</v>
      </c>
      <c r="F34" s="73">
        <f t="shared" si="3"/>
        <v>0</v>
      </c>
      <c r="G34" s="99">
        <f t="shared" si="3"/>
        <v>0</v>
      </c>
      <c r="H34" s="99">
        <f t="shared" si="3"/>
        <v>0</v>
      </c>
      <c r="I34" s="99">
        <f t="shared" si="3"/>
        <v>0</v>
      </c>
      <c r="J34" s="99">
        <f t="shared" si="3"/>
        <v>0</v>
      </c>
      <c r="K34" s="99">
        <f t="shared" si="3"/>
        <v>0</v>
      </c>
      <c r="L34" s="99">
        <f t="shared" si="3"/>
        <v>0</v>
      </c>
      <c r="M34" s="99">
        <f t="shared" si="3"/>
        <v>0</v>
      </c>
      <c r="N34" s="99">
        <f t="shared" si="3"/>
        <v>0</v>
      </c>
      <c r="O34" s="99">
        <f t="shared" si="3"/>
        <v>0</v>
      </c>
      <c r="P34" s="99">
        <f t="shared" si="3"/>
        <v>0</v>
      </c>
      <c r="Q34" s="99">
        <f t="shared" si="3"/>
        <v>0</v>
      </c>
      <c r="R34" s="99">
        <f t="shared" si="3"/>
        <v>0</v>
      </c>
      <c r="S34" s="99">
        <f t="shared" si="3"/>
        <v>0</v>
      </c>
      <c r="T34" s="99">
        <f t="shared" si="3"/>
        <v>0</v>
      </c>
      <c r="U34" s="99">
        <f t="shared" si="3"/>
        <v>0</v>
      </c>
      <c r="V34" s="99">
        <f t="shared" si="3"/>
        <v>0</v>
      </c>
      <c r="W34" s="99">
        <f t="shared" si="3"/>
        <v>0</v>
      </c>
      <c r="X34" s="99">
        <f t="shared" si="3"/>
        <v>0</v>
      </c>
      <c r="Y34" s="99">
        <f t="shared" si="3"/>
        <v>0</v>
      </c>
    </row>
    <row r="35" spans="1:32">
      <c r="A35" s="56"/>
      <c r="B35" s="56"/>
      <c r="C35" s="9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/>
      <c r="Q35" s="101"/>
      <c r="R35" s="101"/>
      <c r="S35" s="101"/>
      <c r="T35" s="101"/>
      <c r="U35" s="101"/>
      <c r="V35" s="101"/>
      <c r="W35" s="101"/>
      <c r="X35" s="92"/>
      <c r="Y35" s="92"/>
      <c r="Z35" s="17"/>
      <c r="AA35" s="17"/>
      <c r="AB35" s="17"/>
      <c r="AC35" s="17"/>
      <c r="AD35" s="17"/>
      <c r="AE35" s="17"/>
      <c r="AF35" s="17"/>
    </row>
    <row r="36" spans="1:32" ht="15" customHeight="1">
      <c r="A36" s="56"/>
      <c r="B36" s="203" t="s">
        <v>18</v>
      </c>
      <c r="C36" s="204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17"/>
      <c r="AA36" s="17"/>
      <c r="AB36" s="17"/>
      <c r="AC36" s="17"/>
      <c r="AD36" s="17"/>
      <c r="AE36" s="17"/>
    </row>
    <row r="37" spans="1:32">
      <c r="A37" s="56"/>
      <c r="B37" s="203"/>
      <c r="C37" s="204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17"/>
      <c r="AA37" s="17"/>
      <c r="AB37" s="17"/>
      <c r="AC37" s="17"/>
      <c r="AD37" s="17"/>
      <c r="AE37" s="17"/>
    </row>
    <row r="38" spans="1:32">
      <c r="A38" s="56"/>
      <c r="B38" s="56"/>
      <c r="C38" s="56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4"/>
      <c r="S40" s="104"/>
      <c r="T40" s="104"/>
      <c r="U40" s="104"/>
      <c r="V40" s="104"/>
      <c r="W40" s="77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U42" s="14"/>
      <c r="V42" s="14"/>
      <c r="W42" s="14"/>
    </row>
    <row r="43" spans="1:32">
      <c r="U43" s="14"/>
      <c r="V43" s="14"/>
      <c r="W43" s="14"/>
    </row>
  </sheetData>
  <sheetProtection sheet="1" objects="1" scenarios="1" selectLockedCells="1"/>
  <customSheetViews>
    <customSheetView guid="{888B3B36-79C6-4321-B883-F333BC6980A6}" showPageBreaks="1" topLeftCell="Z1">
      <pane ySplit="12" topLeftCell="A38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6" orientation="landscape" r:id="rId1"/>
    </customSheetView>
  </customSheetViews>
  <mergeCells count="6">
    <mergeCell ref="C1:D1"/>
    <mergeCell ref="B36:C37"/>
    <mergeCell ref="D36:Y37"/>
    <mergeCell ref="P2:W2"/>
    <mergeCell ref="C2:E2"/>
    <mergeCell ref="G2:N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N33">
      <formula1>0</formula1>
    </dataValidation>
    <dataValidation type="whole" operator="greaterThanOrEqual" allowBlank="1" showInputMessage="1" showErrorMessage="1" errorTitle="Achtung!" error="Nur ganze Zahlen eintragen!" sqref="P4:W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:F29 F30:F3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I7" sqref="I7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43070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8.5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3"/>
      <c r="O2" s="98"/>
      <c r="P2" s="182" t="s">
        <v>102</v>
      </c>
      <c r="Q2" s="183"/>
      <c r="R2" s="183"/>
      <c r="S2" s="183"/>
      <c r="T2" s="183"/>
      <c r="U2" s="183"/>
      <c r="V2" s="183"/>
      <c r="W2" s="183"/>
      <c r="X2" s="98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114" t="s">
        <v>54</v>
      </c>
    </row>
    <row r="4" spans="1:25" s="20" customFormat="1" ht="19.5" customHeight="1">
      <c r="A4" s="67" t="s">
        <v>21</v>
      </c>
      <c r="B4" s="68">
        <v>43070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0">SUM(P4:W4)</f>
        <v>0</v>
      </c>
      <c r="Y4" s="69"/>
    </row>
    <row r="5" spans="1:25" s="9" customFormat="1" ht="19.5" customHeight="1">
      <c r="A5" s="135" t="s">
        <v>22</v>
      </c>
      <c r="B5" s="136">
        <v>43071</v>
      </c>
      <c r="C5" s="74"/>
      <c r="D5" s="74"/>
      <c r="E5" s="74"/>
      <c r="F5" s="73">
        <f t="shared" ref="F5:F34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4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23</v>
      </c>
      <c r="B6" s="68">
        <v>43072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24</v>
      </c>
      <c r="B7" s="136">
        <v>43073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25</v>
      </c>
      <c r="B8" s="68">
        <v>43074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19</v>
      </c>
      <c r="B9" s="136">
        <v>43075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20</v>
      </c>
      <c r="B10" s="68">
        <v>43076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21</v>
      </c>
      <c r="B11" s="136">
        <v>43077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22</v>
      </c>
      <c r="B12" s="68">
        <v>43078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23</v>
      </c>
      <c r="B13" s="136">
        <v>43079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24</v>
      </c>
      <c r="B14" s="68">
        <v>43080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25</v>
      </c>
      <c r="B15" s="136">
        <v>43081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19</v>
      </c>
      <c r="B16" s="68">
        <v>43082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20</v>
      </c>
      <c r="B17" s="136">
        <v>43083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21</v>
      </c>
      <c r="B18" s="68">
        <v>43084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22</v>
      </c>
      <c r="B19" s="136">
        <v>43085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23</v>
      </c>
      <c r="B20" s="68">
        <v>43086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24</v>
      </c>
      <c r="B21" s="136">
        <v>43087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25</v>
      </c>
      <c r="B22" s="68">
        <v>43088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19</v>
      </c>
      <c r="B23" s="136">
        <v>43089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20</v>
      </c>
      <c r="B24" s="68">
        <v>43090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21</v>
      </c>
      <c r="B25" s="136">
        <v>43091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22</v>
      </c>
      <c r="B26" s="68">
        <v>43092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23</v>
      </c>
      <c r="B27" s="136">
        <v>43093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24</v>
      </c>
      <c r="B28" s="68">
        <v>43094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25</v>
      </c>
      <c r="B29" s="136">
        <v>43095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19</v>
      </c>
      <c r="B30" s="68">
        <v>43096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20</v>
      </c>
      <c r="B31" s="136">
        <v>43097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21</v>
      </c>
      <c r="B32" s="68">
        <v>43098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22</v>
      </c>
      <c r="B33" s="136">
        <v>43099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20" customFormat="1" ht="19.5" customHeight="1">
      <c r="A34" s="67" t="s">
        <v>23</v>
      </c>
      <c r="B34" s="68">
        <v>43100</v>
      </c>
      <c r="C34" s="69"/>
      <c r="D34" s="69"/>
      <c r="E34" s="70"/>
      <c r="F34" s="73">
        <f t="shared" si="1"/>
        <v>0</v>
      </c>
      <c r="G34" s="72"/>
      <c r="H34" s="72"/>
      <c r="I34" s="72"/>
      <c r="J34" s="69"/>
      <c r="K34" s="69"/>
      <c r="L34" s="69"/>
      <c r="M34" s="69"/>
      <c r="N34" s="69"/>
      <c r="O34" s="73">
        <f t="shared" si="2"/>
        <v>0</v>
      </c>
      <c r="P34" s="69"/>
      <c r="Q34" s="69"/>
      <c r="R34" s="69"/>
      <c r="S34" s="69"/>
      <c r="T34" s="69"/>
      <c r="U34" s="69"/>
      <c r="V34" s="69"/>
      <c r="W34" s="69"/>
      <c r="X34" s="73">
        <f t="shared" si="0"/>
        <v>0</v>
      </c>
      <c r="Y34" s="69"/>
    </row>
    <row r="35" spans="1:32">
      <c r="A35" s="85"/>
      <c r="B35" s="96"/>
      <c r="C35" s="97">
        <f>SUM(C4:C34)</f>
        <v>0</v>
      </c>
      <c r="D35" s="97">
        <f t="shared" ref="D35:Y35" si="3">SUM(D4:D34)</f>
        <v>0</v>
      </c>
      <c r="E35" s="97">
        <f t="shared" si="3"/>
        <v>0</v>
      </c>
      <c r="F35" s="97">
        <f t="shared" si="3"/>
        <v>0</v>
      </c>
      <c r="G35" s="97">
        <f t="shared" si="3"/>
        <v>0</v>
      </c>
      <c r="H35" s="97">
        <f t="shared" si="3"/>
        <v>0</v>
      </c>
      <c r="I35" s="97">
        <f t="shared" si="3"/>
        <v>0</v>
      </c>
      <c r="J35" s="97">
        <f t="shared" si="3"/>
        <v>0</v>
      </c>
      <c r="K35" s="97">
        <f t="shared" si="3"/>
        <v>0</v>
      </c>
      <c r="L35" s="97">
        <f t="shared" si="3"/>
        <v>0</v>
      </c>
      <c r="M35" s="97">
        <f t="shared" si="3"/>
        <v>0</v>
      </c>
      <c r="N35" s="97">
        <f t="shared" si="3"/>
        <v>0</v>
      </c>
      <c r="O35" s="97">
        <f t="shared" si="3"/>
        <v>0</v>
      </c>
      <c r="P35" s="97">
        <f t="shared" si="3"/>
        <v>0</v>
      </c>
      <c r="Q35" s="97">
        <f t="shared" si="3"/>
        <v>0</v>
      </c>
      <c r="R35" s="97">
        <f t="shared" si="3"/>
        <v>0</v>
      </c>
      <c r="S35" s="97">
        <f t="shared" si="3"/>
        <v>0</v>
      </c>
      <c r="T35" s="97">
        <f t="shared" si="3"/>
        <v>0</v>
      </c>
      <c r="U35" s="97">
        <f t="shared" si="3"/>
        <v>0</v>
      </c>
      <c r="V35" s="97">
        <f t="shared" si="3"/>
        <v>0</v>
      </c>
      <c r="W35" s="97">
        <f t="shared" si="3"/>
        <v>0</v>
      </c>
      <c r="X35" s="97">
        <f t="shared" si="3"/>
        <v>0</v>
      </c>
      <c r="Y35" s="64">
        <f t="shared" si="3"/>
        <v>0</v>
      </c>
      <c r="Z35" s="17"/>
      <c r="AA35" s="17"/>
      <c r="AB35" s="17"/>
      <c r="AC35" s="17"/>
      <c r="AD35" s="17"/>
      <c r="AE35" s="17"/>
      <c r="AF35" s="17"/>
    </row>
    <row r="36" spans="1:3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56"/>
      <c r="Z36" s="17"/>
      <c r="AA36" s="17"/>
      <c r="AB36" s="17"/>
      <c r="AC36" s="17"/>
      <c r="AD36" s="17"/>
      <c r="AE36" s="17"/>
    </row>
    <row r="37" spans="1:32" ht="15" customHeight="1">
      <c r="A37" s="56"/>
      <c r="B37" s="203" t="s">
        <v>18</v>
      </c>
      <c r="C37" s="21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  <c r="Z37" s="17"/>
      <c r="AA37" s="17"/>
      <c r="AB37" s="17"/>
      <c r="AC37" s="17"/>
      <c r="AD37" s="17"/>
      <c r="AE37" s="17"/>
    </row>
    <row r="38" spans="1:32">
      <c r="A38" s="56"/>
      <c r="B38" s="213"/>
      <c r="C38" s="21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7"/>
      <c r="AA38" s="17"/>
      <c r="AB38" s="17"/>
      <c r="AC38" s="17"/>
      <c r="AD38" s="17"/>
      <c r="AE38" s="17"/>
    </row>
    <row r="39" spans="1:32" ht="12.75" customHeight="1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58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8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6"/>
      <c r="W41" s="76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S42" s="14"/>
      <c r="T42" s="14"/>
      <c r="U42" s="14"/>
      <c r="V42" s="14"/>
      <c r="W42" s="14"/>
    </row>
    <row r="43" spans="1:32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S43" s="14"/>
      <c r="T43" s="14"/>
      <c r="U43" s="14"/>
      <c r="V43" s="14"/>
      <c r="W43" s="14"/>
    </row>
  </sheetData>
  <sheetProtection sheet="1" objects="1" scenarios="1" selectLockedCells="1"/>
  <customSheetViews>
    <customSheetView guid="{888B3B36-79C6-4321-B883-F333BC6980A6}">
      <pane ySplit="12" topLeftCell="A37" activePane="bottomLeft" state="frozen"/>
      <selection pane="bottomLeft" activeCell="D46" sqref="D46:AL4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6">
    <mergeCell ref="C1:D1"/>
    <mergeCell ref="B37:C38"/>
    <mergeCell ref="D37:Y38"/>
    <mergeCell ref="C2:E2"/>
    <mergeCell ref="G2:N2"/>
    <mergeCell ref="P2:W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I3" twoDigitTextYear="1"/>
    <ignoredError sqref="F4: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B33" sqref="B33:K33"/>
    </sheetView>
  </sheetViews>
  <sheetFormatPr baseColWidth="10" defaultRowHeight="12.75"/>
  <cols>
    <col min="1" max="1" width="18" customWidth="1"/>
  </cols>
  <sheetData>
    <row r="1" spans="1:11" ht="15">
      <c r="A1" s="175" t="s">
        <v>50</v>
      </c>
      <c r="B1" s="175"/>
      <c r="C1" s="175"/>
    </row>
    <row r="2" spans="1:11">
      <c r="A2" s="133"/>
      <c r="B2" s="133"/>
      <c r="C2" s="133"/>
    </row>
    <row r="3" spans="1:11" ht="13.5" customHeight="1">
      <c r="A3" s="142" t="s">
        <v>83</v>
      </c>
      <c r="B3" s="143" t="s">
        <v>88</v>
      </c>
      <c r="C3" s="144"/>
      <c r="D3" s="145"/>
      <c r="E3" s="145"/>
      <c r="F3" s="145"/>
      <c r="G3" s="145"/>
      <c r="H3" s="145"/>
      <c r="I3" s="145"/>
      <c r="J3" s="145"/>
      <c r="K3" s="145"/>
    </row>
    <row r="4" spans="1:11" ht="4.5" customHeight="1">
      <c r="A4" s="175"/>
      <c r="B4" s="175"/>
      <c r="C4" s="175"/>
      <c r="D4" s="145"/>
      <c r="E4" s="145"/>
      <c r="F4" s="145"/>
      <c r="G4" s="145"/>
      <c r="H4" s="145"/>
      <c r="I4" s="145"/>
      <c r="J4" s="145"/>
      <c r="K4" s="145"/>
    </row>
    <row r="5" spans="1:11">
      <c r="A5" s="175" t="s">
        <v>51</v>
      </c>
      <c r="B5" s="171" t="s">
        <v>85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1:11" ht="21.75" customHeight="1">
      <c r="A6" s="175"/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3.75" customHeight="1">
      <c r="A7" s="146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15">
      <c r="A8" s="146" t="s">
        <v>52</v>
      </c>
      <c r="B8" s="171" t="s">
        <v>93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1:11" ht="31.5" customHeight="1">
      <c r="A9" s="146"/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5.25" customHeight="1">
      <c r="A10" s="146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5">
      <c r="A11" s="146" t="s">
        <v>38</v>
      </c>
      <c r="B11" s="145" t="s">
        <v>86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5">
      <c r="A12" s="146"/>
      <c r="B12" s="171" t="s">
        <v>94</v>
      </c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 ht="30.75" customHeight="1">
      <c r="A13" s="146"/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 ht="3" customHeight="1">
      <c r="A14" s="146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31.5" customHeight="1">
      <c r="A15" s="142" t="s">
        <v>53</v>
      </c>
      <c r="B15" s="174" t="s">
        <v>87</v>
      </c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3.75" customHeight="1">
      <c r="A16" s="146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4" ht="15">
      <c r="A17" s="146" t="s">
        <v>40</v>
      </c>
      <c r="B17" s="173" t="s">
        <v>89</v>
      </c>
      <c r="C17" s="173"/>
      <c r="D17" s="173"/>
      <c r="E17" s="173"/>
      <c r="F17" s="173"/>
      <c r="G17" s="173"/>
      <c r="H17" s="170"/>
      <c r="I17" s="170"/>
      <c r="J17" s="170"/>
      <c r="K17" s="170"/>
    </row>
    <row r="18" spans="1:14" ht="15">
      <c r="A18" s="146"/>
      <c r="B18" s="143" t="s">
        <v>90</v>
      </c>
      <c r="C18" s="143"/>
      <c r="D18" s="143"/>
      <c r="E18" s="143"/>
      <c r="F18" s="143"/>
      <c r="G18" s="143"/>
      <c r="H18" s="145"/>
      <c r="I18" s="145"/>
      <c r="J18" s="145"/>
      <c r="K18" s="145"/>
    </row>
    <row r="19" spans="1:14" ht="4.5" customHeight="1">
      <c r="A19" s="146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4" ht="15">
      <c r="A20" s="146" t="s">
        <v>42</v>
      </c>
      <c r="B20" s="171" t="s">
        <v>91</v>
      </c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4" ht="32.25" customHeight="1">
      <c r="A21" s="146"/>
      <c r="B21" s="169" t="s">
        <v>92</v>
      </c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4" ht="4.5" customHeight="1">
      <c r="A22" s="146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4" ht="15">
      <c r="A23" s="146" t="s">
        <v>41</v>
      </c>
      <c r="B23" s="171" t="s">
        <v>95</v>
      </c>
      <c r="C23" s="171"/>
      <c r="D23" s="171"/>
      <c r="E23" s="171"/>
      <c r="F23" s="171"/>
      <c r="G23" s="171"/>
      <c r="H23" s="171"/>
      <c r="I23" s="171"/>
      <c r="J23" s="171"/>
      <c r="K23" s="171"/>
      <c r="N23" s="166"/>
    </row>
    <row r="24" spans="1:14" ht="29.25" customHeight="1">
      <c r="A24" s="146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N24" s="166"/>
    </row>
    <row r="25" spans="1:14" ht="3.75" customHeight="1">
      <c r="A25" s="146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4" ht="15">
      <c r="A26" s="146" t="s">
        <v>27</v>
      </c>
      <c r="B26" s="171" t="s">
        <v>96</v>
      </c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4" ht="15">
      <c r="A27" s="146"/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4" ht="4.5" customHeight="1">
      <c r="A28" s="146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4" ht="15">
      <c r="A29" s="166" t="s">
        <v>54</v>
      </c>
      <c r="B29" s="171" t="s">
        <v>97</v>
      </c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4" ht="50.25" customHeight="1">
      <c r="A30" s="155"/>
      <c r="B30" s="172" t="s">
        <v>98</v>
      </c>
      <c r="C30" s="168"/>
      <c r="D30" s="168"/>
      <c r="E30" s="168"/>
      <c r="F30" s="168"/>
      <c r="G30" s="168"/>
      <c r="H30" s="168"/>
      <c r="I30" s="168"/>
      <c r="J30" s="168"/>
      <c r="K30" s="168"/>
      <c r="M30" s="147"/>
    </row>
    <row r="31" spans="1:14">
      <c r="A31" s="155"/>
      <c r="B31" s="169" t="s">
        <v>99</v>
      </c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4">
      <c r="A32" s="155"/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ht="26.25" customHeight="1">
      <c r="A33" s="155"/>
      <c r="B33" s="169" t="s">
        <v>100</v>
      </c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1" ht="1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>
      <c r="A36" s="167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</sheetData>
  <sheetProtection sheet="1" objects="1" scenarios="1" selectLockedCells="1"/>
  <mergeCells count="20">
    <mergeCell ref="A1:C1"/>
    <mergeCell ref="A5:A6"/>
    <mergeCell ref="B5:K6"/>
    <mergeCell ref="B8:K9"/>
    <mergeCell ref="B12:K13"/>
    <mergeCell ref="A4:C4"/>
    <mergeCell ref="B17:K17"/>
    <mergeCell ref="B20:K20"/>
    <mergeCell ref="B23:K24"/>
    <mergeCell ref="B26:K27"/>
    <mergeCell ref="B15:K15"/>
    <mergeCell ref="B21:K21"/>
    <mergeCell ref="N23:N24"/>
    <mergeCell ref="A35:A36"/>
    <mergeCell ref="B35:K35"/>
    <mergeCell ref="B31:K32"/>
    <mergeCell ref="B33:K33"/>
    <mergeCell ref="B29:K29"/>
    <mergeCell ref="B30:K30"/>
    <mergeCell ref="A29:A3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A359"/>
  <sheetViews>
    <sheetView zoomScaleNormal="100" workbookViewId="0">
      <selection sqref="A1:H1"/>
    </sheetView>
  </sheetViews>
  <sheetFormatPr baseColWidth="10" defaultRowHeight="12.75"/>
  <cols>
    <col min="1" max="1" width="14.140625" customWidth="1"/>
    <col min="2" max="2" width="10.140625" bestFit="1" customWidth="1"/>
    <col min="3" max="3" width="9.140625" bestFit="1" customWidth="1"/>
    <col min="4" max="4" width="9.140625" customWidth="1"/>
    <col min="5" max="5" width="8.7109375" bestFit="1" customWidth="1"/>
    <col min="6" max="13" width="6.42578125" customWidth="1"/>
    <col min="14" max="14" width="8.7109375" bestFit="1" customWidth="1"/>
    <col min="15" max="22" width="7.7109375" customWidth="1"/>
    <col min="23" max="23" width="9.85546875" style="1" customWidth="1"/>
    <col min="24" max="24" width="12.42578125" bestFit="1" customWidth="1"/>
  </cols>
  <sheetData>
    <row r="1" spans="1:27" ht="21">
      <c r="A1" s="184" t="s">
        <v>82</v>
      </c>
      <c r="B1" s="185"/>
      <c r="C1" s="155"/>
      <c r="D1" s="155"/>
      <c r="E1" s="155"/>
      <c r="F1" s="155"/>
      <c r="G1" s="155"/>
      <c r="H1" s="15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5"/>
      <c r="Y1" s="35"/>
      <c r="Z1" s="35"/>
    </row>
    <row r="2" spans="1:27" ht="21">
      <c r="A2" s="139"/>
      <c r="B2" s="140"/>
      <c r="C2" s="138"/>
      <c r="D2" s="138"/>
      <c r="E2" s="138"/>
      <c r="F2" s="138"/>
      <c r="G2" s="138"/>
      <c r="H2" s="1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5"/>
      <c r="Y2" s="35"/>
      <c r="Z2" s="35"/>
    </row>
    <row r="3" spans="1:27" s="126" customFormat="1" ht="18.75">
      <c r="A3" s="120" t="s">
        <v>1</v>
      </c>
      <c r="B3" s="121" t="str">
        <f>Deckblatt!C18</f>
        <v>outlaw gGmbH</v>
      </c>
      <c r="C3" s="122"/>
      <c r="D3" s="123"/>
      <c r="E3" s="124"/>
      <c r="F3" s="125"/>
      <c r="G3" s="120" t="s">
        <v>26</v>
      </c>
      <c r="I3" s="120" t="str">
        <f>Deckblatt!C20</f>
        <v>Spielmobil Wirbelwind</v>
      </c>
      <c r="J3" s="123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7"/>
      <c r="Y3" s="123"/>
      <c r="Z3" s="123"/>
      <c r="AA3" s="123" t="s">
        <v>45</v>
      </c>
    </row>
    <row r="4" spans="1:27" s="126" customFormat="1" ht="18.75">
      <c r="A4" s="120"/>
      <c r="B4" s="121"/>
      <c r="C4" s="122"/>
      <c r="D4" s="123"/>
      <c r="E4" s="124"/>
      <c r="F4" s="125"/>
      <c r="G4" s="120"/>
      <c r="I4" s="120"/>
      <c r="J4" s="123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7"/>
      <c r="Y4" s="123"/>
      <c r="Z4" s="123"/>
      <c r="AA4" s="123"/>
    </row>
    <row r="5" spans="1:27" ht="28.5" customHeight="1">
      <c r="A5" s="39"/>
      <c r="B5" s="176" t="s">
        <v>101</v>
      </c>
      <c r="C5" s="177"/>
      <c r="D5" s="178"/>
      <c r="E5" s="40"/>
      <c r="F5" s="179" t="s">
        <v>56</v>
      </c>
      <c r="G5" s="180"/>
      <c r="H5" s="180"/>
      <c r="I5" s="180"/>
      <c r="J5" s="180"/>
      <c r="K5" s="180"/>
      <c r="L5" s="180"/>
      <c r="M5" s="181"/>
      <c r="N5" s="40"/>
      <c r="O5" s="182" t="s">
        <v>102</v>
      </c>
      <c r="P5" s="183"/>
      <c r="Q5" s="183"/>
      <c r="R5" s="183"/>
      <c r="S5" s="183"/>
      <c r="T5" s="183"/>
      <c r="U5" s="183"/>
      <c r="V5" s="183"/>
      <c r="W5" s="40"/>
      <c r="X5" s="41" t="s">
        <v>30</v>
      </c>
      <c r="Y5" s="35"/>
      <c r="Z5" s="35"/>
    </row>
    <row r="6" spans="1:27" ht="123" customHeight="1">
      <c r="A6" s="148" t="s">
        <v>47</v>
      </c>
      <c r="B6" s="42" t="s">
        <v>28</v>
      </c>
      <c r="C6" s="42" t="s">
        <v>29</v>
      </c>
      <c r="D6" s="42" t="s">
        <v>34</v>
      </c>
      <c r="E6" s="134" t="s">
        <v>0</v>
      </c>
      <c r="F6" s="43" t="s">
        <v>14</v>
      </c>
      <c r="G6" s="44" t="s">
        <v>37</v>
      </c>
      <c r="H6" s="44" t="s">
        <v>36</v>
      </c>
      <c r="I6" s="43" t="s">
        <v>15</v>
      </c>
      <c r="J6" s="43" t="s">
        <v>31</v>
      </c>
      <c r="K6" s="43" t="s">
        <v>32</v>
      </c>
      <c r="L6" s="43" t="s">
        <v>33</v>
      </c>
      <c r="M6" s="42" t="s">
        <v>35</v>
      </c>
      <c r="N6" s="134" t="s">
        <v>0</v>
      </c>
      <c r="O6" s="45" t="s">
        <v>55</v>
      </c>
      <c r="P6" s="46" t="s">
        <v>107</v>
      </c>
      <c r="Q6" s="46" t="s">
        <v>38</v>
      </c>
      <c r="R6" s="46" t="s">
        <v>39</v>
      </c>
      <c r="S6" s="46" t="s">
        <v>40</v>
      </c>
      <c r="T6" s="46" t="s">
        <v>41</v>
      </c>
      <c r="U6" s="46" t="s">
        <v>27</v>
      </c>
      <c r="V6" s="47" t="s">
        <v>42</v>
      </c>
      <c r="W6" s="134" t="s">
        <v>0</v>
      </c>
      <c r="X6" s="48" t="s">
        <v>57</v>
      </c>
      <c r="Y6" s="35"/>
      <c r="Z6" s="35"/>
    </row>
    <row r="7" spans="1:27" s="2" customFormat="1" ht="22.5" customHeight="1">
      <c r="A7" s="49" t="s">
        <v>2</v>
      </c>
      <c r="B7" s="50">
        <f>Januar!C35</f>
        <v>0</v>
      </c>
      <c r="C7" s="50">
        <f>Januar!D35</f>
        <v>0</v>
      </c>
      <c r="D7" s="50">
        <f>Januar!E35</f>
        <v>0</v>
      </c>
      <c r="E7" s="51">
        <f>Januar!F35</f>
        <v>0</v>
      </c>
      <c r="F7" s="50">
        <f>Januar!G35</f>
        <v>0</v>
      </c>
      <c r="G7" s="50">
        <f>Januar!H35</f>
        <v>0</v>
      </c>
      <c r="H7" s="50">
        <f>Januar!I35</f>
        <v>0</v>
      </c>
      <c r="I7" s="50">
        <f>Januar!J35</f>
        <v>0</v>
      </c>
      <c r="J7" s="50">
        <f>Januar!K35</f>
        <v>0</v>
      </c>
      <c r="K7" s="50">
        <f>Januar!L35</f>
        <v>0</v>
      </c>
      <c r="L7" s="50">
        <f>Januar!M35</f>
        <v>0</v>
      </c>
      <c r="M7" s="50">
        <f>Januar!N35</f>
        <v>0</v>
      </c>
      <c r="N7" s="51">
        <f>Januar!O35</f>
        <v>0</v>
      </c>
      <c r="O7" s="50">
        <f>Januar!P35</f>
        <v>0</v>
      </c>
      <c r="P7" s="50">
        <f>Januar!Q35</f>
        <v>0</v>
      </c>
      <c r="Q7" s="50">
        <f>Januar!R35</f>
        <v>0</v>
      </c>
      <c r="R7" s="50">
        <f>Januar!S35</f>
        <v>0</v>
      </c>
      <c r="S7" s="50">
        <f>Januar!T35</f>
        <v>0</v>
      </c>
      <c r="T7" s="50">
        <f>Januar!U35</f>
        <v>0</v>
      </c>
      <c r="U7" s="50">
        <f>Januar!V35</f>
        <v>0</v>
      </c>
      <c r="V7" s="50">
        <f>Januar!W35</f>
        <v>0</v>
      </c>
      <c r="W7" s="51">
        <f>SUM(O7:V7)</f>
        <v>0</v>
      </c>
      <c r="X7" s="50">
        <f>Januar!Y35</f>
        <v>0</v>
      </c>
      <c r="Y7" s="52"/>
      <c r="Z7" s="52"/>
    </row>
    <row r="8" spans="1:27" s="2" customFormat="1" ht="22.5" customHeight="1">
      <c r="A8" s="49" t="s">
        <v>3</v>
      </c>
      <c r="B8" s="50">
        <f>Februar!C33</f>
        <v>0</v>
      </c>
      <c r="C8" s="50">
        <f>Februar!D33</f>
        <v>0</v>
      </c>
      <c r="D8" s="50">
        <f>Februar!E33</f>
        <v>0</v>
      </c>
      <c r="E8" s="51">
        <f>Februar!F33</f>
        <v>0</v>
      </c>
      <c r="F8" s="50">
        <f>Februar!G33</f>
        <v>0</v>
      </c>
      <c r="G8" s="50">
        <f>Februar!H33</f>
        <v>0</v>
      </c>
      <c r="H8" s="50">
        <f>Februar!I33</f>
        <v>0</v>
      </c>
      <c r="I8" s="50">
        <f>Februar!J33</f>
        <v>0</v>
      </c>
      <c r="J8" s="50">
        <f>Februar!K33</f>
        <v>0</v>
      </c>
      <c r="K8" s="50">
        <f>Februar!L33</f>
        <v>0</v>
      </c>
      <c r="L8" s="50">
        <f>Februar!M33</f>
        <v>0</v>
      </c>
      <c r="M8" s="50">
        <f>Februar!N33</f>
        <v>0</v>
      </c>
      <c r="N8" s="51">
        <f>Februar!O33</f>
        <v>0</v>
      </c>
      <c r="O8" s="50">
        <f>Februar!P33</f>
        <v>0</v>
      </c>
      <c r="P8" s="50">
        <f>Februar!Q33</f>
        <v>0</v>
      </c>
      <c r="Q8" s="50">
        <f>Februar!R33</f>
        <v>0</v>
      </c>
      <c r="R8" s="50">
        <f>Februar!S33</f>
        <v>0</v>
      </c>
      <c r="S8" s="50">
        <f>Februar!T33</f>
        <v>0</v>
      </c>
      <c r="T8" s="50">
        <f>Februar!U33</f>
        <v>0</v>
      </c>
      <c r="U8" s="50">
        <f>Februar!V33</f>
        <v>0</v>
      </c>
      <c r="V8" s="50">
        <f>Februar!W33</f>
        <v>0</v>
      </c>
      <c r="W8" s="51">
        <f>Februar!X33</f>
        <v>0</v>
      </c>
      <c r="X8" s="50">
        <f>Februar!Y33</f>
        <v>0</v>
      </c>
      <c r="Y8" s="52"/>
      <c r="Z8" s="52"/>
    </row>
    <row r="9" spans="1:27" s="2" customFormat="1" ht="22.5" customHeight="1">
      <c r="A9" s="49" t="s">
        <v>4</v>
      </c>
      <c r="B9" s="50">
        <f>März!C35</f>
        <v>0</v>
      </c>
      <c r="C9" s="50">
        <f>März!D35</f>
        <v>0</v>
      </c>
      <c r="D9" s="50">
        <f>März!E35</f>
        <v>0</v>
      </c>
      <c r="E9" s="51">
        <f>März!F35</f>
        <v>0</v>
      </c>
      <c r="F9" s="50">
        <f>März!G35</f>
        <v>0</v>
      </c>
      <c r="G9" s="50">
        <f>März!H35</f>
        <v>0</v>
      </c>
      <c r="H9" s="50">
        <f>März!I35</f>
        <v>0</v>
      </c>
      <c r="I9" s="50">
        <f>März!J35</f>
        <v>0</v>
      </c>
      <c r="J9" s="50">
        <f>März!K35</f>
        <v>0</v>
      </c>
      <c r="K9" s="50">
        <f>März!L35</f>
        <v>0</v>
      </c>
      <c r="L9" s="50">
        <f>März!M35</f>
        <v>0</v>
      </c>
      <c r="M9" s="50">
        <f>März!N35</f>
        <v>0</v>
      </c>
      <c r="N9" s="51">
        <f>März!O35</f>
        <v>0</v>
      </c>
      <c r="O9" s="50">
        <f>März!P35</f>
        <v>0</v>
      </c>
      <c r="P9" s="50">
        <f>März!Q35</f>
        <v>0</v>
      </c>
      <c r="Q9" s="50">
        <f>März!R35</f>
        <v>0</v>
      </c>
      <c r="R9" s="50">
        <f>März!S35</f>
        <v>0</v>
      </c>
      <c r="S9" s="50">
        <f>März!T35</f>
        <v>0</v>
      </c>
      <c r="T9" s="50">
        <f>März!U35</f>
        <v>0</v>
      </c>
      <c r="U9" s="50">
        <f>März!V35</f>
        <v>0</v>
      </c>
      <c r="V9" s="50">
        <f>März!W35</f>
        <v>0</v>
      </c>
      <c r="W9" s="51">
        <f>März!X35</f>
        <v>0</v>
      </c>
      <c r="X9" s="50">
        <f>März!Y35</f>
        <v>0</v>
      </c>
      <c r="Y9" s="52"/>
      <c r="Z9" s="52"/>
    </row>
    <row r="10" spans="1:27" s="2" customFormat="1" ht="22.5" customHeight="1">
      <c r="A10" s="49" t="s">
        <v>5</v>
      </c>
      <c r="B10" s="50">
        <f>April!C34</f>
        <v>0</v>
      </c>
      <c r="C10" s="50">
        <f>April!D34</f>
        <v>0</v>
      </c>
      <c r="D10" s="50">
        <f>April!E34</f>
        <v>0</v>
      </c>
      <c r="E10" s="51">
        <f>April!F34</f>
        <v>0</v>
      </c>
      <c r="F10" s="50">
        <f>April!G34</f>
        <v>0</v>
      </c>
      <c r="G10" s="50">
        <f>April!H34</f>
        <v>0</v>
      </c>
      <c r="H10" s="50">
        <f>April!I34</f>
        <v>0</v>
      </c>
      <c r="I10" s="50">
        <f>April!J34</f>
        <v>0</v>
      </c>
      <c r="J10" s="50">
        <f>April!K34</f>
        <v>0</v>
      </c>
      <c r="K10" s="50">
        <f>April!L34</f>
        <v>0</v>
      </c>
      <c r="L10" s="50">
        <f>April!M34</f>
        <v>0</v>
      </c>
      <c r="M10" s="50">
        <f>April!N34</f>
        <v>0</v>
      </c>
      <c r="N10" s="51">
        <f>April!O34</f>
        <v>0</v>
      </c>
      <c r="O10" s="50">
        <f>April!P34</f>
        <v>0</v>
      </c>
      <c r="P10" s="50">
        <f>April!Q34</f>
        <v>0</v>
      </c>
      <c r="Q10" s="50">
        <f>April!R34</f>
        <v>0</v>
      </c>
      <c r="R10" s="50">
        <f>April!S34</f>
        <v>0</v>
      </c>
      <c r="S10" s="50">
        <f>April!T34</f>
        <v>0</v>
      </c>
      <c r="T10" s="50">
        <f>April!U34</f>
        <v>0</v>
      </c>
      <c r="U10" s="50">
        <f>April!V34</f>
        <v>0</v>
      </c>
      <c r="V10" s="50">
        <f>April!W34</f>
        <v>0</v>
      </c>
      <c r="W10" s="51">
        <f>April!X34</f>
        <v>0</v>
      </c>
      <c r="X10" s="50">
        <f>April!Y34</f>
        <v>0</v>
      </c>
      <c r="Y10" s="52"/>
      <c r="Z10" s="52"/>
    </row>
    <row r="11" spans="1:27" s="2" customFormat="1" ht="22.5" customHeight="1">
      <c r="A11" s="49" t="s">
        <v>6</v>
      </c>
      <c r="B11" s="50">
        <f>Mai!C35</f>
        <v>0</v>
      </c>
      <c r="C11" s="50">
        <f>Mai!D35</f>
        <v>0</v>
      </c>
      <c r="D11" s="50">
        <f>Mai!E35</f>
        <v>0</v>
      </c>
      <c r="E11" s="51">
        <f>Mai!F35</f>
        <v>0</v>
      </c>
      <c r="F11" s="50">
        <f>Mai!G35</f>
        <v>0</v>
      </c>
      <c r="G11" s="50">
        <f>Mai!H35</f>
        <v>0</v>
      </c>
      <c r="H11" s="50">
        <f>Mai!I35</f>
        <v>0</v>
      </c>
      <c r="I11" s="50">
        <f>Mai!J35</f>
        <v>0</v>
      </c>
      <c r="J11" s="50">
        <f>Mai!K35</f>
        <v>0</v>
      </c>
      <c r="K11" s="50">
        <f>Mai!L35</f>
        <v>0</v>
      </c>
      <c r="L11" s="50">
        <f>Mai!M35</f>
        <v>0</v>
      </c>
      <c r="M11" s="50">
        <f>Mai!N35</f>
        <v>0</v>
      </c>
      <c r="N11" s="51">
        <f>Mai!O35</f>
        <v>0</v>
      </c>
      <c r="O11" s="50">
        <f>Mai!P35</f>
        <v>0</v>
      </c>
      <c r="P11" s="50">
        <f>Mai!Q35</f>
        <v>0</v>
      </c>
      <c r="Q11" s="50">
        <f>Mai!R35</f>
        <v>0</v>
      </c>
      <c r="R11" s="50">
        <f>Mai!S35</f>
        <v>0</v>
      </c>
      <c r="S11" s="50">
        <f>Mai!T35</f>
        <v>0</v>
      </c>
      <c r="T11" s="50">
        <f>Mai!U35</f>
        <v>0</v>
      </c>
      <c r="U11" s="50">
        <f>Mai!V35</f>
        <v>0</v>
      </c>
      <c r="V11" s="50">
        <f>Mai!W35</f>
        <v>0</v>
      </c>
      <c r="W11" s="51">
        <f>Mai!X35</f>
        <v>0</v>
      </c>
      <c r="X11" s="50">
        <f>Mai!Y35</f>
        <v>0</v>
      </c>
      <c r="Y11" s="52"/>
      <c r="Z11" s="52"/>
    </row>
    <row r="12" spans="1:27" s="2" customFormat="1" ht="22.5" customHeight="1">
      <c r="A12" s="49" t="s">
        <v>7</v>
      </c>
      <c r="B12" s="50">
        <f>Juni!C34</f>
        <v>0</v>
      </c>
      <c r="C12" s="50">
        <f>Juni!D34</f>
        <v>0</v>
      </c>
      <c r="D12" s="50">
        <f>Juni!E34</f>
        <v>0</v>
      </c>
      <c r="E12" s="51">
        <f>Juni!F34</f>
        <v>0</v>
      </c>
      <c r="F12" s="50">
        <f>Juni!G34</f>
        <v>0</v>
      </c>
      <c r="G12" s="50">
        <f>Juni!H34</f>
        <v>0</v>
      </c>
      <c r="H12" s="50">
        <f>Juni!I34</f>
        <v>0</v>
      </c>
      <c r="I12" s="50">
        <f>Juni!J34</f>
        <v>0</v>
      </c>
      <c r="J12" s="50">
        <f>Juni!K34</f>
        <v>0</v>
      </c>
      <c r="K12" s="50">
        <f>Juni!L34</f>
        <v>0</v>
      </c>
      <c r="L12" s="50">
        <f>Juni!M34</f>
        <v>0</v>
      </c>
      <c r="M12" s="50">
        <f>Juni!N34</f>
        <v>0</v>
      </c>
      <c r="N12" s="51">
        <f>Juni!O34</f>
        <v>0</v>
      </c>
      <c r="O12" s="50">
        <f>Juni!P34</f>
        <v>0</v>
      </c>
      <c r="P12" s="50">
        <f>Juni!Q34</f>
        <v>0</v>
      </c>
      <c r="Q12" s="50">
        <f>Juni!R34</f>
        <v>0</v>
      </c>
      <c r="R12" s="50">
        <f>Juni!S34</f>
        <v>0</v>
      </c>
      <c r="S12" s="50">
        <f>Juni!T34</f>
        <v>0</v>
      </c>
      <c r="T12" s="50">
        <f>Juni!U34</f>
        <v>0</v>
      </c>
      <c r="U12" s="50">
        <f>Juni!V34</f>
        <v>0</v>
      </c>
      <c r="V12" s="50">
        <f>Juni!W34</f>
        <v>0</v>
      </c>
      <c r="W12" s="51">
        <f>Juni!X34</f>
        <v>0</v>
      </c>
      <c r="X12" s="50">
        <f>Juni!Y34</f>
        <v>0</v>
      </c>
      <c r="Y12" s="52"/>
      <c r="Z12" s="52"/>
    </row>
    <row r="13" spans="1:27" s="2" customFormat="1" ht="22.5" customHeight="1">
      <c r="A13" s="49" t="s">
        <v>8</v>
      </c>
      <c r="B13" s="50">
        <f>Juli!C35</f>
        <v>0</v>
      </c>
      <c r="C13" s="50">
        <f>Juli!D35</f>
        <v>0</v>
      </c>
      <c r="D13" s="50">
        <f>Juli!E35</f>
        <v>0</v>
      </c>
      <c r="E13" s="51">
        <f>Juli!F35</f>
        <v>0</v>
      </c>
      <c r="F13" s="50">
        <f>Juli!G35</f>
        <v>0</v>
      </c>
      <c r="G13" s="50">
        <f>Juli!H35</f>
        <v>0</v>
      </c>
      <c r="H13" s="50">
        <f>Juli!I35</f>
        <v>0</v>
      </c>
      <c r="I13" s="50">
        <f>Juli!J35</f>
        <v>0</v>
      </c>
      <c r="J13" s="50">
        <f>Juli!K35</f>
        <v>0</v>
      </c>
      <c r="K13" s="50">
        <f>Juli!L35</f>
        <v>0</v>
      </c>
      <c r="L13" s="50">
        <f>Juli!M35</f>
        <v>0</v>
      </c>
      <c r="M13" s="50">
        <f>Juli!N35</f>
        <v>0</v>
      </c>
      <c r="N13" s="51">
        <f>Juli!O35</f>
        <v>0</v>
      </c>
      <c r="O13" s="50">
        <f>Juli!P35</f>
        <v>0</v>
      </c>
      <c r="P13" s="50">
        <f>Juli!Q35</f>
        <v>0</v>
      </c>
      <c r="Q13" s="50">
        <f>Juli!R35</f>
        <v>0</v>
      </c>
      <c r="R13" s="50">
        <f>Juli!S35</f>
        <v>0</v>
      </c>
      <c r="S13" s="50">
        <f>Juli!T35</f>
        <v>0</v>
      </c>
      <c r="T13" s="50">
        <f>Juli!U35</f>
        <v>0</v>
      </c>
      <c r="U13" s="50">
        <f>Juli!V35</f>
        <v>0</v>
      </c>
      <c r="V13" s="50">
        <f>Juli!W35</f>
        <v>0</v>
      </c>
      <c r="W13" s="51">
        <f>Juli!X35</f>
        <v>0</v>
      </c>
      <c r="X13" s="50">
        <f>Juli!Y35</f>
        <v>0</v>
      </c>
      <c r="Y13" s="52"/>
      <c r="Z13" s="52"/>
    </row>
    <row r="14" spans="1:27" s="2" customFormat="1" ht="22.5" customHeight="1">
      <c r="A14" s="49" t="s">
        <v>9</v>
      </c>
      <c r="B14" s="50">
        <f>August!C35</f>
        <v>0</v>
      </c>
      <c r="C14" s="50">
        <f>August!D35</f>
        <v>0</v>
      </c>
      <c r="D14" s="50">
        <f>August!E35</f>
        <v>0</v>
      </c>
      <c r="E14" s="51">
        <f>August!F35</f>
        <v>0</v>
      </c>
      <c r="F14" s="50">
        <f>August!G35</f>
        <v>0</v>
      </c>
      <c r="G14" s="50">
        <f>August!H35</f>
        <v>0</v>
      </c>
      <c r="H14" s="50">
        <f>August!I35</f>
        <v>0</v>
      </c>
      <c r="I14" s="50">
        <f>August!J35</f>
        <v>0</v>
      </c>
      <c r="J14" s="50">
        <f>August!K35</f>
        <v>0</v>
      </c>
      <c r="K14" s="50">
        <f>August!L35</f>
        <v>0</v>
      </c>
      <c r="L14" s="50">
        <f>August!M35</f>
        <v>0</v>
      </c>
      <c r="M14" s="50">
        <f>August!N35</f>
        <v>0</v>
      </c>
      <c r="N14" s="51">
        <f>August!O35</f>
        <v>0</v>
      </c>
      <c r="O14" s="50">
        <f>August!P35</f>
        <v>0</v>
      </c>
      <c r="P14" s="50">
        <f>August!Q35</f>
        <v>0</v>
      </c>
      <c r="Q14" s="50">
        <f>August!R35</f>
        <v>0</v>
      </c>
      <c r="R14" s="50">
        <f>August!S35</f>
        <v>0</v>
      </c>
      <c r="S14" s="50">
        <f>August!T35</f>
        <v>0</v>
      </c>
      <c r="T14" s="50">
        <f>August!U35</f>
        <v>0</v>
      </c>
      <c r="U14" s="50">
        <f>August!V35</f>
        <v>0</v>
      </c>
      <c r="V14" s="50">
        <f>August!W35</f>
        <v>0</v>
      </c>
      <c r="W14" s="51">
        <f>August!X35</f>
        <v>0</v>
      </c>
      <c r="X14" s="50">
        <f>August!Y35</f>
        <v>0</v>
      </c>
      <c r="Y14" s="52"/>
      <c r="Z14" s="52"/>
    </row>
    <row r="15" spans="1:27" s="2" customFormat="1" ht="22.5" customHeight="1">
      <c r="A15" s="49" t="s">
        <v>10</v>
      </c>
      <c r="B15" s="50">
        <f>September!C34</f>
        <v>0</v>
      </c>
      <c r="C15" s="50">
        <f>September!D34</f>
        <v>0</v>
      </c>
      <c r="D15" s="50">
        <f>September!E34</f>
        <v>0</v>
      </c>
      <c r="E15" s="51">
        <f>September!F34</f>
        <v>0</v>
      </c>
      <c r="F15" s="50">
        <f>September!G34</f>
        <v>0</v>
      </c>
      <c r="G15" s="50">
        <f>September!H34</f>
        <v>0</v>
      </c>
      <c r="H15" s="50">
        <f>September!I34</f>
        <v>0</v>
      </c>
      <c r="I15" s="50">
        <f>September!J34</f>
        <v>0</v>
      </c>
      <c r="J15" s="50">
        <f>September!K34</f>
        <v>0</v>
      </c>
      <c r="K15" s="50">
        <f>September!L34</f>
        <v>0</v>
      </c>
      <c r="L15" s="50">
        <f>September!M34</f>
        <v>0</v>
      </c>
      <c r="M15" s="50">
        <f>September!N34</f>
        <v>0</v>
      </c>
      <c r="N15" s="51">
        <f>September!O34</f>
        <v>0</v>
      </c>
      <c r="O15" s="50">
        <f>September!P34</f>
        <v>0</v>
      </c>
      <c r="P15" s="50">
        <f>September!Q34</f>
        <v>0</v>
      </c>
      <c r="Q15" s="50">
        <f>September!R34</f>
        <v>0</v>
      </c>
      <c r="R15" s="50">
        <f>September!S34</f>
        <v>0</v>
      </c>
      <c r="S15" s="50">
        <f>September!T34</f>
        <v>0</v>
      </c>
      <c r="T15" s="50">
        <f>September!U34</f>
        <v>0</v>
      </c>
      <c r="U15" s="50">
        <f>September!V34</f>
        <v>0</v>
      </c>
      <c r="V15" s="50">
        <f>September!W34</f>
        <v>0</v>
      </c>
      <c r="W15" s="51">
        <f>September!X34</f>
        <v>0</v>
      </c>
      <c r="X15" s="50">
        <f>September!Y34</f>
        <v>0</v>
      </c>
      <c r="Y15" s="52"/>
      <c r="Z15" s="52"/>
    </row>
    <row r="16" spans="1:27" s="2" customFormat="1" ht="22.5" customHeight="1">
      <c r="A16" s="53" t="s">
        <v>11</v>
      </c>
      <c r="B16" s="50">
        <f>Oktober!C35</f>
        <v>0</v>
      </c>
      <c r="C16" s="50">
        <f>Oktober!D35</f>
        <v>0</v>
      </c>
      <c r="D16" s="50">
        <f>Oktober!E35</f>
        <v>0</v>
      </c>
      <c r="E16" s="51">
        <f>Oktober!F35</f>
        <v>0</v>
      </c>
      <c r="F16" s="50">
        <f>Oktober!G35</f>
        <v>0</v>
      </c>
      <c r="G16" s="50">
        <f>Oktober!H35</f>
        <v>0</v>
      </c>
      <c r="H16" s="50">
        <f>Oktober!I35</f>
        <v>0</v>
      </c>
      <c r="I16" s="50">
        <f>Oktober!J35</f>
        <v>0</v>
      </c>
      <c r="J16" s="50">
        <f>Oktober!K35</f>
        <v>0</v>
      </c>
      <c r="K16" s="50">
        <f>Oktober!L35</f>
        <v>0</v>
      </c>
      <c r="L16" s="50">
        <f>Oktober!M35</f>
        <v>0</v>
      </c>
      <c r="M16" s="50">
        <f>Oktober!N35</f>
        <v>0</v>
      </c>
      <c r="N16" s="51">
        <f>Oktober!O35</f>
        <v>0</v>
      </c>
      <c r="O16" s="50">
        <f>Oktober!P35</f>
        <v>0</v>
      </c>
      <c r="P16" s="50">
        <f>Oktober!Q35</f>
        <v>0</v>
      </c>
      <c r="Q16" s="50">
        <f>Oktober!R35</f>
        <v>0</v>
      </c>
      <c r="R16" s="50">
        <f>Oktober!S35</f>
        <v>0</v>
      </c>
      <c r="S16" s="50">
        <f>Oktober!T35</f>
        <v>0</v>
      </c>
      <c r="T16" s="50">
        <f>Oktober!U35</f>
        <v>0</v>
      </c>
      <c r="U16" s="50">
        <f>Oktober!V35</f>
        <v>0</v>
      </c>
      <c r="V16" s="50">
        <f>Oktober!W35</f>
        <v>0</v>
      </c>
      <c r="W16" s="51">
        <f>Oktober!X35</f>
        <v>0</v>
      </c>
      <c r="X16" s="50">
        <f>Oktober!Y35</f>
        <v>0</v>
      </c>
      <c r="Y16" s="52"/>
      <c r="Z16" s="52"/>
    </row>
    <row r="17" spans="1:26" s="2" customFormat="1" ht="22.5" customHeight="1">
      <c r="A17" s="49" t="s">
        <v>12</v>
      </c>
      <c r="B17" s="50">
        <f>November!C34</f>
        <v>0</v>
      </c>
      <c r="C17" s="50">
        <f>November!D34</f>
        <v>0</v>
      </c>
      <c r="D17" s="50">
        <f>November!E34</f>
        <v>0</v>
      </c>
      <c r="E17" s="51">
        <f>November!F34</f>
        <v>0</v>
      </c>
      <c r="F17" s="50">
        <f>November!G34</f>
        <v>0</v>
      </c>
      <c r="G17" s="50">
        <f>November!H34</f>
        <v>0</v>
      </c>
      <c r="H17" s="50">
        <f>November!I34</f>
        <v>0</v>
      </c>
      <c r="I17" s="50">
        <f>November!J34</f>
        <v>0</v>
      </c>
      <c r="J17" s="50">
        <f>November!K34</f>
        <v>0</v>
      </c>
      <c r="K17" s="50">
        <f>November!L34</f>
        <v>0</v>
      </c>
      <c r="L17" s="50">
        <f>November!M34</f>
        <v>0</v>
      </c>
      <c r="M17" s="50">
        <f>November!N34</f>
        <v>0</v>
      </c>
      <c r="N17" s="51">
        <f>November!O34</f>
        <v>0</v>
      </c>
      <c r="O17" s="50">
        <f>November!P34</f>
        <v>0</v>
      </c>
      <c r="P17" s="50">
        <f>November!Q34</f>
        <v>0</v>
      </c>
      <c r="Q17" s="50">
        <f>November!R34</f>
        <v>0</v>
      </c>
      <c r="R17" s="50">
        <f>November!S34</f>
        <v>0</v>
      </c>
      <c r="S17" s="50">
        <f>November!T34</f>
        <v>0</v>
      </c>
      <c r="T17" s="50">
        <f>November!U34</f>
        <v>0</v>
      </c>
      <c r="U17" s="50">
        <f>November!V34</f>
        <v>0</v>
      </c>
      <c r="V17" s="50">
        <f>November!W34</f>
        <v>0</v>
      </c>
      <c r="W17" s="51">
        <f>November!X34</f>
        <v>0</v>
      </c>
      <c r="X17" s="50">
        <f>November!Y34</f>
        <v>0</v>
      </c>
      <c r="Y17" s="52"/>
      <c r="Z17" s="52"/>
    </row>
    <row r="18" spans="1:26" s="2" customFormat="1" ht="22.5" customHeight="1">
      <c r="A18" s="49" t="s">
        <v>13</v>
      </c>
      <c r="B18" s="50">
        <f>Dezember!C35</f>
        <v>0</v>
      </c>
      <c r="C18" s="50">
        <f>Dezember!D35</f>
        <v>0</v>
      </c>
      <c r="D18" s="50">
        <f>Dezember!E35</f>
        <v>0</v>
      </c>
      <c r="E18" s="51">
        <f>Dezember!F35</f>
        <v>0</v>
      </c>
      <c r="F18" s="50">
        <f>Dezember!G35</f>
        <v>0</v>
      </c>
      <c r="G18" s="50">
        <f>Dezember!H35</f>
        <v>0</v>
      </c>
      <c r="H18" s="50">
        <f>Dezember!I35</f>
        <v>0</v>
      </c>
      <c r="I18" s="50">
        <f>Dezember!J35</f>
        <v>0</v>
      </c>
      <c r="J18" s="50">
        <f>Dezember!K35</f>
        <v>0</v>
      </c>
      <c r="K18" s="50">
        <f>Dezember!L35</f>
        <v>0</v>
      </c>
      <c r="L18" s="50">
        <f>Dezember!M35</f>
        <v>0</v>
      </c>
      <c r="M18" s="50">
        <f>Dezember!N35</f>
        <v>0</v>
      </c>
      <c r="N18" s="51">
        <f>Dezember!O35</f>
        <v>0</v>
      </c>
      <c r="O18" s="50">
        <f>Dezember!P35</f>
        <v>0</v>
      </c>
      <c r="P18" s="50">
        <f>Dezember!Q35</f>
        <v>0</v>
      </c>
      <c r="Q18" s="50">
        <f>Dezember!R35</f>
        <v>0</v>
      </c>
      <c r="R18" s="50">
        <f>Dezember!S35</f>
        <v>0</v>
      </c>
      <c r="S18" s="50">
        <f>Dezember!T35</f>
        <v>0</v>
      </c>
      <c r="T18" s="50">
        <f>Dezember!U35</f>
        <v>0</v>
      </c>
      <c r="U18" s="50">
        <f>Dezember!V35</f>
        <v>0</v>
      </c>
      <c r="V18" s="50">
        <f>Dezember!W35</f>
        <v>0</v>
      </c>
      <c r="W18" s="51">
        <f>Dezember!X35</f>
        <v>0</v>
      </c>
      <c r="X18" s="50">
        <f>Dezember!Y35</f>
        <v>0</v>
      </c>
      <c r="Y18" s="52"/>
      <c r="Z18" s="52"/>
    </row>
    <row r="19" spans="1:26" s="2" customFormat="1" ht="22.5" customHeight="1">
      <c r="A19" s="54" t="s">
        <v>0</v>
      </c>
      <c r="B19" s="55">
        <f>SUM(B7:B18)</f>
        <v>0</v>
      </c>
      <c r="C19" s="55">
        <f t="shared" ref="C19:X19" si="0">SUM(C7:C18)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>SUM(H7:H18)</f>
        <v>0</v>
      </c>
      <c r="H19" s="55">
        <f>SUM(I7:I18)</f>
        <v>0</v>
      </c>
      <c r="I19" s="55">
        <f t="shared" si="0"/>
        <v>0</v>
      </c>
      <c r="J19" s="55">
        <f t="shared" si="0"/>
        <v>0</v>
      </c>
      <c r="K19" s="55">
        <f t="shared" si="0"/>
        <v>0</v>
      </c>
      <c r="L19" s="55">
        <f t="shared" si="0"/>
        <v>0</v>
      </c>
      <c r="M19" s="55">
        <f t="shared" si="0"/>
        <v>0</v>
      </c>
      <c r="N19" s="55">
        <f t="shared" si="0"/>
        <v>0</v>
      </c>
      <c r="O19" s="55">
        <f t="shared" si="0"/>
        <v>0</v>
      </c>
      <c r="P19" s="55">
        <f t="shared" si="0"/>
        <v>0</v>
      </c>
      <c r="Q19" s="55">
        <f t="shared" si="0"/>
        <v>0</v>
      </c>
      <c r="R19" s="55">
        <f t="shared" si="0"/>
        <v>0</v>
      </c>
      <c r="S19" s="55">
        <f t="shared" si="0"/>
        <v>0</v>
      </c>
      <c r="T19" s="55">
        <f t="shared" si="0"/>
        <v>0</v>
      </c>
      <c r="U19" s="55">
        <f t="shared" si="0"/>
        <v>0</v>
      </c>
      <c r="V19" s="55">
        <f t="shared" si="0"/>
        <v>0</v>
      </c>
      <c r="W19" s="55">
        <f t="shared" si="0"/>
        <v>0</v>
      </c>
      <c r="X19" s="55">
        <f t="shared" si="0"/>
        <v>0</v>
      </c>
      <c r="Y19" s="52"/>
      <c r="Z19" s="52"/>
    </row>
    <row r="20" spans="1:26" ht="24.75" customHeight="1">
      <c r="A20" s="35"/>
      <c r="B20" s="35"/>
      <c r="C20" s="35"/>
      <c r="D20" s="56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5"/>
      <c r="Y20" s="35"/>
      <c r="Z20" s="35"/>
    </row>
    <row r="21" spans="1:2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5"/>
      <c r="Y21" s="35"/>
      <c r="Z21" s="35"/>
    </row>
    <row r="22" spans="1:26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5"/>
      <c r="Y22" s="35"/>
      <c r="Z22" s="35"/>
    </row>
    <row r="23" spans="1:26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5"/>
      <c r="Y23" s="35"/>
      <c r="Z23" s="35"/>
    </row>
    <row r="24" spans="1:26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5"/>
      <c r="Y24" s="35"/>
      <c r="Z24" s="35"/>
    </row>
    <row r="25" spans="1:26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5"/>
      <c r="Y25" s="35"/>
      <c r="Z25" s="35"/>
    </row>
    <row r="26" spans="1:26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5"/>
      <c r="Y26" s="35"/>
      <c r="Z26" s="35"/>
    </row>
    <row r="27" spans="1:26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5"/>
      <c r="Y27" s="35"/>
      <c r="Z27" s="35"/>
    </row>
    <row r="28" spans="1:26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</row>
    <row r="29" spans="1:26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5"/>
      <c r="Y29" s="35"/>
      <c r="Z29" s="35"/>
    </row>
    <row r="30" spans="1:26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</row>
    <row r="31" spans="1:26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5"/>
      <c r="Y31" s="35"/>
      <c r="Z31" s="35"/>
    </row>
    <row r="32" spans="1:26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5"/>
      <c r="Y32" s="35"/>
      <c r="Z32" s="35"/>
    </row>
    <row r="33" spans="1:27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5"/>
      <c r="Y33" s="35"/>
      <c r="Z33" s="35"/>
    </row>
    <row r="34" spans="1:27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5"/>
      <c r="Y34" s="35"/>
      <c r="Z34" s="35"/>
    </row>
    <row r="35" spans="1:27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5"/>
      <c r="Y35" s="35"/>
      <c r="Z35" s="35"/>
    </row>
    <row r="36" spans="1:27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5"/>
      <c r="Y36" s="35"/>
      <c r="Z36" s="35"/>
    </row>
    <row r="37" spans="1:27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5"/>
      <c r="Y37" s="35"/>
      <c r="Z37" s="35"/>
    </row>
    <row r="38" spans="1:27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5"/>
      <c r="Y38" s="35"/>
      <c r="Z38" s="35"/>
    </row>
    <row r="39" spans="1:27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5"/>
      <c r="Y39" s="35"/>
      <c r="Z39" s="35"/>
    </row>
    <row r="40" spans="1:27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5"/>
      <c r="Y40" s="35"/>
      <c r="Z40" s="35"/>
    </row>
    <row r="41" spans="1:27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5"/>
      <c r="Y41" s="35"/>
      <c r="Z41" s="35"/>
    </row>
    <row r="42" spans="1:27" ht="15.75">
      <c r="A42" s="35"/>
      <c r="B42" s="24"/>
      <c r="C42" s="35"/>
      <c r="D42" s="35"/>
      <c r="E42" s="109"/>
      <c r="F42" s="35"/>
      <c r="G42" s="35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32"/>
      <c r="S42" s="34"/>
      <c r="T42" s="34"/>
      <c r="U42" s="34"/>
      <c r="V42" s="38"/>
      <c r="Z42" s="34"/>
      <c r="AA42" s="36"/>
    </row>
    <row r="43" spans="1:27" ht="15.75">
      <c r="A43" s="23"/>
      <c r="B43" s="24"/>
      <c r="C43" s="35"/>
      <c r="D43" s="35"/>
      <c r="E43" s="24"/>
      <c r="F43" s="35"/>
      <c r="G43" s="35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6"/>
      <c r="X43" s="35"/>
      <c r="Y43" s="35"/>
      <c r="Z43" s="35"/>
    </row>
    <row r="44" spans="1:27" ht="15.75">
      <c r="A44" s="23"/>
      <c r="B44" s="24"/>
      <c r="C44" s="35"/>
      <c r="D44" s="35"/>
      <c r="E44" s="37"/>
      <c r="F44" s="35"/>
      <c r="G44" s="3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36"/>
      <c r="X44" s="35"/>
      <c r="Y44" s="35"/>
      <c r="Z44" s="35"/>
    </row>
    <row r="45" spans="1:27" ht="15.75">
      <c r="A45" s="23"/>
      <c r="B45" s="24"/>
      <c r="C45" s="35"/>
      <c r="D45" s="35"/>
      <c r="E45" s="24"/>
      <c r="F45" s="35"/>
      <c r="G45" s="3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36"/>
      <c r="X45" s="35"/>
      <c r="Y45" s="35"/>
      <c r="Z45" s="35"/>
    </row>
    <row r="46" spans="1:27" ht="15.75">
      <c r="A46" s="23"/>
      <c r="B46" s="24"/>
      <c r="C46" s="23"/>
      <c r="D46" s="23"/>
      <c r="E46" s="37"/>
      <c r="F46" s="23"/>
      <c r="G46" s="23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36"/>
      <c r="X46" s="35"/>
      <c r="Y46" s="35"/>
      <c r="Z46" s="35"/>
    </row>
    <row r="47" spans="1:27" ht="15.75">
      <c r="A47" s="23"/>
      <c r="B47" s="24"/>
      <c r="C47" s="35"/>
      <c r="D47" s="35"/>
      <c r="E47" s="24"/>
      <c r="F47" s="35"/>
      <c r="G47" s="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6"/>
      <c r="X47" s="35"/>
      <c r="Y47" s="35"/>
      <c r="Z47" s="35"/>
    </row>
    <row r="48" spans="1:27" ht="15.75">
      <c r="A48" s="23"/>
      <c r="B48" s="24"/>
      <c r="C48" s="35"/>
      <c r="D48" s="35"/>
      <c r="E48" s="37"/>
      <c r="F48" s="35"/>
      <c r="G48" s="3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36"/>
      <c r="X48" s="35"/>
      <c r="Y48" s="35"/>
      <c r="Z48" s="35"/>
    </row>
    <row r="49" spans="1:26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5"/>
      <c r="Y49" s="35"/>
      <c r="Z49" s="35"/>
    </row>
    <row r="50" spans="1:26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5"/>
      <c r="Y50" s="35"/>
      <c r="Z50" s="35"/>
    </row>
    <row r="51" spans="1:26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5"/>
      <c r="Y51" s="35"/>
      <c r="Z51" s="35"/>
    </row>
    <row r="52" spans="1:26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5"/>
      <c r="Y52" s="35"/>
      <c r="Z52" s="35"/>
    </row>
    <row r="53" spans="1:26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5"/>
      <c r="Y53" s="35"/>
      <c r="Z53" s="35"/>
    </row>
    <row r="54" spans="1:26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5"/>
      <c r="Y54" s="35"/>
      <c r="Z54" s="35"/>
    </row>
    <row r="55" spans="1:26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5"/>
      <c r="Y55" s="35"/>
      <c r="Z55" s="35"/>
    </row>
    <row r="56" spans="1:2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35"/>
    </row>
    <row r="57" spans="1:26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5"/>
      <c r="Z57" s="35"/>
    </row>
    <row r="58" spans="1:26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5"/>
      <c r="Y58" s="35"/>
      <c r="Z58" s="35"/>
    </row>
    <row r="59" spans="1:26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5"/>
      <c r="Y59" s="35"/>
      <c r="Z59" s="35"/>
    </row>
    <row r="60" spans="1:26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5"/>
      <c r="Y60" s="35"/>
      <c r="Z60" s="35"/>
    </row>
    <row r="61" spans="1:26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6"/>
      <c r="X61" s="35"/>
      <c r="Y61" s="35"/>
      <c r="Z61" s="35"/>
    </row>
    <row r="62" spans="1:26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6"/>
      <c r="X62" s="35"/>
      <c r="Y62" s="35"/>
      <c r="Z62" s="35"/>
    </row>
    <row r="63" spans="1:26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5"/>
      <c r="Y63" s="35"/>
      <c r="Z63" s="35"/>
    </row>
    <row r="64" spans="1:26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35"/>
      <c r="Y64" s="35"/>
      <c r="Z64" s="35"/>
    </row>
    <row r="65" spans="1:26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5"/>
      <c r="Y65" s="35"/>
      <c r="Z65" s="35"/>
    </row>
    <row r="66" spans="1:2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35"/>
      <c r="Y66" s="35"/>
      <c r="Z66" s="35"/>
    </row>
    <row r="67" spans="1:26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5"/>
      <c r="Y67" s="35"/>
      <c r="Z67" s="35"/>
    </row>
    <row r="68" spans="1:26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5"/>
      <c r="Y68" s="35"/>
      <c r="Z68" s="35"/>
    </row>
    <row r="69" spans="1:26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5"/>
      <c r="Y69" s="35"/>
      <c r="Z69" s="35"/>
    </row>
    <row r="70" spans="1:26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35"/>
      <c r="Y70" s="35"/>
      <c r="Z70" s="35"/>
    </row>
    <row r="71" spans="1:26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35"/>
      <c r="Y71" s="35"/>
      <c r="Z71" s="35"/>
    </row>
    <row r="72" spans="1:26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35"/>
      <c r="Y72" s="35"/>
      <c r="Z72" s="35"/>
    </row>
    <row r="73" spans="1:26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35"/>
      <c r="Y73" s="35"/>
      <c r="Z73" s="35"/>
    </row>
    <row r="74" spans="1:26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6"/>
      <c r="X74" s="35"/>
      <c r="Y74" s="35"/>
      <c r="Z74" s="35"/>
    </row>
    <row r="75" spans="1:26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6"/>
      <c r="X75" s="35"/>
      <c r="Y75" s="35"/>
      <c r="Z75" s="35"/>
    </row>
    <row r="76" spans="1:26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35"/>
      <c r="Y76" s="35"/>
      <c r="Z76" s="35"/>
    </row>
    <row r="77" spans="1:26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35"/>
      <c r="Y77" s="35"/>
      <c r="Z77" s="35"/>
    </row>
    <row r="78" spans="1:26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35"/>
      <c r="Y78" s="35"/>
      <c r="Z78" s="35"/>
    </row>
    <row r="79" spans="1:26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35"/>
      <c r="Y79" s="35"/>
      <c r="Z79" s="35"/>
    </row>
    <row r="80" spans="1:26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6"/>
      <c r="X80" s="35"/>
      <c r="Y80" s="35"/>
      <c r="Z80" s="35"/>
    </row>
    <row r="81" spans="1:26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6"/>
      <c r="X81" s="35"/>
      <c r="Y81" s="35"/>
      <c r="Z81" s="35"/>
    </row>
    <row r="82" spans="1:26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35"/>
      <c r="Y82" s="35"/>
      <c r="Z82" s="35"/>
    </row>
    <row r="83" spans="1:26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5"/>
      <c r="Y83" s="35"/>
      <c r="Z83" s="35"/>
    </row>
    <row r="84" spans="1:26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35"/>
      <c r="Y84" s="35"/>
      <c r="Z84" s="35"/>
    </row>
    <row r="85" spans="1:26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5"/>
      <c r="Y85" s="35"/>
      <c r="Z85" s="35"/>
    </row>
    <row r="86" spans="1:26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6"/>
      <c r="X86" s="35"/>
      <c r="Y86" s="35"/>
      <c r="Z86" s="35"/>
    </row>
    <row r="87" spans="1:26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35"/>
      <c r="Y87" s="35"/>
      <c r="Z87" s="35"/>
    </row>
    <row r="88" spans="1:26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6"/>
      <c r="X88" s="35"/>
      <c r="Y88" s="35"/>
      <c r="Z88" s="35"/>
    </row>
    <row r="89" spans="1:26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35"/>
      <c r="Y89" s="35"/>
      <c r="Z89" s="35"/>
    </row>
    <row r="90" spans="1:26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35"/>
      <c r="Y90" s="35"/>
      <c r="Z90" s="35"/>
    </row>
    <row r="91" spans="1:26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35"/>
      <c r="Y91" s="35"/>
      <c r="Z91" s="35"/>
    </row>
    <row r="92" spans="1:26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35"/>
      <c r="Y92" s="35"/>
      <c r="Z92" s="35"/>
    </row>
    <row r="93" spans="1:26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35"/>
      <c r="Y93" s="35"/>
      <c r="Z93" s="35"/>
    </row>
    <row r="94" spans="1:26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35"/>
      <c r="Y94" s="35"/>
      <c r="Z94" s="35"/>
    </row>
    <row r="95" spans="1:26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35"/>
      <c r="Y95" s="35"/>
      <c r="Z95" s="35"/>
    </row>
    <row r="96" spans="1:26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35"/>
      <c r="Y96" s="35"/>
      <c r="Z96" s="35"/>
    </row>
    <row r="97" spans="1:26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35"/>
      <c r="Y97" s="35"/>
      <c r="Z97" s="35"/>
    </row>
    <row r="98" spans="1:26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35"/>
      <c r="Y98" s="35"/>
      <c r="Z98" s="35"/>
    </row>
    <row r="99" spans="1:26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35"/>
      <c r="Y99" s="35"/>
      <c r="Z99" s="35"/>
    </row>
    <row r="100" spans="1:26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35"/>
      <c r="Y100" s="35"/>
      <c r="Z100" s="35"/>
    </row>
    <row r="101" spans="1:26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5"/>
      <c r="Y101" s="35"/>
      <c r="Z101" s="35"/>
    </row>
    <row r="102" spans="1:26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6"/>
      <c r="X102" s="35"/>
      <c r="Y102" s="35"/>
      <c r="Z102" s="35"/>
    </row>
    <row r="103" spans="1:26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6"/>
      <c r="X103" s="35"/>
      <c r="Y103" s="35"/>
      <c r="Z103" s="35"/>
    </row>
    <row r="104" spans="1:26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35"/>
      <c r="Y104" s="35"/>
      <c r="Z104" s="35"/>
    </row>
    <row r="105" spans="1:26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35"/>
      <c r="Y105" s="35"/>
      <c r="Z105" s="35"/>
    </row>
    <row r="106" spans="1:26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35"/>
      <c r="Y106" s="35"/>
      <c r="Z106" s="35"/>
    </row>
    <row r="107" spans="1:26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/>
      <c r="X107" s="35"/>
      <c r="Y107" s="35"/>
      <c r="Z107" s="35"/>
    </row>
    <row r="108" spans="1:26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/>
      <c r="X108" s="35"/>
      <c r="Y108" s="35"/>
      <c r="Z108" s="35"/>
    </row>
    <row r="109" spans="1:26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/>
      <c r="X109" s="35"/>
      <c r="Y109" s="35"/>
      <c r="Z109" s="35"/>
    </row>
    <row r="110" spans="1:26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6"/>
      <c r="X110" s="35"/>
      <c r="Y110" s="35"/>
      <c r="Z110" s="35"/>
    </row>
    <row r="111" spans="1:26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6"/>
      <c r="X111" s="35"/>
      <c r="Y111" s="35"/>
      <c r="Z111" s="35"/>
    </row>
    <row r="112" spans="1:26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6"/>
      <c r="X112" s="35"/>
      <c r="Y112" s="35"/>
      <c r="Z112" s="35"/>
    </row>
    <row r="113" spans="1:26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6"/>
      <c r="X113" s="35"/>
      <c r="Y113" s="35"/>
      <c r="Z113" s="35"/>
    </row>
    <row r="114" spans="1:26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6"/>
      <c r="X114" s="35"/>
      <c r="Y114" s="35"/>
      <c r="Z114" s="35"/>
    </row>
    <row r="115" spans="1:26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6"/>
      <c r="X115" s="35"/>
      <c r="Y115" s="35"/>
      <c r="Z115" s="35"/>
    </row>
    <row r="116" spans="1:26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6"/>
      <c r="X116" s="35"/>
      <c r="Y116" s="35"/>
      <c r="Z116" s="35"/>
    </row>
    <row r="117" spans="1:26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6"/>
      <c r="X117" s="35"/>
      <c r="Y117" s="35"/>
      <c r="Z117" s="35"/>
    </row>
    <row r="118" spans="1:26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6"/>
      <c r="X118" s="35"/>
      <c r="Y118" s="35"/>
      <c r="Z118" s="35"/>
    </row>
    <row r="119" spans="1:26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6"/>
      <c r="X119" s="35"/>
      <c r="Y119" s="35"/>
      <c r="Z119" s="35"/>
    </row>
    <row r="120" spans="1:26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5"/>
      <c r="Y120" s="35"/>
      <c r="Z120" s="35"/>
    </row>
    <row r="121" spans="1:26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5"/>
      <c r="Y121" s="35"/>
      <c r="Z121" s="35"/>
    </row>
    <row r="122" spans="1:26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6"/>
      <c r="X122" s="35"/>
      <c r="Y122" s="35"/>
      <c r="Z122" s="35"/>
    </row>
    <row r="123" spans="1:26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6"/>
      <c r="X123" s="35"/>
      <c r="Y123" s="35"/>
      <c r="Z123" s="35"/>
    </row>
    <row r="124" spans="1:26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6"/>
      <c r="X124" s="35"/>
      <c r="Y124" s="35"/>
      <c r="Z124" s="35"/>
    </row>
    <row r="125" spans="1:26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6"/>
      <c r="X125" s="35"/>
      <c r="Y125" s="35"/>
      <c r="Z125" s="35"/>
    </row>
    <row r="126" spans="1:26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6"/>
      <c r="X126" s="35"/>
      <c r="Y126" s="35"/>
      <c r="Z126" s="35"/>
    </row>
    <row r="127" spans="1:26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6"/>
      <c r="X127" s="35"/>
      <c r="Y127" s="35"/>
      <c r="Z127" s="35"/>
    </row>
    <row r="128" spans="1:26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6"/>
      <c r="X128" s="35"/>
      <c r="Y128" s="35"/>
      <c r="Z128" s="35"/>
    </row>
    <row r="129" spans="1:26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/>
      <c r="X129" s="35"/>
      <c r="Y129" s="35"/>
      <c r="Z129" s="35"/>
    </row>
    <row r="130" spans="1:26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6"/>
      <c r="X130" s="35"/>
      <c r="Y130" s="35"/>
      <c r="Z130" s="35"/>
    </row>
    <row r="131" spans="1:26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6"/>
      <c r="X131" s="35"/>
      <c r="Y131" s="35"/>
      <c r="Z131" s="35"/>
    </row>
    <row r="132" spans="1:26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6"/>
      <c r="X132" s="35"/>
      <c r="Y132" s="35"/>
      <c r="Z132" s="35"/>
    </row>
    <row r="133" spans="1:26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6"/>
      <c r="X133" s="35"/>
      <c r="Y133" s="35"/>
      <c r="Z133" s="35"/>
    </row>
    <row r="134" spans="1:26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6"/>
      <c r="X134" s="35"/>
      <c r="Y134" s="35"/>
      <c r="Z134" s="35"/>
    </row>
    <row r="135" spans="1:26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6"/>
      <c r="X135" s="35"/>
      <c r="Y135" s="35"/>
      <c r="Z135" s="35"/>
    </row>
    <row r="136" spans="1:26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6"/>
      <c r="X136" s="35"/>
      <c r="Y136" s="35"/>
      <c r="Z136" s="35"/>
    </row>
    <row r="137" spans="1:26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6"/>
      <c r="X137" s="35"/>
      <c r="Y137" s="35"/>
      <c r="Z137" s="35"/>
    </row>
    <row r="138" spans="1:26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6"/>
      <c r="X138" s="35"/>
      <c r="Y138" s="35"/>
      <c r="Z138" s="35"/>
    </row>
    <row r="139" spans="1:26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5"/>
      <c r="Y139" s="35"/>
      <c r="Z139" s="35"/>
    </row>
    <row r="140" spans="1:26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5"/>
      <c r="Y140" s="35"/>
      <c r="Z140" s="35"/>
    </row>
    <row r="141" spans="1:26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6"/>
      <c r="X141" s="35"/>
      <c r="Y141" s="35"/>
      <c r="Z141" s="35"/>
    </row>
    <row r="142" spans="1:26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6"/>
      <c r="X142" s="35"/>
      <c r="Y142" s="35"/>
      <c r="Z142" s="35"/>
    </row>
    <row r="143" spans="1:26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5"/>
      <c r="Y143" s="35"/>
      <c r="Z143" s="35"/>
    </row>
    <row r="144" spans="1:26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6"/>
      <c r="X144" s="35"/>
      <c r="Y144" s="35"/>
      <c r="Z144" s="35"/>
    </row>
    <row r="145" spans="1:26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6"/>
      <c r="X145" s="35"/>
      <c r="Y145" s="35"/>
      <c r="Z145" s="35"/>
    </row>
    <row r="146" spans="1:26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6"/>
      <c r="X146" s="35"/>
      <c r="Y146" s="35"/>
      <c r="Z146" s="35"/>
    </row>
    <row r="147" spans="1:26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6"/>
      <c r="X147" s="35"/>
      <c r="Y147" s="35"/>
      <c r="Z147" s="35"/>
    </row>
    <row r="148" spans="1:26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6"/>
      <c r="X148" s="35"/>
      <c r="Y148" s="35"/>
      <c r="Z148" s="35"/>
    </row>
    <row r="149" spans="1:26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6"/>
      <c r="X149" s="35"/>
      <c r="Y149" s="35"/>
      <c r="Z149" s="35"/>
    </row>
    <row r="150" spans="1:26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6"/>
      <c r="X150" s="35"/>
      <c r="Y150" s="35"/>
      <c r="Z150" s="35"/>
    </row>
    <row r="151" spans="1:26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6"/>
      <c r="X151" s="35"/>
      <c r="Y151" s="35"/>
      <c r="Z151" s="35"/>
    </row>
    <row r="152" spans="1:26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6"/>
      <c r="X152" s="35"/>
      <c r="Y152" s="35"/>
      <c r="Z152" s="35"/>
    </row>
    <row r="153" spans="1:26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6"/>
      <c r="X153" s="35"/>
      <c r="Y153" s="35"/>
      <c r="Z153" s="35"/>
    </row>
    <row r="154" spans="1:26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6"/>
      <c r="X154" s="35"/>
      <c r="Y154" s="35"/>
      <c r="Z154" s="35"/>
    </row>
    <row r="155" spans="1:26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6"/>
      <c r="X155" s="35"/>
      <c r="Y155" s="35"/>
      <c r="Z155" s="35"/>
    </row>
    <row r="156" spans="1:26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6"/>
      <c r="X156" s="35"/>
      <c r="Y156" s="35"/>
      <c r="Z156" s="35"/>
    </row>
    <row r="157" spans="1:26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6"/>
      <c r="X157" s="35"/>
      <c r="Y157" s="35"/>
      <c r="Z157" s="35"/>
    </row>
    <row r="158" spans="1:26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6"/>
      <c r="X158" s="35"/>
      <c r="Y158" s="35"/>
      <c r="Z158" s="35"/>
    </row>
    <row r="159" spans="1:26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6"/>
      <c r="X159" s="35"/>
      <c r="Y159" s="35"/>
      <c r="Z159" s="35"/>
    </row>
    <row r="160" spans="1:26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6"/>
      <c r="X160" s="35"/>
      <c r="Y160" s="35"/>
      <c r="Z160" s="35"/>
    </row>
    <row r="161" spans="1:26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6"/>
      <c r="X161" s="35"/>
      <c r="Y161" s="35"/>
      <c r="Z161" s="35"/>
    </row>
    <row r="162" spans="1:26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6"/>
      <c r="X162" s="35"/>
      <c r="Y162" s="35"/>
      <c r="Z162" s="35"/>
    </row>
    <row r="163" spans="1:26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6"/>
      <c r="X163" s="35"/>
      <c r="Y163" s="35"/>
      <c r="Z163" s="35"/>
    </row>
    <row r="164" spans="1:26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6"/>
      <c r="X164" s="35"/>
      <c r="Y164" s="35"/>
      <c r="Z164" s="35"/>
    </row>
    <row r="165" spans="1:26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6"/>
      <c r="X165" s="35"/>
      <c r="Y165" s="35"/>
      <c r="Z165" s="35"/>
    </row>
    <row r="166" spans="1:26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6"/>
      <c r="X166" s="35"/>
      <c r="Y166" s="35"/>
      <c r="Z166" s="35"/>
    </row>
    <row r="167" spans="1:26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6"/>
      <c r="X167" s="35"/>
      <c r="Y167" s="35"/>
      <c r="Z167" s="35"/>
    </row>
    <row r="168" spans="1:26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6"/>
      <c r="X168" s="35"/>
      <c r="Y168" s="35"/>
      <c r="Z168" s="35"/>
    </row>
    <row r="169" spans="1:26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6"/>
      <c r="X169" s="35"/>
      <c r="Y169" s="35"/>
      <c r="Z169" s="35"/>
    </row>
    <row r="170" spans="1:26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6"/>
      <c r="X170" s="35"/>
      <c r="Y170" s="35"/>
      <c r="Z170" s="35"/>
    </row>
    <row r="171" spans="1:26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6"/>
      <c r="X171" s="35"/>
      <c r="Y171" s="35"/>
      <c r="Z171" s="35"/>
    </row>
    <row r="172" spans="1:26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6"/>
      <c r="X172" s="35"/>
      <c r="Y172" s="35"/>
      <c r="Z172" s="35"/>
    </row>
    <row r="173" spans="1:26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6"/>
      <c r="X173" s="35"/>
      <c r="Y173" s="35"/>
      <c r="Z173" s="35"/>
    </row>
    <row r="174" spans="1:26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6"/>
      <c r="X174" s="35"/>
      <c r="Y174" s="35"/>
      <c r="Z174" s="35"/>
    </row>
    <row r="175" spans="1:26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6"/>
      <c r="X175" s="35"/>
      <c r="Y175" s="35"/>
      <c r="Z175" s="35"/>
    </row>
    <row r="176" spans="1:26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6"/>
      <c r="X176" s="35"/>
      <c r="Y176" s="35"/>
      <c r="Z176" s="35"/>
    </row>
    <row r="177" spans="1:26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6"/>
      <c r="X177" s="35"/>
      <c r="Y177" s="35"/>
      <c r="Z177" s="35"/>
    </row>
    <row r="178" spans="1:26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6"/>
      <c r="X178" s="35"/>
      <c r="Y178" s="35"/>
      <c r="Z178" s="35"/>
    </row>
    <row r="179" spans="1:26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6"/>
      <c r="X179" s="35"/>
      <c r="Y179" s="35"/>
      <c r="Z179" s="35"/>
    </row>
    <row r="180" spans="1:26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6"/>
      <c r="X180" s="35"/>
      <c r="Y180" s="35"/>
      <c r="Z180" s="35"/>
    </row>
    <row r="181" spans="1:26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6"/>
      <c r="X181" s="35"/>
      <c r="Y181" s="35"/>
      <c r="Z181" s="35"/>
    </row>
    <row r="182" spans="1:26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6"/>
      <c r="X182" s="35"/>
      <c r="Y182" s="35"/>
      <c r="Z182" s="35"/>
    </row>
    <row r="183" spans="1:26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6"/>
      <c r="X183" s="35"/>
      <c r="Y183" s="35"/>
      <c r="Z183" s="35"/>
    </row>
    <row r="184" spans="1:26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6"/>
      <c r="X184" s="35"/>
      <c r="Y184" s="35"/>
      <c r="Z184" s="35"/>
    </row>
    <row r="185" spans="1:26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6"/>
      <c r="X185" s="35"/>
      <c r="Y185" s="35"/>
      <c r="Z185" s="35"/>
    </row>
    <row r="186" spans="1:26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6"/>
      <c r="X186" s="35"/>
      <c r="Y186" s="35"/>
      <c r="Z186" s="35"/>
    </row>
    <row r="187" spans="1:26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6"/>
      <c r="X187" s="35"/>
      <c r="Y187" s="35"/>
      <c r="Z187" s="35"/>
    </row>
    <row r="188" spans="1:26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6"/>
      <c r="X188" s="35"/>
      <c r="Y188" s="35"/>
      <c r="Z188" s="35"/>
    </row>
    <row r="189" spans="1:26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6"/>
      <c r="X189" s="35"/>
      <c r="Y189" s="35"/>
      <c r="Z189" s="35"/>
    </row>
    <row r="190" spans="1:26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6"/>
      <c r="X190" s="35"/>
      <c r="Y190" s="35"/>
      <c r="Z190" s="35"/>
    </row>
    <row r="191" spans="1:26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6"/>
      <c r="X191" s="35"/>
      <c r="Y191" s="35"/>
      <c r="Z191" s="35"/>
    </row>
    <row r="192" spans="1:26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6"/>
      <c r="X192" s="35"/>
      <c r="Y192" s="35"/>
      <c r="Z192" s="35"/>
    </row>
    <row r="193" spans="1:26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6"/>
      <c r="X193" s="35"/>
      <c r="Y193" s="35"/>
      <c r="Z193" s="35"/>
    </row>
    <row r="194" spans="1:26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6"/>
      <c r="X194" s="35"/>
      <c r="Y194" s="35"/>
      <c r="Z194" s="35"/>
    </row>
    <row r="195" spans="1:26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6"/>
      <c r="X195" s="35"/>
      <c r="Y195" s="35"/>
      <c r="Z195" s="35"/>
    </row>
    <row r="196" spans="1:26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6"/>
      <c r="X196" s="35"/>
      <c r="Y196" s="35"/>
      <c r="Z196" s="35"/>
    </row>
    <row r="197" spans="1:26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5"/>
      <c r="Y197" s="35"/>
      <c r="Z197" s="35"/>
    </row>
    <row r="198" spans="1:26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6"/>
      <c r="X198" s="35"/>
      <c r="Y198" s="35"/>
      <c r="Z198" s="35"/>
    </row>
    <row r="199" spans="1:26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6"/>
      <c r="X199" s="35"/>
      <c r="Y199" s="35"/>
      <c r="Z199" s="35"/>
    </row>
    <row r="200" spans="1:26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6"/>
      <c r="X200" s="35"/>
      <c r="Y200" s="35"/>
      <c r="Z200" s="35"/>
    </row>
    <row r="201" spans="1:26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6"/>
      <c r="X201" s="35"/>
      <c r="Y201" s="35"/>
      <c r="Z201" s="35"/>
    </row>
    <row r="202" spans="1:26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6"/>
      <c r="X202" s="35"/>
      <c r="Y202" s="35"/>
      <c r="Z202" s="35"/>
    </row>
    <row r="203" spans="1:26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6"/>
      <c r="X203" s="35"/>
      <c r="Y203" s="35"/>
      <c r="Z203" s="35"/>
    </row>
    <row r="204" spans="1:26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6"/>
      <c r="X204" s="35"/>
      <c r="Y204" s="35"/>
      <c r="Z204" s="35"/>
    </row>
    <row r="205" spans="1:26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6"/>
      <c r="X205" s="35"/>
      <c r="Y205" s="35"/>
      <c r="Z205" s="35"/>
    </row>
    <row r="206" spans="1:26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6"/>
      <c r="X206" s="35"/>
      <c r="Y206" s="35"/>
      <c r="Z206" s="35"/>
    </row>
    <row r="207" spans="1:26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6"/>
      <c r="X207" s="35"/>
      <c r="Y207" s="35"/>
      <c r="Z207" s="35"/>
    </row>
    <row r="208" spans="1:26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6"/>
      <c r="X208" s="35"/>
      <c r="Y208" s="35"/>
      <c r="Z208" s="35"/>
    </row>
    <row r="209" spans="1:26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6"/>
      <c r="X209" s="35"/>
      <c r="Y209" s="35"/>
      <c r="Z209" s="35"/>
    </row>
    <row r="210" spans="1:26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6"/>
      <c r="X210" s="35"/>
      <c r="Y210" s="35"/>
      <c r="Z210" s="35"/>
    </row>
    <row r="211" spans="1:26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6"/>
      <c r="X211" s="35"/>
      <c r="Y211" s="35"/>
      <c r="Z211" s="35"/>
    </row>
    <row r="212" spans="1:26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6"/>
      <c r="X212" s="35"/>
      <c r="Y212" s="35"/>
      <c r="Z212" s="35"/>
    </row>
    <row r="213" spans="1:26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6"/>
      <c r="X213" s="35"/>
      <c r="Y213" s="35"/>
      <c r="Z213" s="35"/>
    </row>
    <row r="214" spans="1:26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6"/>
      <c r="X214" s="35"/>
      <c r="Y214" s="35"/>
      <c r="Z214" s="35"/>
    </row>
    <row r="215" spans="1:26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6"/>
      <c r="X215" s="35"/>
      <c r="Y215" s="35"/>
      <c r="Z215" s="35"/>
    </row>
    <row r="216" spans="1:26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6"/>
      <c r="X216" s="35"/>
      <c r="Y216" s="35"/>
      <c r="Z216" s="35"/>
    </row>
    <row r="217" spans="1:26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6"/>
      <c r="X217" s="35"/>
      <c r="Y217" s="35"/>
      <c r="Z217" s="35"/>
    </row>
    <row r="218" spans="1:26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6"/>
      <c r="X218" s="35"/>
      <c r="Y218" s="35"/>
      <c r="Z218" s="35"/>
    </row>
    <row r="219" spans="1:26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6"/>
      <c r="X219" s="35"/>
      <c r="Y219" s="35"/>
      <c r="Z219" s="35"/>
    </row>
    <row r="220" spans="1:26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6"/>
      <c r="X220" s="35"/>
      <c r="Y220" s="35"/>
      <c r="Z220" s="35"/>
    </row>
    <row r="221" spans="1:26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6"/>
      <c r="X221" s="35"/>
      <c r="Y221" s="35"/>
      <c r="Z221" s="35"/>
    </row>
    <row r="222" spans="1:26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6"/>
      <c r="X222" s="35"/>
      <c r="Y222" s="35"/>
      <c r="Z222" s="35"/>
    </row>
    <row r="223" spans="1:26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6"/>
      <c r="X223" s="35"/>
      <c r="Y223" s="35"/>
      <c r="Z223" s="35"/>
    </row>
    <row r="224" spans="1:26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6"/>
      <c r="X224" s="35"/>
      <c r="Y224" s="35"/>
      <c r="Z224" s="35"/>
    </row>
    <row r="225" spans="1:26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6"/>
      <c r="X225" s="35"/>
      <c r="Y225" s="35"/>
      <c r="Z225" s="35"/>
    </row>
    <row r="226" spans="1:26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6"/>
      <c r="X226" s="35"/>
      <c r="Y226" s="35"/>
      <c r="Z226" s="35"/>
    </row>
    <row r="227" spans="1:26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6"/>
      <c r="X227" s="35"/>
      <c r="Y227" s="35"/>
      <c r="Z227" s="35"/>
    </row>
    <row r="228" spans="1:26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6"/>
      <c r="X228" s="35"/>
      <c r="Y228" s="35"/>
      <c r="Z228" s="35"/>
    </row>
    <row r="229" spans="1:26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6"/>
      <c r="X229" s="35"/>
      <c r="Y229" s="35"/>
      <c r="Z229" s="35"/>
    </row>
    <row r="230" spans="1:26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6"/>
      <c r="X230" s="35"/>
      <c r="Y230" s="35"/>
      <c r="Z230" s="35"/>
    </row>
    <row r="231" spans="1:26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6"/>
      <c r="X231" s="35"/>
      <c r="Y231" s="35"/>
      <c r="Z231" s="35"/>
    </row>
    <row r="232" spans="1:26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6"/>
      <c r="X232" s="35"/>
      <c r="Y232" s="35"/>
      <c r="Z232" s="35"/>
    </row>
    <row r="233" spans="1:26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6"/>
      <c r="X233" s="35"/>
      <c r="Y233" s="35"/>
      <c r="Z233" s="35"/>
    </row>
    <row r="234" spans="1:26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6"/>
      <c r="X234" s="35"/>
      <c r="Y234" s="35"/>
      <c r="Z234" s="35"/>
    </row>
    <row r="235" spans="1:26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6"/>
      <c r="X235" s="35"/>
      <c r="Y235" s="35"/>
      <c r="Z235" s="35"/>
    </row>
    <row r="236" spans="1:26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6"/>
      <c r="X236" s="35"/>
      <c r="Y236" s="35"/>
      <c r="Z236" s="35"/>
    </row>
    <row r="237" spans="1:26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6"/>
      <c r="X237" s="35"/>
      <c r="Y237" s="35"/>
      <c r="Z237" s="35"/>
    </row>
    <row r="238" spans="1:26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6"/>
      <c r="X238" s="35"/>
      <c r="Y238" s="35"/>
      <c r="Z238" s="35"/>
    </row>
    <row r="239" spans="1:26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6"/>
      <c r="X239" s="35"/>
      <c r="Y239" s="35"/>
      <c r="Z239" s="35"/>
    </row>
    <row r="240" spans="1:26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6"/>
      <c r="X240" s="35"/>
      <c r="Y240" s="35"/>
      <c r="Z240" s="35"/>
    </row>
    <row r="241" spans="1:26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6"/>
      <c r="X241" s="35"/>
      <c r="Y241" s="35"/>
      <c r="Z241" s="35"/>
    </row>
    <row r="242" spans="1:26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6"/>
      <c r="X242" s="35"/>
      <c r="Y242" s="35"/>
      <c r="Z242" s="35"/>
    </row>
    <row r="243" spans="1:26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6"/>
      <c r="X243" s="35"/>
      <c r="Y243" s="35"/>
      <c r="Z243" s="35"/>
    </row>
    <row r="244" spans="1:26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6"/>
      <c r="X244" s="35"/>
      <c r="Y244" s="35"/>
      <c r="Z244" s="35"/>
    </row>
    <row r="245" spans="1:26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6"/>
      <c r="X245" s="35"/>
      <c r="Y245" s="35"/>
      <c r="Z245" s="35"/>
    </row>
    <row r="246" spans="1:26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6"/>
      <c r="X246" s="35"/>
      <c r="Y246" s="35"/>
      <c r="Z246" s="35"/>
    </row>
    <row r="247" spans="1:26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6"/>
      <c r="X247" s="35"/>
      <c r="Y247" s="35"/>
      <c r="Z247" s="35"/>
    </row>
    <row r="248" spans="1:26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6"/>
      <c r="X248" s="35"/>
      <c r="Y248" s="35"/>
      <c r="Z248" s="35"/>
    </row>
    <row r="249" spans="1:26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6"/>
      <c r="X249" s="35"/>
      <c r="Y249" s="35"/>
      <c r="Z249" s="35"/>
    </row>
    <row r="250" spans="1:26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6"/>
      <c r="X250" s="35"/>
      <c r="Y250" s="35"/>
      <c r="Z250" s="35"/>
    </row>
    <row r="251" spans="1:26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6"/>
      <c r="X251" s="35"/>
      <c r="Y251" s="35"/>
      <c r="Z251" s="35"/>
    </row>
    <row r="252" spans="1:26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6"/>
      <c r="X252" s="35"/>
      <c r="Y252" s="35"/>
      <c r="Z252" s="35"/>
    </row>
    <row r="253" spans="1:26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6"/>
      <c r="X253" s="35"/>
      <c r="Y253" s="35"/>
      <c r="Z253" s="35"/>
    </row>
    <row r="254" spans="1:26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6"/>
      <c r="X254" s="35"/>
      <c r="Y254" s="35"/>
      <c r="Z254" s="35"/>
    </row>
    <row r="255" spans="1:26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6"/>
      <c r="X255" s="35"/>
      <c r="Y255" s="35"/>
      <c r="Z255" s="35"/>
    </row>
    <row r="256" spans="1:26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6"/>
      <c r="X256" s="35"/>
      <c r="Y256" s="35"/>
      <c r="Z256" s="35"/>
    </row>
    <row r="257" spans="1:26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6"/>
      <c r="X257" s="35"/>
      <c r="Y257" s="35"/>
      <c r="Z257" s="35"/>
    </row>
    <row r="258" spans="1:26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6"/>
      <c r="X258" s="35"/>
      <c r="Y258" s="35"/>
      <c r="Z258" s="35"/>
    </row>
    <row r="259" spans="1:26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6"/>
      <c r="X259" s="35"/>
      <c r="Y259" s="35"/>
      <c r="Z259" s="35"/>
    </row>
    <row r="260" spans="1:26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6"/>
      <c r="X260" s="35"/>
      <c r="Y260" s="35"/>
      <c r="Z260" s="35"/>
    </row>
    <row r="261" spans="1:26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6"/>
      <c r="X261" s="35"/>
      <c r="Y261" s="35"/>
      <c r="Z261" s="35"/>
    </row>
    <row r="262" spans="1:26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6"/>
      <c r="X262" s="35"/>
      <c r="Y262" s="35"/>
      <c r="Z262" s="35"/>
    </row>
    <row r="263" spans="1:26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6"/>
      <c r="X263" s="35"/>
      <c r="Y263" s="35"/>
      <c r="Z263" s="35"/>
    </row>
    <row r="264" spans="1:26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6"/>
      <c r="X264" s="35"/>
      <c r="Y264" s="35"/>
      <c r="Z264" s="35"/>
    </row>
    <row r="265" spans="1:26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6"/>
      <c r="X265" s="35"/>
      <c r="Y265" s="35"/>
      <c r="Z265" s="35"/>
    </row>
    <row r="266" spans="1:26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6"/>
      <c r="X266" s="35"/>
      <c r="Y266" s="35"/>
      <c r="Z266" s="35"/>
    </row>
    <row r="267" spans="1:26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6"/>
      <c r="X267" s="35"/>
      <c r="Y267" s="35"/>
      <c r="Z267" s="35"/>
    </row>
    <row r="268" spans="1:26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6"/>
      <c r="X268" s="35"/>
      <c r="Y268" s="35"/>
      <c r="Z268" s="35"/>
    </row>
    <row r="269" spans="1:26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6"/>
      <c r="X269" s="35"/>
      <c r="Y269" s="35"/>
      <c r="Z269" s="35"/>
    </row>
    <row r="270" spans="1:26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6"/>
      <c r="X270" s="35"/>
      <c r="Y270" s="35"/>
      <c r="Z270" s="35"/>
    </row>
    <row r="271" spans="1:26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6"/>
      <c r="X271" s="35"/>
      <c r="Y271" s="35"/>
      <c r="Z271" s="35"/>
    </row>
    <row r="272" spans="1:26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6"/>
      <c r="X272" s="35"/>
      <c r="Y272" s="35"/>
      <c r="Z272" s="35"/>
    </row>
    <row r="273" spans="1:26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6"/>
      <c r="X273" s="35"/>
      <c r="Y273" s="35"/>
      <c r="Z273" s="35"/>
    </row>
    <row r="274" spans="1:26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6"/>
      <c r="X274" s="35"/>
      <c r="Y274" s="35"/>
      <c r="Z274" s="35"/>
    </row>
    <row r="275" spans="1:26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6"/>
      <c r="X275" s="35"/>
      <c r="Y275" s="35"/>
      <c r="Z275" s="35"/>
    </row>
    <row r="276" spans="1:26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6"/>
      <c r="X276" s="35"/>
      <c r="Y276" s="35"/>
      <c r="Z276" s="35"/>
    </row>
    <row r="277" spans="1:26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6"/>
      <c r="X277" s="35"/>
      <c r="Y277" s="35"/>
      <c r="Z277" s="35"/>
    </row>
    <row r="278" spans="1:26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6"/>
      <c r="X278" s="35"/>
      <c r="Y278" s="35"/>
      <c r="Z278" s="35"/>
    </row>
    <row r="279" spans="1:26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6"/>
      <c r="X279" s="35"/>
      <c r="Y279" s="35"/>
      <c r="Z279" s="35"/>
    </row>
    <row r="280" spans="1:26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6"/>
      <c r="X280" s="35"/>
      <c r="Y280" s="35"/>
      <c r="Z280" s="35"/>
    </row>
    <row r="281" spans="1:26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6"/>
      <c r="X281" s="35"/>
      <c r="Y281" s="35"/>
      <c r="Z281" s="35"/>
    </row>
    <row r="282" spans="1:26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6"/>
      <c r="X282" s="35"/>
      <c r="Y282" s="35"/>
      <c r="Z282" s="35"/>
    </row>
    <row r="283" spans="1:26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6"/>
      <c r="X283" s="35"/>
      <c r="Y283" s="35"/>
      <c r="Z283" s="35"/>
    </row>
    <row r="284" spans="1:26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6"/>
      <c r="X284" s="35"/>
      <c r="Y284" s="35"/>
      <c r="Z284" s="35"/>
    </row>
    <row r="285" spans="1:26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6"/>
      <c r="X285" s="35"/>
      <c r="Y285" s="35"/>
      <c r="Z285" s="35"/>
    </row>
    <row r="286" spans="1:26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6"/>
      <c r="X286" s="35"/>
      <c r="Y286" s="35"/>
      <c r="Z286" s="35"/>
    </row>
    <row r="287" spans="1:26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6"/>
      <c r="X287" s="35"/>
      <c r="Y287" s="35"/>
      <c r="Z287" s="35"/>
    </row>
    <row r="288" spans="1:26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6"/>
      <c r="X288" s="35"/>
      <c r="Y288" s="35"/>
      <c r="Z288" s="35"/>
    </row>
    <row r="289" spans="1:26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6"/>
      <c r="X289" s="35"/>
      <c r="Y289" s="35"/>
      <c r="Z289" s="35"/>
    </row>
    <row r="290" spans="1:26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6"/>
      <c r="X290" s="35"/>
      <c r="Y290" s="35"/>
      <c r="Z290" s="35"/>
    </row>
    <row r="291" spans="1:26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6"/>
      <c r="X291" s="35"/>
      <c r="Y291" s="35"/>
      <c r="Z291" s="35"/>
    </row>
    <row r="292" spans="1:26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6"/>
      <c r="X292" s="35"/>
      <c r="Y292" s="35"/>
      <c r="Z292" s="35"/>
    </row>
    <row r="293" spans="1:26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6"/>
      <c r="X293" s="35"/>
      <c r="Y293" s="35"/>
      <c r="Z293" s="35"/>
    </row>
    <row r="294" spans="1:26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6"/>
      <c r="X294" s="35"/>
      <c r="Y294" s="35"/>
      <c r="Z294" s="35"/>
    </row>
    <row r="295" spans="1:26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6"/>
      <c r="X295" s="35"/>
      <c r="Y295" s="35"/>
      <c r="Z295" s="35"/>
    </row>
    <row r="296" spans="1:26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6"/>
      <c r="X296" s="35"/>
      <c r="Y296" s="35"/>
      <c r="Z296" s="35"/>
    </row>
    <row r="297" spans="1:26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6"/>
      <c r="X297" s="35"/>
      <c r="Y297" s="35"/>
      <c r="Z297" s="35"/>
    </row>
    <row r="298" spans="1:26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6"/>
      <c r="X298" s="35"/>
      <c r="Y298" s="35"/>
      <c r="Z298" s="35"/>
    </row>
    <row r="299" spans="1:26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6"/>
      <c r="X299" s="35"/>
      <c r="Y299" s="35"/>
      <c r="Z299" s="35"/>
    </row>
    <row r="300" spans="1:26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6"/>
      <c r="X300" s="35"/>
      <c r="Y300" s="35"/>
      <c r="Z300" s="35"/>
    </row>
    <row r="301" spans="1:26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6"/>
      <c r="X301" s="35"/>
      <c r="Y301" s="35"/>
      <c r="Z301" s="35"/>
    </row>
    <row r="302" spans="1:26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6"/>
      <c r="X302" s="35"/>
      <c r="Y302" s="35"/>
      <c r="Z302" s="35"/>
    </row>
    <row r="303" spans="1:26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6"/>
      <c r="X303" s="35"/>
      <c r="Y303" s="35"/>
      <c r="Z303" s="35"/>
    </row>
    <row r="304" spans="1:26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6"/>
      <c r="X304" s="35"/>
      <c r="Y304" s="35"/>
      <c r="Z304" s="35"/>
    </row>
    <row r="305" spans="1:26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6"/>
      <c r="X305" s="35"/>
      <c r="Y305" s="35"/>
      <c r="Z305" s="35"/>
    </row>
    <row r="306" spans="1:26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6"/>
      <c r="X306" s="35"/>
      <c r="Y306" s="35"/>
      <c r="Z306" s="35"/>
    </row>
    <row r="307" spans="1:26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6"/>
      <c r="X307" s="35"/>
      <c r="Y307" s="35"/>
      <c r="Z307" s="35"/>
    </row>
    <row r="308" spans="1:26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6"/>
      <c r="X308" s="35"/>
      <c r="Y308" s="35"/>
      <c r="Z308" s="35"/>
    </row>
    <row r="309" spans="1:26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6"/>
      <c r="X309" s="35"/>
      <c r="Y309" s="35"/>
      <c r="Z309" s="35"/>
    </row>
    <row r="310" spans="1:26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6"/>
      <c r="X310" s="35"/>
      <c r="Y310" s="35"/>
      <c r="Z310" s="35"/>
    </row>
    <row r="311" spans="1:26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6"/>
      <c r="X311" s="35"/>
      <c r="Y311" s="35"/>
      <c r="Z311" s="35"/>
    </row>
    <row r="312" spans="1:26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6"/>
      <c r="X312" s="35"/>
      <c r="Y312" s="35"/>
      <c r="Z312" s="35"/>
    </row>
    <row r="313" spans="1:26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6"/>
      <c r="X313" s="35"/>
      <c r="Y313" s="35"/>
      <c r="Z313" s="35"/>
    </row>
    <row r="314" spans="1:26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6"/>
      <c r="X314" s="35"/>
      <c r="Y314" s="35"/>
      <c r="Z314" s="35"/>
    </row>
    <row r="315" spans="1:26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6"/>
      <c r="X315" s="35"/>
      <c r="Y315" s="35"/>
      <c r="Z315" s="35"/>
    </row>
    <row r="316" spans="1:26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6"/>
      <c r="X316" s="35"/>
      <c r="Y316" s="35"/>
      <c r="Z316" s="35"/>
    </row>
    <row r="317" spans="1:26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6"/>
      <c r="X317" s="35"/>
      <c r="Y317" s="35"/>
      <c r="Z317" s="35"/>
    </row>
    <row r="318" spans="1:26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6"/>
      <c r="X318" s="35"/>
      <c r="Y318" s="35"/>
      <c r="Z318" s="35"/>
    </row>
    <row r="319" spans="1:26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6"/>
      <c r="X319" s="35"/>
      <c r="Y319" s="35"/>
      <c r="Z319" s="35"/>
    </row>
    <row r="320" spans="1:26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6"/>
      <c r="X320" s="35"/>
      <c r="Y320" s="35"/>
      <c r="Z320" s="35"/>
    </row>
    <row r="321" spans="1:26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6"/>
      <c r="X321" s="35"/>
      <c r="Y321" s="35"/>
      <c r="Z321" s="35"/>
    </row>
    <row r="322" spans="1:26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6"/>
      <c r="X322" s="35"/>
      <c r="Y322" s="35"/>
      <c r="Z322" s="35"/>
    </row>
    <row r="323" spans="1:26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6"/>
      <c r="X323" s="35"/>
      <c r="Y323" s="35"/>
      <c r="Z323" s="35"/>
    </row>
    <row r="324" spans="1:26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6"/>
      <c r="X324" s="35"/>
      <c r="Y324" s="35"/>
      <c r="Z324" s="35"/>
    </row>
    <row r="325" spans="1:26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6"/>
      <c r="X325" s="35"/>
      <c r="Y325" s="35"/>
      <c r="Z325" s="35"/>
    </row>
    <row r="326" spans="1:26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6"/>
      <c r="X326" s="35"/>
      <c r="Y326" s="35"/>
      <c r="Z326" s="35"/>
    </row>
    <row r="327" spans="1:26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6"/>
      <c r="X327" s="35"/>
      <c r="Y327" s="35"/>
      <c r="Z327" s="35"/>
    </row>
    <row r="328" spans="1:26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6"/>
      <c r="X328" s="35"/>
      <c r="Y328" s="35"/>
      <c r="Z328" s="35"/>
    </row>
    <row r="329" spans="1:26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6"/>
      <c r="X329" s="35"/>
      <c r="Y329" s="35"/>
      <c r="Z329" s="35"/>
    </row>
    <row r="330" spans="1:26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6"/>
      <c r="X330" s="35"/>
      <c r="Y330" s="35"/>
      <c r="Z330" s="35"/>
    </row>
    <row r="331" spans="1:26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6"/>
      <c r="X331" s="35"/>
      <c r="Y331" s="35"/>
      <c r="Z331" s="35"/>
    </row>
    <row r="332" spans="1:26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6"/>
      <c r="X332" s="35"/>
      <c r="Y332" s="35"/>
      <c r="Z332" s="35"/>
    </row>
    <row r="333" spans="1:26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6"/>
      <c r="X333" s="35"/>
      <c r="Y333" s="35"/>
      <c r="Z333" s="35"/>
    </row>
    <row r="334" spans="1:26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6"/>
      <c r="X334" s="35"/>
      <c r="Y334" s="35"/>
      <c r="Z334" s="35"/>
    </row>
    <row r="335" spans="1:26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6"/>
      <c r="X335" s="35"/>
      <c r="Y335" s="35"/>
      <c r="Z335" s="35"/>
    </row>
    <row r="336" spans="1:26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6"/>
      <c r="X336" s="35"/>
      <c r="Y336" s="35"/>
      <c r="Z336" s="35"/>
    </row>
    <row r="337" spans="1:26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6"/>
      <c r="X337" s="35"/>
      <c r="Y337" s="35"/>
      <c r="Z337" s="35"/>
    </row>
    <row r="338" spans="1:26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6"/>
      <c r="X338" s="35"/>
      <c r="Y338" s="35"/>
      <c r="Z338" s="35"/>
    </row>
    <row r="339" spans="1:26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6"/>
      <c r="X339" s="35"/>
      <c r="Y339" s="35"/>
      <c r="Z339" s="35"/>
    </row>
    <row r="340" spans="1:26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6"/>
      <c r="X340" s="35"/>
      <c r="Y340" s="35"/>
      <c r="Z340" s="35"/>
    </row>
    <row r="341" spans="1:26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6"/>
      <c r="X341" s="35"/>
      <c r="Y341" s="35"/>
      <c r="Z341" s="35"/>
    </row>
    <row r="342" spans="1:26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6"/>
      <c r="X342" s="35"/>
      <c r="Y342" s="35"/>
      <c r="Z342" s="35"/>
    </row>
    <row r="343" spans="1:26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6"/>
      <c r="X343" s="35"/>
      <c r="Y343" s="35"/>
      <c r="Z343" s="35"/>
    </row>
    <row r="344" spans="1:26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6"/>
      <c r="X344" s="35"/>
      <c r="Y344" s="35"/>
      <c r="Z344" s="35"/>
    </row>
    <row r="345" spans="1:26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6"/>
      <c r="X345" s="35"/>
      <c r="Y345" s="35"/>
      <c r="Z345" s="35"/>
    </row>
    <row r="346" spans="1:26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6"/>
      <c r="X346" s="35"/>
      <c r="Y346" s="35"/>
      <c r="Z346" s="35"/>
    </row>
    <row r="347" spans="1:26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6"/>
      <c r="X347" s="35"/>
      <c r="Y347" s="35"/>
      <c r="Z347" s="35"/>
    </row>
    <row r="348" spans="1:26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6"/>
      <c r="X348" s="35"/>
      <c r="Y348" s="35"/>
      <c r="Z348" s="35"/>
    </row>
    <row r="349" spans="1:26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6"/>
      <c r="X349" s="35"/>
      <c r="Y349" s="35"/>
      <c r="Z349" s="35"/>
    </row>
    <row r="350" spans="1:26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6"/>
      <c r="X350" s="35"/>
      <c r="Y350" s="35"/>
      <c r="Z350" s="35"/>
    </row>
    <row r="351" spans="1:26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6"/>
      <c r="X351" s="35"/>
      <c r="Y351" s="35"/>
      <c r="Z351" s="35"/>
    </row>
    <row r="352" spans="1:26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6"/>
      <c r="X352" s="35"/>
      <c r="Y352" s="35"/>
      <c r="Z352" s="35"/>
    </row>
    <row r="353" spans="1:26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6"/>
      <c r="X353" s="35"/>
      <c r="Y353" s="35"/>
      <c r="Z353" s="35"/>
    </row>
    <row r="354" spans="1:26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6"/>
      <c r="X354" s="35"/>
      <c r="Y354" s="35"/>
      <c r="Z354" s="35"/>
    </row>
    <row r="355" spans="1:26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6"/>
      <c r="X355" s="35"/>
      <c r="Y355" s="35"/>
      <c r="Z355" s="35"/>
    </row>
    <row r="356" spans="1:26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6"/>
      <c r="X356" s="35"/>
      <c r="Y356" s="35"/>
      <c r="Z356" s="35"/>
    </row>
    <row r="357" spans="1:26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6"/>
      <c r="X357" s="35"/>
      <c r="Y357" s="35"/>
      <c r="Z357" s="35"/>
    </row>
    <row r="358" spans="1:26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6"/>
      <c r="X358" s="35"/>
      <c r="Y358" s="35"/>
      <c r="Z358" s="35"/>
    </row>
    <row r="359" spans="1:26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6"/>
      <c r="X359" s="35"/>
      <c r="Y359" s="35"/>
      <c r="Z359" s="35"/>
    </row>
  </sheetData>
  <sheetProtection sheet="1" objects="1" scenarios="1" selectLockedCells="1"/>
  <customSheetViews>
    <customSheetView guid="{888B3B36-79C6-4321-B883-F333BC6980A6}" scale="70" topLeftCell="E1">
      <selection activeCell="AJ13" sqref="AJ13"/>
      <pageMargins left="0.47244094488188981" right="0.47244094488188981" top="0.51181102362204722" bottom="0.59055118110236227" header="0.31496062992125984" footer="0.31496062992125984"/>
      <pageSetup paperSize="9" scale="60" orientation="landscape" r:id="rId1"/>
    </customSheetView>
  </customSheetViews>
  <mergeCells count="8">
    <mergeCell ref="B5:D5"/>
    <mergeCell ref="F5:M5"/>
    <mergeCell ref="O5:V5"/>
    <mergeCell ref="A1:H1"/>
    <mergeCell ref="H48:V48"/>
    <mergeCell ref="H44:V44"/>
    <mergeCell ref="H46:V46"/>
    <mergeCell ref="H42:Q42"/>
  </mergeCells>
  <pageMargins left="0.47244094488188981" right="0.47244094488188981" top="0.51181102362204722" bottom="0.59055118110236227" header="0.31496062992125984" footer="0.31496062992125984"/>
  <pageSetup paperSize="9" scale="70" orientation="landscape" r:id="rId2"/>
  <ignoredErrors>
    <ignoredError sqref="H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Normal="100" workbookViewId="0">
      <pane ySplit="3" topLeftCell="A4" activePane="bottomLeft" state="frozen"/>
      <selection activeCell="I52" sqref="I52"/>
      <selection pane="bottomLeft" activeCell="H23" sqref="H23"/>
    </sheetView>
  </sheetViews>
  <sheetFormatPr baseColWidth="10" defaultRowHeight="12.75"/>
  <cols>
    <col min="1" max="1" width="3.7109375" style="8" bestFit="1" customWidth="1"/>
    <col min="2" max="2" width="13.71093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710937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.140625" style="13" bestFit="1" customWidth="1"/>
    <col min="24" max="24" width="10" style="15" customWidth="1"/>
    <col min="25" max="25" width="9.7109375" style="8" customWidth="1"/>
    <col min="26" max="16384" width="11.42578125" style="8"/>
  </cols>
  <sheetData>
    <row r="1" spans="1:27" s="129" customFormat="1" ht="18.75">
      <c r="A1" s="128" t="s">
        <v>16</v>
      </c>
      <c r="C1" s="188">
        <v>42736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K1" s="8"/>
      <c r="L1" s="8"/>
      <c r="M1" s="8"/>
      <c r="N1" s="8"/>
      <c r="O1" s="8"/>
      <c r="P1" s="8"/>
      <c r="Q1" s="128" t="s">
        <v>26</v>
      </c>
      <c r="S1" s="8" t="str">
        <f>Deckblatt!C20</f>
        <v>Spielmobil Wirbelwind</v>
      </c>
      <c r="T1" s="8"/>
      <c r="U1" s="8"/>
      <c r="V1" s="8"/>
      <c r="W1" s="8"/>
      <c r="X1" s="8"/>
      <c r="Y1" s="8"/>
      <c r="Z1" s="8"/>
      <c r="AA1" s="131"/>
    </row>
    <row r="2" spans="1:27" ht="34.5" customHeight="1">
      <c r="A2" s="59"/>
      <c r="B2" s="59"/>
      <c r="C2" s="176" t="s">
        <v>101</v>
      </c>
      <c r="D2" s="177"/>
      <c r="E2" s="178"/>
      <c r="F2" s="60"/>
      <c r="G2" s="182" t="s">
        <v>56</v>
      </c>
      <c r="H2" s="190"/>
      <c r="I2" s="190"/>
      <c r="J2" s="190"/>
      <c r="K2" s="190"/>
      <c r="L2" s="190"/>
      <c r="M2" s="190"/>
      <c r="N2" s="191"/>
      <c r="O2" s="60"/>
      <c r="P2" s="182" t="s">
        <v>102</v>
      </c>
      <c r="Q2" s="183"/>
      <c r="R2" s="183"/>
      <c r="S2" s="183"/>
      <c r="T2" s="183"/>
      <c r="U2" s="183"/>
      <c r="V2" s="183"/>
      <c r="W2" s="183"/>
      <c r="X2" s="61"/>
      <c r="Y2" s="62" t="s">
        <v>30</v>
      </c>
      <c r="Z2" s="56"/>
    </row>
    <row r="3" spans="1:27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  <c r="Z3" s="56"/>
    </row>
    <row r="4" spans="1:27" s="9" customFormat="1" ht="19.5" customHeight="1">
      <c r="A4" s="67" t="s">
        <v>23</v>
      </c>
      <c r="B4" s="68">
        <v>42736</v>
      </c>
      <c r="C4" s="69"/>
      <c r="D4" s="69"/>
      <c r="E4" s="70"/>
      <c r="F4" s="71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 t="shared" ref="O4:O31" si="0"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1" si="1">SUM(P4:W4)</f>
        <v>0</v>
      </c>
      <c r="Y4" s="69"/>
      <c r="Z4" s="78"/>
    </row>
    <row r="5" spans="1:27" s="9" customFormat="1" ht="19.5" customHeight="1">
      <c r="A5" s="135" t="s">
        <v>24</v>
      </c>
      <c r="B5" s="136">
        <v>42737</v>
      </c>
      <c r="C5" s="74"/>
      <c r="D5" s="74"/>
      <c r="E5" s="74"/>
      <c r="F5" s="73">
        <f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si="0"/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1"/>
        <v>0</v>
      </c>
      <c r="Y5" s="74"/>
      <c r="Z5" s="78"/>
    </row>
    <row r="6" spans="1:27" s="9" customFormat="1" ht="19.5" customHeight="1">
      <c r="A6" s="67" t="s">
        <v>25</v>
      </c>
      <c r="B6" s="68">
        <v>42738</v>
      </c>
      <c r="C6" s="69"/>
      <c r="D6" s="69"/>
      <c r="E6" s="70"/>
      <c r="F6" s="71">
        <f t="shared" ref="F6:F31" si="2">SUM(C6:E6)</f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0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1"/>
        <v>0</v>
      </c>
      <c r="Y6" s="69"/>
      <c r="Z6" s="78"/>
    </row>
    <row r="7" spans="1:27" s="9" customFormat="1" ht="19.5" customHeight="1">
      <c r="A7" s="135" t="s">
        <v>19</v>
      </c>
      <c r="B7" s="136">
        <v>42739</v>
      </c>
      <c r="C7" s="74"/>
      <c r="D7" s="74"/>
      <c r="E7" s="74"/>
      <c r="F7" s="73">
        <f t="shared" si="2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0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1"/>
        <v>0</v>
      </c>
      <c r="Y7" s="74"/>
      <c r="Z7" s="78"/>
    </row>
    <row r="8" spans="1:27" s="9" customFormat="1" ht="19.5" customHeight="1">
      <c r="A8" s="67" t="s">
        <v>20</v>
      </c>
      <c r="B8" s="68">
        <v>42740</v>
      </c>
      <c r="C8" s="69"/>
      <c r="D8" s="69"/>
      <c r="E8" s="70"/>
      <c r="F8" s="71">
        <f t="shared" si="2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0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1"/>
        <v>0</v>
      </c>
      <c r="Y8" s="69"/>
      <c r="Z8" s="78"/>
    </row>
    <row r="9" spans="1:27" s="9" customFormat="1" ht="19.5" customHeight="1">
      <c r="A9" s="135" t="s">
        <v>21</v>
      </c>
      <c r="B9" s="136">
        <v>42741</v>
      </c>
      <c r="C9" s="74"/>
      <c r="D9" s="74"/>
      <c r="E9" s="74"/>
      <c r="F9" s="73">
        <f t="shared" si="2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0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1"/>
        <v>0</v>
      </c>
      <c r="Y9" s="74"/>
      <c r="Z9" s="78"/>
    </row>
    <row r="10" spans="1:27" s="9" customFormat="1" ht="19.5" customHeight="1">
      <c r="A10" s="67" t="s">
        <v>22</v>
      </c>
      <c r="B10" s="68">
        <v>42742</v>
      </c>
      <c r="C10" s="69"/>
      <c r="D10" s="69"/>
      <c r="E10" s="70"/>
      <c r="F10" s="71">
        <f t="shared" si="2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0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1"/>
        <v>0</v>
      </c>
      <c r="Y10" s="69"/>
      <c r="Z10" s="78"/>
    </row>
    <row r="11" spans="1:27" s="9" customFormat="1" ht="19.5" customHeight="1">
      <c r="A11" s="135" t="s">
        <v>23</v>
      </c>
      <c r="B11" s="136">
        <v>42743</v>
      </c>
      <c r="C11" s="74"/>
      <c r="D11" s="74"/>
      <c r="E11" s="74"/>
      <c r="F11" s="73">
        <f t="shared" si="2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0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1"/>
        <v>0</v>
      </c>
      <c r="Y11" s="74"/>
      <c r="Z11" s="78"/>
    </row>
    <row r="12" spans="1:27" s="9" customFormat="1" ht="19.5" customHeight="1">
      <c r="A12" s="67" t="s">
        <v>24</v>
      </c>
      <c r="B12" s="68">
        <v>42744</v>
      </c>
      <c r="C12" s="69"/>
      <c r="D12" s="69"/>
      <c r="E12" s="70"/>
      <c r="F12" s="71">
        <f t="shared" si="2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0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1"/>
        <v>0</v>
      </c>
      <c r="Y12" s="69"/>
      <c r="Z12" s="78"/>
    </row>
    <row r="13" spans="1:27" s="9" customFormat="1" ht="19.5" customHeight="1">
      <c r="A13" s="135" t="s">
        <v>25</v>
      </c>
      <c r="B13" s="136">
        <v>42745</v>
      </c>
      <c r="C13" s="74"/>
      <c r="D13" s="74"/>
      <c r="E13" s="74"/>
      <c r="F13" s="73">
        <f t="shared" si="2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0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1"/>
        <v>0</v>
      </c>
      <c r="Y13" s="74"/>
      <c r="Z13" s="78"/>
    </row>
    <row r="14" spans="1:27" s="9" customFormat="1" ht="19.5" customHeight="1">
      <c r="A14" s="67" t="s">
        <v>19</v>
      </c>
      <c r="B14" s="68">
        <v>42746</v>
      </c>
      <c r="C14" s="69"/>
      <c r="D14" s="69"/>
      <c r="E14" s="70"/>
      <c r="F14" s="71">
        <f t="shared" si="2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0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1"/>
        <v>0</v>
      </c>
      <c r="Y14" s="69"/>
      <c r="Z14" s="78"/>
    </row>
    <row r="15" spans="1:27" s="9" customFormat="1" ht="19.5" customHeight="1">
      <c r="A15" s="135" t="s">
        <v>20</v>
      </c>
      <c r="B15" s="136">
        <v>42747</v>
      </c>
      <c r="C15" s="74"/>
      <c r="D15" s="74"/>
      <c r="E15" s="74"/>
      <c r="F15" s="73">
        <f t="shared" si="2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0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1"/>
        <v>0</v>
      </c>
      <c r="Y15" s="74"/>
      <c r="Z15" s="78"/>
    </row>
    <row r="16" spans="1:27" s="9" customFormat="1" ht="19.5" customHeight="1">
      <c r="A16" s="67" t="s">
        <v>21</v>
      </c>
      <c r="B16" s="68">
        <v>42748</v>
      </c>
      <c r="C16" s="69"/>
      <c r="D16" s="69"/>
      <c r="E16" s="70"/>
      <c r="F16" s="71">
        <f t="shared" si="2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0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1"/>
        <v>0</v>
      </c>
      <c r="Y16" s="69"/>
      <c r="Z16" s="78"/>
    </row>
    <row r="17" spans="1:26" s="9" customFormat="1" ht="19.5" customHeight="1">
      <c r="A17" s="135" t="s">
        <v>22</v>
      </c>
      <c r="B17" s="136">
        <v>42749</v>
      </c>
      <c r="C17" s="74"/>
      <c r="D17" s="74"/>
      <c r="E17" s="74"/>
      <c r="F17" s="73">
        <f t="shared" si="2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0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1"/>
        <v>0</v>
      </c>
      <c r="Y17" s="74"/>
      <c r="Z17" s="78"/>
    </row>
    <row r="18" spans="1:26" s="9" customFormat="1" ht="19.5" customHeight="1">
      <c r="A18" s="67" t="s">
        <v>23</v>
      </c>
      <c r="B18" s="68">
        <v>42750</v>
      </c>
      <c r="C18" s="69"/>
      <c r="D18" s="69"/>
      <c r="E18" s="70"/>
      <c r="F18" s="71">
        <f t="shared" si="2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0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1"/>
        <v>0</v>
      </c>
      <c r="Y18" s="69"/>
      <c r="Z18" s="78"/>
    </row>
    <row r="19" spans="1:26" s="9" customFormat="1" ht="19.5" customHeight="1">
      <c r="A19" s="135" t="s">
        <v>24</v>
      </c>
      <c r="B19" s="136">
        <v>42751</v>
      </c>
      <c r="C19" s="74"/>
      <c r="D19" s="74"/>
      <c r="E19" s="74"/>
      <c r="F19" s="73">
        <f t="shared" si="2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0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1"/>
        <v>0</v>
      </c>
      <c r="Y19" s="74"/>
      <c r="Z19" s="78"/>
    </row>
    <row r="20" spans="1:26" s="9" customFormat="1" ht="19.5" customHeight="1">
      <c r="A20" s="67" t="s">
        <v>25</v>
      </c>
      <c r="B20" s="68">
        <v>42752</v>
      </c>
      <c r="C20" s="69"/>
      <c r="D20" s="69"/>
      <c r="E20" s="70"/>
      <c r="F20" s="71">
        <f t="shared" si="2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0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1"/>
        <v>0</v>
      </c>
      <c r="Y20" s="69"/>
      <c r="Z20" s="78"/>
    </row>
    <row r="21" spans="1:26" s="9" customFormat="1" ht="19.5" customHeight="1">
      <c r="A21" s="135" t="s">
        <v>19</v>
      </c>
      <c r="B21" s="136">
        <v>42753</v>
      </c>
      <c r="C21" s="74"/>
      <c r="D21" s="74"/>
      <c r="E21" s="74"/>
      <c r="F21" s="73">
        <f t="shared" si="2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1"/>
        <v>0</v>
      </c>
      <c r="Y21" s="74"/>
      <c r="Z21" s="78"/>
    </row>
    <row r="22" spans="1:26" s="9" customFormat="1" ht="19.5" customHeight="1">
      <c r="A22" s="67" t="s">
        <v>20</v>
      </c>
      <c r="B22" s="68">
        <v>42754</v>
      </c>
      <c r="C22" s="69"/>
      <c r="D22" s="69"/>
      <c r="E22" s="70"/>
      <c r="F22" s="71">
        <f t="shared" si="2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0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1"/>
        <v>0</v>
      </c>
      <c r="Y22" s="69"/>
      <c r="Z22" s="78"/>
    </row>
    <row r="23" spans="1:26" s="9" customFormat="1" ht="19.5" customHeight="1">
      <c r="A23" s="135" t="s">
        <v>21</v>
      </c>
      <c r="B23" s="136">
        <v>42755</v>
      </c>
      <c r="C23" s="74"/>
      <c r="D23" s="74"/>
      <c r="E23" s="74"/>
      <c r="F23" s="73">
        <f t="shared" si="2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0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1"/>
        <v>0</v>
      </c>
      <c r="Y23" s="74"/>
      <c r="Z23" s="78"/>
    </row>
    <row r="24" spans="1:26" s="9" customFormat="1" ht="19.5" customHeight="1">
      <c r="A24" s="67" t="s">
        <v>22</v>
      </c>
      <c r="B24" s="68">
        <v>42756</v>
      </c>
      <c r="C24" s="69"/>
      <c r="D24" s="69"/>
      <c r="E24" s="70"/>
      <c r="F24" s="71">
        <f t="shared" si="2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0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1"/>
        <v>0</v>
      </c>
      <c r="Y24" s="69"/>
      <c r="Z24" s="78"/>
    </row>
    <row r="25" spans="1:26" s="9" customFormat="1" ht="19.5" customHeight="1">
      <c r="A25" s="135" t="s">
        <v>23</v>
      </c>
      <c r="B25" s="136">
        <v>42757</v>
      </c>
      <c r="C25" s="74"/>
      <c r="D25" s="74"/>
      <c r="E25" s="74"/>
      <c r="F25" s="73">
        <f t="shared" si="2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0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1"/>
        <v>0</v>
      </c>
      <c r="Y25" s="74"/>
      <c r="Z25" s="78"/>
    </row>
    <row r="26" spans="1:26" s="9" customFormat="1" ht="19.5" customHeight="1">
      <c r="A26" s="67" t="s">
        <v>24</v>
      </c>
      <c r="B26" s="68">
        <v>42758</v>
      </c>
      <c r="C26" s="69"/>
      <c r="D26" s="69"/>
      <c r="E26" s="70"/>
      <c r="F26" s="71">
        <f t="shared" si="2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0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1"/>
        <v>0</v>
      </c>
      <c r="Y26" s="69"/>
      <c r="Z26" s="78"/>
    </row>
    <row r="27" spans="1:26" s="9" customFormat="1" ht="19.5" customHeight="1">
      <c r="A27" s="135" t="s">
        <v>25</v>
      </c>
      <c r="B27" s="136">
        <v>42759</v>
      </c>
      <c r="C27" s="135"/>
      <c r="D27" s="74"/>
      <c r="E27" s="74"/>
      <c r="F27" s="73">
        <f t="shared" si="2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0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1"/>
        <v>0</v>
      </c>
      <c r="Y27" s="74"/>
      <c r="Z27" s="78"/>
    </row>
    <row r="28" spans="1:26" s="9" customFormat="1" ht="19.5" customHeight="1">
      <c r="A28" s="67" t="s">
        <v>19</v>
      </c>
      <c r="B28" s="68">
        <v>42760</v>
      </c>
      <c r="C28" s="69"/>
      <c r="D28" s="69"/>
      <c r="E28" s="70"/>
      <c r="F28" s="71">
        <f t="shared" si="2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0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1"/>
        <v>0</v>
      </c>
      <c r="Y28" s="69"/>
      <c r="Z28" s="78"/>
    </row>
    <row r="29" spans="1:26" s="9" customFormat="1" ht="19.5" customHeight="1">
      <c r="A29" s="135" t="s">
        <v>20</v>
      </c>
      <c r="B29" s="136">
        <v>42761</v>
      </c>
      <c r="C29" s="74"/>
      <c r="D29" s="74"/>
      <c r="E29" s="74"/>
      <c r="F29" s="73">
        <f t="shared" si="2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0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1"/>
        <v>0</v>
      </c>
      <c r="Y29" s="74"/>
      <c r="Z29" s="78"/>
    </row>
    <row r="30" spans="1:26" s="9" customFormat="1" ht="19.5" customHeight="1">
      <c r="A30" s="67" t="s">
        <v>21</v>
      </c>
      <c r="B30" s="68">
        <v>42762</v>
      </c>
      <c r="C30" s="69"/>
      <c r="D30" s="69"/>
      <c r="E30" s="70"/>
      <c r="F30" s="71">
        <f t="shared" si="2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0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1"/>
        <v>0</v>
      </c>
      <c r="Y30" s="69"/>
      <c r="Z30" s="78"/>
    </row>
    <row r="31" spans="1:26" s="9" customFormat="1" ht="19.5" customHeight="1">
      <c r="A31" s="135" t="s">
        <v>22</v>
      </c>
      <c r="B31" s="136">
        <v>42763</v>
      </c>
      <c r="C31" s="74"/>
      <c r="D31" s="74"/>
      <c r="E31" s="74"/>
      <c r="F31" s="73">
        <f t="shared" si="2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0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1"/>
        <v>0</v>
      </c>
      <c r="Y31" s="74"/>
      <c r="Z31" s="78"/>
    </row>
    <row r="32" spans="1:26" s="9" customFormat="1" ht="19.5" customHeight="1">
      <c r="A32" s="67" t="s">
        <v>23</v>
      </c>
      <c r="B32" s="68">
        <v>42764</v>
      </c>
      <c r="C32" s="69"/>
      <c r="D32" s="69"/>
      <c r="E32" s="69"/>
      <c r="F32" s="73"/>
      <c r="G32" s="69"/>
      <c r="H32" s="69"/>
      <c r="I32" s="69"/>
      <c r="J32" s="69"/>
      <c r="K32" s="69"/>
      <c r="L32" s="69"/>
      <c r="M32" s="69"/>
      <c r="N32" s="69"/>
      <c r="O32" s="73"/>
      <c r="P32" s="69"/>
      <c r="Q32" s="69"/>
      <c r="R32" s="69"/>
      <c r="S32" s="69"/>
      <c r="T32" s="69"/>
      <c r="U32" s="69"/>
      <c r="V32" s="69"/>
      <c r="W32" s="69"/>
      <c r="X32" s="73"/>
      <c r="Y32" s="69"/>
      <c r="Z32" s="78"/>
    </row>
    <row r="33" spans="1:26" s="9" customFormat="1" ht="19.5" customHeight="1">
      <c r="A33" s="67" t="s">
        <v>24</v>
      </c>
      <c r="B33" s="68">
        <v>42765</v>
      </c>
      <c r="C33" s="69"/>
      <c r="D33" s="69"/>
      <c r="E33" s="69"/>
      <c r="F33" s="73"/>
      <c r="G33" s="69"/>
      <c r="H33" s="69"/>
      <c r="I33" s="69"/>
      <c r="J33" s="69"/>
      <c r="K33" s="69"/>
      <c r="L33" s="69"/>
      <c r="M33" s="69"/>
      <c r="N33" s="69"/>
      <c r="O33" s="73"/>
      <c r="P33" s="69"/>
      <c r="Q33" s="69"/>
      <c r="R33" s="69"/>
      <c r="S33" s="69"/>
      <c r="T33" s="69"/>
      <c r="U33" s="69"/>
      <c r="V33" s="69"/>
      <c r="W33" s="69"/>
      <c r="X33" s="73"/>
      <c r="Y33" s="69"/>
      <c r="Z33" s="78"/>
    </row>
    <row r="34" spans="1:26" s="9" customFormat="1" ht="19.5" customHeight="1">
      <c r="A34" s="67" t="s">
        <v>25</v>
      </c>
      <c r="B34" s="68">
        <v>42766</v>
      </c>
      <c r="C34" s="69"/>
      <c r="D34" s="69"/>
      <c r="E34" s="69"/>
      <c r="F34" s="73"/>
      <c r="G34" s="69"/>
      <c r="H34" s="69"/>
      <c r="I34" s="69"/>
      <c r="J34" s="69"/>
      <c r="K34" s="69"/>
      <c r="L34" s="69"/>
      <c r="M34" s="69"/>
      <c r="N34" s="69"/>
      <c r="O34" s="73"/>
      <c r="P34" s="69"/>
      <c r="Q34" s="69"/>
      <c r="R34" s="69"/>
      <c r="S34" s="69"/>
      <c r="T34" s="69"/>
      <c r="U34" s="69"/>
      <c r="V34" s="69"/>
      <c r="W34" s="69"/>
      <c r="X34" s="73"/>
      <c r="Y34" s="69"/>
      <c r="Z34" s="78"/>
    </row>
    <row r="35" spans="1:26" s="9" customFormat="1" ht="19.5" customHeight="1">
      <c r="A35" s="79"/>
      <c r="B35" s="67"/>
      <c r="C35" s="80">
        <f t="shared" ref="C35:Y35" si="3">SUM(C4:C34)</f>
        <v>0</v>
      </c>
      <c r="D35" s="80">
        <f t="shared" si="3"/>
        <v>0</v>
      </c>
      <c r="E35" s="80">
        <f t="shared" si="3"/>
        <v>0</v>
      </c>
      <c r="F35" s="80">
        <f t="shared" si="3"/>
        <v>0</v>
      </c>
      <c r="G35" s="80">
        <f t="shared" si="3"/>
        <v>0</v>
      </c>
      <c r="H35" s="80">
        <f t="shared" si="3"/>
        <v>0</v>
      </c>
      <c r="I35" s="80">
        <f t="shared" si="3"/>
        <v>0</v>
      </c>
      <c r="J35" s="80">
        <f t="shared" si="3"/>
        <v>0</v>
      </c>
      <c r="K35" s="80">
        <f t="shared" si="3"/>
        <v>0</v>
      </c>
      <c r="L35" s="80">
        <f t="shared" si="3"/>
        <v>0</v>
      </c>
      <c r="M35" s="80">
        <f t="shared" si="3"/>
        <v>0</v>
      </c>
      <c r="N35" s="80">
        <f t="shared" si="3"/>
        <v>0</v>
      </c>
      <c r="O35" s="80">
        <f t="shared" si="3"/>
        <v>0</v>
      </c>
      <c r="P35" s="80">
        <f t="shared" si="3"/>
        <v>0</v>
      </c>
      <c r="Q35" s="80">
        <f t="shared" si="3"/>
        <v>0</v>
      </c>
      <c r="R35" s="80">
        <f t="shared" si="3"/>
        <v>0</v>
      </c>
      <c r="S35" s="80">
        <f t="shared" si="3"/>
        <v>0</v>
      </c>
      <c r="T35" s="80">
        <f t="shared" si="3"/>
        <v>0</v>
      </c>
      <c r="U35" s="80">
        <f t="shared" si="3"/>
        <v>0</v>
      </c>
      <c r="V35" s="80">
        <f t="shared" si="3"/>
        <v>0</v>
      </c>
      <c r="W35" s="80">
        <f t="shared" si="3"/>
        <v>0</v>
      </c>
      <c r="X35" s="80">
        <f t="shared" si="3"/>
        <v>0</v>
      </c>
      <c r="Y35" s="80">
        <f t="shared" si="3"/>
        <v>0</v>
      </c>
      <c r="Z35" s="78"/>
    </row>
    <row r="36" spans="1:26" s="9" customFormat="1" ht="19.5" customHeight="1">
      <c r="A36" s="81"/>
      <c r="B36" s="81"/>
      <c r="C36" s="82"/>
      <c r="D36" s="82"/>
      <c r="E36" s="82"/>
      <c r="F36" s="83"/>
      <c r="G36" s="82"/>
      <c r="H36" s="82"/>
      <c r="I36" s="82"/>
      <c r="J36" s="82"/>
      <c r="K36" s="82"/>
      <c r="L36" s="82"/>
      <c r="M36" s="82"/>
      <c r="N36" s="82"/>
      <c r="O36" s="83"/>
      <c r="P36" s="82"/>
      <c r="Q36" s="82"/>
      <c r="R36" s="82"/>
      <c r="S36" s="82"/>
      <c r="T36" s="82"/>
      <c r="U36" s="82"/>
      <c r="V36" s="82"/>
      <c r="W36" s="82"/>
      <c r="X36" s="83"/>
      <c r="Y36" s="82"/>
      <c r="Z36" s="78"/>
    </row>
    <row r="37" spans="1:26" s="10" customFormat="1" ht="19.5" customHeight="1">
      <c r="A37" s="84"/>
      <c r="B37" s="192" t="s">
        <v>18</v>
      </c>
      <c r="C37" s="193"/>
      <c r="D37" s="196"/>
      <c r="E37" s="196"/>
      <c r="F37" s="197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  <c r="Z37" s="84"/>
    </row>
    <row r="38" spans="1:26" s="10" customFormat="1">
      <c r="A38" s="84"/>
      <c r="B38" s="194"/>
      <c r="C38" s="195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  <c r="Z38" s="84"/>
    </row>
    <row r="39" spans="1:26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57"/>
      <c r="S39" s="57"/>
      <c r="T39" s="57"/>
      <c r="U39" s="75"/>
      <c r="V39" s="75"/>
      <c r="W39" s="75"/>
      <c r="X39" s="58"/>
      <c r="Y39" s="56"/>
      <c r="Z39" s="56"/>
    </row>
    <row r="40" spans="1:2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8"/>
      <c r="Y40" s="56"/>
      <c r="Z40" s="56"/>
    </row>
  </sheetData>
  <sheetProtection sheet="1" objects="1" scenarios="1" selectLockedCells="1"/>
  <mergeCells count="6">
    <mergeCell ref="C1:D1"/>
    <mergeCell ref="C2:E2"/>
    <mergeCell ref="G2:N2"/>
    <mergeCell ref="P2:W2"/>
    <mergeCell ref="B37:C38"/>
    <mergeCell ref="D37:Y38"/>
  </mergeCells>
  <dataValidations count="4"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A38"/>
  <sheetViews>
    <sheetView zoomScaleNormal="100" workbookViewId="0">
      <pane ySplit="3" topLeftCell="A4" activePane="bottomLeft" state="frozen"/>
      <selection activeCell="I52" sqref="I52"/>
      <selection pane="bottomLeft" activeCell="S6" sqref="S6"/>
    </sheetView>
  </sheetViews>
  <sheetFormatPr baseColWidth="10" defaultRowHeight="12.75"/>
  <cols>
    <col min="1" max="1" width="3.7109375" style="8" bestFit="1" customWidth="1"/>
    <col min="2" max="2" width="14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710937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.140625" style="13" bestFit="1" customWidth="1"/>
    <col min="24" max="24" width="10" style="15" customWidth="1"/>
    <col min="25" max="25" width="9.7109375" style="8" customWidth="1"/>
    <col min="26" max="16384" width="11.42578125" style="8"/>
  </cols>
  <sheetData>
    <row r="1" spans="1:27" s="129" customFormat="1" ht="18.75">
      <c r="A1" s="128" t="s">
        <v>16</v>
      </c>
      <c r="C1" s="188">
        <v>42767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K1" s="8"/>
      <c r="L1" s="8"/>
      <c r="M1" s="8"/>
      <c r="N1" s="8"/>
      <c r="O1" s="8"/>
      <c r="P1" s="8"/>
      <c r="Q1" s="128" t="s">
        <v>26</v>
      </c>
      <c r="S1" s="8" t="str">
        <f>Deckblatt!C20</f>
        <v>Spielmobil Wirbelwind</v>
      </c>
      <c r="T1" s="8"/>
      <c r="U1" s="8"/>
      <c r="V1" s="8"/>
      <c r="W1" s="8"/>
      <c r="X1" s="8"/>
      <c r="Y1" s="8"/>
      <c r="Z1" s="8"/>
      <c r="AA1" s="131"/>
    </row>
    <row r="2" spans="1:27" ht="34.5" customHeight="1">
      <c r="A2" s="59"/>
      <c r="B2" s="59"/>
      <c r="C2" s="176" t="s">
        <v>101</v>
      </c>
      <c r="D2" s="177"/>
      <c r="E2" s="178"/>
      <c r="F2" s="60"/>
      <c r="G2" s="182" t="s">
        <v>56</v>
      </c>
      <c r="H2" s="190"/>
      <c r="I2" s="190"/>
      <c r="J2" s="190"/>
      <c r="K2" s="190"/>
      <c r="L2" s="190"/>
      <c r="M2" s="190"/>
      <c r="N2" s="191"/>
      <c r="O2" s="60"/>
      <c r="P2" s="182" t="s">
        <v>102</v>
      </c>
      <c r="Q2" s="183"/>
      <c r="R2" s="183"/>
      <c r="S2" s="183"/>
      <c r="T2" s="183"/>
      <c r="U2" s="183"/>
      <c r="V2" s="183"/>
      <c r="W2" s="183"/>
      <c r="X2" s="61"/>
      <c r="Y2" s="62" t="s">
        <v>30</v>
      </c>
      <c r="Z2" s="56"/>
    </row>
    <row r="3" spans="1:27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  <c r="Z3" s="56"/>
    </row>
    <row r="4" spans="1:27" s="9" customFormat="1" ht="19.5" customHeight="1">
      <c r="A4" s="67" t="s">
        <v>19</v>
      </c>
      <c r="B4" s="68">
        <v>42767</v>
      </c>
      <c r="C4" s="69"/>
      <c r="D4" s="69"/>
      <c r="E4" s="70"/>
      <c r="F4" s="71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 t="shared" ref="O4:O31" si="0"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1" si="1">SUM(P4:W4)</f>
        <v>0</v>
      </c>
      <c r="Y4" s="69"/>
      <c r="Z4" s="78"/>
    </row>
    <row r="5" spans="1:27" s="9" customFormat="1" ht="19.5" customHeight="1">
      <c r="A5" s="135" t="s">
        <v>20</v>
      </c>
      <c r="B5" s="136">
        <v>42768</v>
      </c>
      <c r="C5" s="74"/>
      <c r="D5" s="74"/>
      <c r="E5" s="74"/>
      <c r="F5" s="73">
        <f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si="0"/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1"/>
        <v>0</v>
      </c>
      <c r="Y5" s="74"/>
      <c r="Z5" s="78"/>
    </row>
    <row r="6" spans="1:27" s="9" customFormat="1" ht="19.5" customHeight="1">
      <c r="A6" s="67" t="s">
        <v>21</v>
      </c>
      <c r="B6" s="68">
        <v>42769</v>
      </c>
      <c r="C6" s="69"/>
      <c r="D6" s="69"/>
      <c r="E6" s="70"/>
      <c r="F6" s="71">
        <f t="shared" ref="F6:F31" si="2">SUM(C6:E6)</f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0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1"/>
        <v>0</v>
      </c>
      <c r="Y6" s="69"/>
      <c r="Z6" s="78"/>
    </row>
    <row r="7" spans="1:27" s="9" customFormat="1" ht="19.5" customHeight="1">
      <c r="A7" s="135" t="s">
        <v>22</v>
      </c>
      <c r="B7" s="136">
        <v>42770</v>
      </c>
      <c r="C7" s="74"/>
      <c r="D7" s="74"/>
      <c r="E7" s="74"/>
      <c r="F7" s="73">
        <f t="shared" si="2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0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1"/>
        <v>0</v>
      </c>
      <c r="Y7" s="74"/>
      <c r="Z7" s="78"/>
    </row>
    <row r="8" spans="1:27" s="9" customFormat="1" ht="19.5" customHeight="1">
      <c r="A8" s="67" t="s">
        <v>23</v>
      </c>
      <c r="B8" s="68">
        <v>42771</v>
      </c>
      <c r="C8" s="69"/>
      <c r="D8" s="69"/>
      <c r="E8" s="70"/>
      <c r="F8" s="71">
        <f t="shared" si="2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0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1"/>
        <v>0</v>
      </c>
      <c r="Y8" s="69"/>
      <c r="Z8" s="78"/>
    </row>
    <row r="9" spans="1:27" s="9" customFormat="1" ht="19.5" customHeight="1">
      <c r="A9" s="135" t="s">
        <v>24</v>
      </c>
      <c r="B9" s="136">
        <v>42772</v>
      </c>
      <c r="C9" s="74"/>
      <c r="D9" s="74"/>
      <c r="E9" s="74"/>
      <c r="F9" s="73">
        <f t="shared" si="2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0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1"/>
        <v>0</v>
      </c>
      <c r="Y9" s="74"/>
      <c r="Z9" s="78"/>
    </row>
    <row r="10" spans="1:27" s="9" customFormat="1" ht="19.5" customHeight="1">
      <c r="A10" s="67" t="s">
        <v>25</v>
      </c>
      <c r="B10" s="68">
        <v>42773</v>
      </c>
      <c r="C10" s="69"/>
      <c r="D10" s="69"/>
      <c r="E10" s="70"/>
      <c r="F10" s="71">
        <f t="shared" si="2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0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1"/>
        <v>0</v>
      </c>
      <c r="Y10" s="69"/>
      <c r="Z10" s="78"/>
    </row>
    <row r="11" spans="1:27" s="9" customFormat="1" ht="19.5" customHeight="1">
      <c r="A11" s="135" t="s">
        <v>19</v>
      </c>
      <c r="B11" s="136">
        <v>42774</v>
      </c>
      <c r="C11" s="74"/>
      <c r="D11" s="74"/>
      <c r="E11" s="74"/>
      <c r="F11" s="73">
        <f t="shared" si="2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0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1"/>
        <v>0</v>
      </c>
      <c r="Y11" s="74"/>
      <c r="Z11" s="78"/>
    </row>
    <row r="12" spans="1:27" s="9" customFormat="1" ht="19.5" customHeight="1">
      <c r="A12" s="67" t="s">
        <v>20</v>
      </c>
      <c r="B12" s="68">
        <v>42775</v>
      </c>
      <c r="C12" s="69"/>
      <c r="D12" s="69"/>
      <c r="E12" s="70"/>
      <c r="F12" s="71">
        <f t="shared" si="2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0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1"/>
        <v>0</v>
      </c>
      <c r="Y12" s="69"/>
      <c r="Z12" s="78"/>
    </row>
    <row r="13" spans="1:27" s="9" customFormat="1" ht="19.5" customHeight="1">
      <c r="A13" s="135" t="s">
        <v>21</v>
      </c>
      <c r="B13" s="136">
        <v>42776</v>
      </c>
      <c r="C13" s="74"/>
      <c r="D13" s="74"/>
      <c r="E13" s="74"/>
      <c r="F13" s="73">
        <f t="shared" si="2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0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1"/>
        <v>0</v>
      </c>
      <c r="Y13" s="74"/>
      <c r="Z13" s="78"/>
    </row>
    <row r="14" spans="1:27" s="9" customFormat="1" ht="19.5" customHeight="1">
      <c r="A14" s="67" t="s">
        <v>22</v>
      </c>
      <c r="B14" s="68">
        <v>42777</v>
      </c>
      <c r="C14" s="69"/>
      <c r="D14" s="69"/>
      <c r="E14" s="70"/>
      <c r="F14" s="71">
        <f t="shared" si="2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0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1"/>
        <v>0</v>
      </c>
      <c r="Y14" s="69"/>
      <c r="Z14" s="78"/>
    </row>
    <row r="15" spans="1:27" s="9" customFormat="1" ht="19.5" customHeight="1">
      <c r="A15" s="135" t="s">
        <v>23</v>
      </c>
      <c r="B15" s="136">
        <v>42778</v>
      </c>
      <c r="C15" s="74"/>
      <c r="D15" s="74"/>
      <c r="E15" s="74"/>
      <c r="F15" s="73">
        <f t="shared" si="2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0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1"/>
        <v>0</v>
      </c>
      <c r="Y15" s="74"/>
      <c r="Z15" s="78"/>
    </row>
    <row r="16" spans="1:27" s="9" customFormat="1" ht="19.5" customHeight="1">
      <c r="A16" s="67" t="s">
        <v>24</v>
      </c>
      <c r="B16" s="68">
        <v>42779</v>
      </c>
      <c r="C16" s="69"/>
      <c r="D16" s="69"/>
      <c r="E16" s="70"/>
      <c r="F16" s="71">
        <f t="shared" si="2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0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1"/>
        <v>0</v>
      </c>
      <c r="Y16" s="69"/>
      <c r="Z16" s="78"/>
    </row>
    <row r="17" spans="1:26" s="9" customFormat="1" ht="19.5" customHeight="1">
      <c r="A17" s="135" t="s">
        <v>25</v>
      </c>
      <c r="B17" s="136">
        <v>42780</v>
      </c>
      <c r="C17" s="74"/>
      <c r="D17" s="74"/>
      <c r="E17" s="74"/>
      <c r="F17" s="73">
        <f t="shared" si="2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0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1"/>
        <v>0</v>
      </c>
      <c r="Y17" s="74"/>
      <c r="Z17" s="78"/>
    </row>
    <row r="18" spans="1:26" s="9" customFormat="1" ht="19.5" customHeight="1">
      <c r="A18" s="67" t="s">
        <v>19</v>
      </c>
      <c r="B18" s="68">
        <v>42781</v>
      </c>
      <c r="C18" s="69"/>
      <c r="D18" s="69"/>
      <c r="E18" s="70"/>
      <c r="F18" s="71">
        <f t="shared" si="2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0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1"/>
        <v>0</v>
      </c>
      <c r="Y18" s="69"/>
      <c r="Z18" s="78"/>
    </row>
    <row r="19" spans="1:26" s="9" customFormat="1" ht="19.5" customHeight="1">
      <c r="A19" s="135" t="s">
        <v>20</v>
      </c>
      <c r="B19" s="136">
        <v>42782</v>
      </c>
      <c r="C19" s="74"/>
      <c r="D19" s="74"/>
      <c r="E19" s="74"/>
      <c r="F19" s="73">
        <f t="shared" si="2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0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1"/>
        <v>0</v>
      </c>
      <c r="Y19" s="74"/>
      <c r="Z19" s="78"/>
    </row>
    <row r="20" spans="1:26" s="9" customFormat="1" ht="19.5" customHeight="1">
      <c r="A20" s="67" t="s">
        <v>21</v>
      </c>
      <c r="B20" s="68">
        <v>42783</v>
      </c>
      <c r="C20" s="69"/>
      <c r="D20" s="69"/>
      <c r="E20" s="70"/>
      <c r="F20" s="71">
        <f t="shared" si="2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0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1"/>
        <v>0</v>
      </c>
      <c r="Y20" s="69"/>
      <c r="Z20" s="78"/>
    </row>
    <row r="21" spans="1:26" s="9" customFormat="1" ht="19.5" customHeight="1">
      <c r="A21" s="135" t="s">
        <v>22</v>
      </c>
      <c r="B21" s="136">
        <v>42784</v>
      </c>
      <c r="C21" s="74"/>
      <c r="D21" s="74"/>
      <c r="E21" s="74"/>
      <c r="F21" s="73">
        <f t="shared" si="2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1"/>
        <v>0</v>
      </c>
      <c r="Y21" s="74"/>
      <c r="Z21" s="78"/>
    </row>
    <row r="22" spans="1:26" s="9" customFormat="1" ht="19.5" customHeight="1">
      <c r="A22" s="67" t="s">
        <v>23</v>
      </c>
      <c r="B22" s="68">
        <v>42785</v>
      </c>
      <c r="C22" s="69"/>
      <c r="D22" s="69"/>
      <c r="E22" s="70"/>
      <c r="F22" s="71">
        <f t="shared" si="2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0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1"/>
        <v>0</v>
      </c>
      <c r="Y22" s="69"/>
      <c r="Z22" s="78"/>
    </row>
    <row r="23" spans="1:26" s="9" customFormat="1" ht="19.5" customHeight="1">
      <c r="A23" s="135" t="s">
        <v>24</v>
      </c>
      <c r="B23" s="136">
        <v>42786</v>
      </c>
      <c r="C23" s="74"/>
      <c r="D23" s="74"/>
      <c r="E23" s="74"/>
      <c r="F23" s="73">
        <f t="shared" si="2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0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1"/>
        <v>0</v>
      </c>
      <c r="Y23" s="74"/>
      <c r="Z23" s="78"/>
    </row>
    <row r="24" spans="1:26" s="9" customFormat="1" ht="19.5" customHeight="1">
      <c r="A24" s="67" t="s">
        <v>25</v>
      </c>
      <c r="B24" s="68">
        <v>42787</v>
      </c>
      <c r="C24" s="69"/>
      <c r="D24" s="69"/>
      <c r="E24" s="70"/>
      <c r="F24" s="71">
        <f t="shared" si="2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0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1"/>
        <v>0</v>
      </c>
      <c r="Y24" s="69"/>
      <c r="Z24" s="78"/>
    </row>
    <row r="25" spans="1:26" s="9" customFormat="1" ht="19.5" customHeight="1">
      <c r="A25" s="135" t="s">
        <v>19</v>
      </c>
      <c r="B25" s="136">
        <v>42788</v>
      </c>
      <c r="C25" s="74"/>
      <c r="D25" s="74"/>
      <c r="E25" s="74"/>
      <c r="F25" s="73">
        <f t="shared" si="2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0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1"/>
        <v>0</v>
      </c>
      <c r="Y25" s="74"/>
      <c r="Z25" s="78"/>
    </row>
    <row r="26" spans="1:26" s="9" customFormat="1" ht="19.5" customHeight="1">
      <c r="A26" s="67" t="s">
        <v>20</v>
      </c>
      <c r="B26" s="68">
        <v>42789</v>
      </c>
      <c r="C26" s="69"/>
      <c r="D26" s="69"/>
      <c r="E26" s="70"/>
      <c r="F26" s="71">
        <f t="shared" si="2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0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1"/>
        <v>0</v>
      </c>
      <c r="Y26" s="69"/>
      <c r="Z26" s="78"/>
    </row>
    <row r="27" spans="1:26" s="9" customFormat="1" ht="19.5" customHeight="1">
      <c r="A27" s="135" t="s">
        <v>21</v>
      </c>
      <c r="B27" s="136">
        <v>42790</v>
      </c>
      <c r="C27" s="74"/>
      <c r="D27" s="74"/>
      <c r="E27" s="74"/>
      <c r="F27" s="73">
        <f t="shared" si="2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0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1"/>
        <v>0</v>
      </c>
      <c r="Y27" s="74"/>
      <c r="Z27" s="78"/>
    </row>
    <row r="28" spans="1:26" s="9" customFormat="1" ht="19.5" customHeight="1">
      <c r="A28" s="67" t="s">
        <v>22</v>
      </c>
      <c r="B28" s="68">
        <v>42791</v>
      </c>
      <c r="C28" s="69"/>
      <c r="D28" s="69"/>
      <c r="E28" s="70"/>
      <c r="F28" s="71">
        <f t="shared" si="2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0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1"/>
        <v>0</v>
      </c>
      <c r="Y28" s="69"/>
      <c r="Z28" s="78"/>
    </row>
    <row r="29" spans="1:26" s="9" customFormat="1" ht="19.5" customHeight="1">
      <c r="A29" s="135" t="s">
        <v>23</v>
      </c>
      <c r="B29" s="136">
        <v>42792</v>
      </c>
      <c r="C29" s="74"/>
      <c r="D29" s="74"/>
      <c r="E29" s="74"/>
      <c r="F29" s="73">
        <f t="shared" si="2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0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1"/>
        <v>0</v>
      </c>
      <c r="Y29" s="74"/>
      <c r="Z29" s="78"/>
    </row>
    <row r="30" spans="1:26" s="9" customFormat="1" ht="19.5" customHeight="1">
      <c r="A30" s="67" t="s">
        <v>24</v>
      </c>
      <c r="B30" s="68">
        <v>42793</v>
      </c>
      <c r="C30" s="69"/>
      <c r="D30" s="69"/>
      <c r="E30" s="70"/>
      <c r="F30" s="71">
        <f t="shared" si="2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0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1"/>
        <v>0</v>
      </c>
      <c r="Y30" s="69"/>
      <c r="Z30" s="78"/>
    </row>
    <row r="31" spans="1:26" s="9" customFormat="1" ht="19.5" customHeight="1">
      <c r="A31" s="135" t="s">
        <v>25</v>
      </c>
      <c r="B31" s="136">
        <v>42794</v>
      </c>
      <c r="C31" s="74"/>
      <c r="D31" s="74"/>
      <c r="E31" s="74"/>
      <c r="F31" s="73">
        <f t="shared" si="2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0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1"/>
        <v>0</v>
      </c>
      <c r="Y31" s="74"/>
      <c r="Z31" s="78"/>
    </row>
    <row r="32" spans="1:26" s="9" customFormat="1" ht="19.5" customHeight="1">
      <c r="A32" s="67"/>
      <c r="B32" s="68"/>
      <c r="C32" s="69"/>
      <c r="D32" s="69"/>
      <c r="E32" s="69"/>
      <c r="F32" s="73"/>
      <c r="G32" s="69"/>
      <c r="H32" s="69"/>
      <c r="I32" s="69"/>
      <c r="J32" s="69"/>
      <c r="K32" s="69"/>
      <c r="L32" s="69"/>
      <c r="M32" s="69"/>
      <c r="N32" s="69"/>
      <c r="O32" s="73"/>
      <c r="P32" s="69"/>
      <c r="Q32" s="69"/>
      <c r="R32" s="69"/>
      <c r="S32" s="69"/>
      <c r="T32" s="69"/>
      <c r="U32" s="69"/>
      <c r="V32" s="69"/>
      <c r="W32" s="69"/>
      <c r="X32" s="73"/>
      <c r="Y32" s="69"/>
      <c r="Z32" s="78"/>
    </row>
    <row r="33" spans="1:26" s="9" customFormat="1" ht="19.5" customHeight="1">
      <c r="A33" s="79"/>
      <c r="B33" s="67"/>
      <c r="C33" s="80">
        <f t="shared" ref="C33:J33" si="3">SUM(C4:C32)</f>
        <v>0</v>
      </c>
      <c r="D33" s="80">
        <f t="shared" si="3"/>
        <v>0</v>
      </c>
      <c r="E33" s="80">
        <f t="shared" si="3"/>
        <v>0</v>
      </c>
      <c r="F33" s="80">
        <f t="shared" si="3"/>
        <v>0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ref="K33:N33" si="4">SUM(K4:K32)</f>
        <v>0</v>
      </c>
      <c r="L33" s="80">
        <f t="shared" si="4"/>
        <v>0</v>
      </c>
      <c r="M33" s="80">
        <f t="shared" si="4"/>
        <v>0</v>
      </c>
      <c r="N33" s="80">
        <f t="shared" si="4"/>
        <v>0</v>
      </c>
      <c r="O33" s="80">
        <f t="shared" ref="O33" si="5">SUM(O4:O32)</f>
        <v>0</v>
      </c>
      <c r="P33" s="80">
        <f t="shared" ref="P33" si="6">SUM(P4:P32)</f>
        <v>0</v>
      </c>
      <c r="Q33" s="80">
        <f t="shared" ref="Q33" si="7">SUM(Q4:Q32)</f>
        <v>0</v>
      </c>
      <c r="R33" s="80">
        <f t="shared" ref="R33" si="8">SUM(R4:R32)</f>
        <v>0</v>
      </c>
      <c r="S33" s="80">
        <f t="shared" ref="S33" si="9">SUM(S4:S32)</f>
        <v>0</v>
      </c>
      <c r="T33" s="80">
        <f t="shared" ref="T33" si="10">SUM(T4:T32)</f>
        <v>0</v>
      </c>
      <c r="U33" s="80">
        <f t="shared" ref="U33" si="11">SUM(U4:U32)</f>
        <v>0</v>
      </c>
      <c r="V33" s="80">
        <f t="shared" ref="V33" si="12">SUM(V4:V32)</f>
        <v>0</v>
      </c>
      <c r="W33" s="80">
        <f t="shared" ref="W33" si="13">SUM(W4:W32)</f>
        <v>0</v>
      </c>
      <c r="X33" s="80">
        <f t="shared" ref="X33" si="14">SUM(X4:X32)</f>
        <v>0</v>
      </c>
      <c r="Y33" s="80">
        <f t="shared" ref="Y33" si="15">SUM(Y4:Y32)</f>
        <v>0</v>
      </c>
      <c r="Z33" s="78"/>
    </row>
    <row r="34" spans="1:26" s="9" customFormat="1" ht="19.5" customHeight="1">
      <c r="A34" s="81"/>
      <c r="B34" s="81"/>
      <c r="C34" s="82"/>
      <c r="D34" s="82"/>
      <c r="E34" s="82"/>
      <c r="F34" s="83"/>
      <c r="G34" s="82"/>
      <c r="H34" s="82"/>
      <c r="I34" s="82"/>
      <c r="J34" s="82"/>
      <c r="K34" s="82"/>
      <c r="L34" s="82"/>
      <c r="M34" s="82"/>
      <c r="N34" s="82"/>
      <c r="O34" s="83"/>
      <c r="P34" s="82"/>
      <c r="Q34" s="82"/>
      <c r="R34" s="82"/>
      <c r="S34" s="82"/>
      <c r="T34" s="82"/>
      <c r="U34" s="82"/>
      <c r="V34" s="82"/>
      <c r="W34" s="82"/>
      <c r="X34" s="83"/>
      <c r="Y34" s="82"/>
      <c r="Z34" s="78"/>
    </row>
    <row r="35" spans="1:26" s="10" customFormat="1" ht="19.5" customHeight="1">
      <c r="A35" s="84"/>
      <c r="B35" s="192" t="s">
        <v>18</v>
      </c>
      <c r="C35" s="193"/>
      <c r="D35" s="196"/>
      <c r="E35" s="196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9"/>
      <c r="Z35" s="84"/>
    </row>
    <row r="36" spans="1:26" s="10" customFormat="1">
      <c r="A36" s="84"/>
      <c r="B36" s="194"/>
      <c r="C36" s="195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84"/>
    </row>
    <row r="37" spans="1:26">
      <c r="A37" s="56"/>
      <c r="B37" s="56"/>
      <c r="C37" s="5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57"/>
      <c r="S37" s="57"/>
      <c r="T37" s="57"/>
      <c r="U37" s="75"/>
      <c r="V37" s="75"/>
      <c r="W37" s="75"/>
      <c r="X37" s="58"/>
      <c r="Y37" s="56"/>
      <c r="Z37" s="56"/>
    </row>
    <row r="38" spans="1:2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8"/>
      <c r="Y38" s="56"/>
      <c r="Z38" s="56"/>
    </row>
  </sheetData>
  <sheetProtection sheet="1" objects="1" scenarios="1" selectLockedCells="1"/>
  <customSheetViews>
    <customSheetView guid="{888B3B36-79C6-4321-B883-F333BC6980A6}" topLeftCell="R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7" orientation="landscape" r:id="rId1"/>
    </customSheetView>
  </customSheetViews>
  <mergeCells count="6">
    <mergeCell ref="C1:D1"/>
    <mergeCell ref="C2:E2"/>
    <mergeCell ref="B35:C36"/>
    <mergeCell ref="D35:Y36"/>
    <mergeCell ref="G2:N2"/>
    <mergeCell ref="P2:W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2">
      <formula1>F4</formula1>
    </dataValidation>
    <dataValidation type="whole" operator="greaterThanOrEqual" allowBlank="1" showInputMessage="1" showErrorMessage="1" errorTitle="Achtung!" error="Nur ganze Zahlen eintragen!" sqref="P4:W32">
      <formula1>0</formula1>
    </dataValidation>
    <dataValidation type="whole" errorStyle="information" operator="greaterThanOrEqual" allowBlank="1" showInputMessage="1" showErrorMessage="1" errorTitle="Achtung" error="Sie dürfen nur ganze Zahlen eingeben!" sqref="G4:N32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 F5:F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E41"/>
  <sheetViews>
    <sheetView zoomScaleNormal="100" workbookViewId="0">
      <pane ySplit="3" topLeftCell="A4" activePane="bottomLeft" state="frozen"/>
      <selection activeCell="I52" sqref="I52"/>
      <selection pane="bottomLeft" activeCell="C4" sqref="C4"/>
    </sheetView>
  </sheetViews>
  <sheetFormatPr baseColWidth="10" defaultRowHeight="12.75"/>
  <cols>
    <col min="1" max="1" width="3.7109375" style="8" bestFit="1" customWidth="1"/>
    <col min="2" max="2" width="10.4257812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42795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8.5" customHeight="1">
      <c r="A2" s="59"/>
      <c r="B2" s="59"/>
      <c r="C2" s="176" t="s">
        <v>103</v>
      </c>
      <c r="D2" s="177"/>
      <c r="E2" s="178"/>
      <c r="F2" s="60"/>
      <c r="G2" s="182" t="s">
        <v>56</v>
      </c>
      <c r="H2" s="190"/>
      <c r="I2" s="190"/>
      <c r="J2" s="190"/>
      <c r="K2" s="190"/>
      <c r="L2" s="190"/>
      <c r="M2" s="190"/>
      <c r="N2" s="191"/>
      <c r="O2" s="60"/>
      <c r="P2" s="182" t="s">
        <v>102</v>
      </c>
      <c r="Q2" s="183"/>
      <c r="R2" s="183"/>
      <c r="S2" s="183"/>
      <c r="T2" s="183"/>
      <c r="U2" s="183"/>
      <c r="V2" s="183"/>
      <c r="W2" s="183"/>
      <c r="X2" s="61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</row>
    <row r="4" spans="1:25" s="9" customFormat="1" ht="19.5" customHeight="1">
      <c r="A4" s="67" t="s">
        <v>19</v>
      </c>
      <c r="B4" s="68">
        <v>42795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 t="shared" ref="O4:O34" si="0"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1">SUM(P4:W4)</f>
        <v>0</v>
      </c>
      <c r="Y4" s="69"/>
    </row>
    <row r="5" spans="1:25" s="9" customFormat="1" ht="19.5" customHeight="1">
      <c r="A5" s="135" t="s">
        <v>20</v>
      </c>
      <c r="B5" s="136">
        <v>42796</v>
      </c>
      <c r="C5" s="74"/>
      <c r="D5" s="74"/>
      <c r="E5" s="74"/>
      <c r="F5" s="73">
        <f t="shared" ref="F5:F34" si="2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si="0"/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1"/>
        <v>0</v>
      </c>
      <c r="Y5" s="74"/>
    </row>
    <row r="6" spans="1:25" s="9" customFormat="1" ht="19.5" customHeight="1">
      <c r="A6" s="67" t="s">
        <v>21</v>
      </c>
      <c r="B6" s="68">
        <v>42797</v>
      </c>
      <c r="C6" s="69"/>
      <c r="D6" s="69"/>
      <c r="E6" s="70"/>
      <c r="F6" s="73">
        <f t="shared" si="2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0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1"/>
        <v>0</v>
      </c>
      <c r="Y6" s="69"/>
    </row>
    <row r="7" spans="1:25" s="9" customFormat="1" ht="19.5" customHeight="1">
      <c r="A7" s="135" t="s">
        <v>22</v>
      </c>
      <c r="B7" s="136">
        <v>42798</v>
      </c>
      <c r="C7" s="74"/>
      <c r="D7" s="74"/>
      <c r="E7" s="74"/>
      <c r="F7" s="73">
        <f t="shared" si="2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0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1"/>
        <v>0</v>
      </c>
      <c r="Y7" s="74"/>
    </row>
    <row r="8" spans="1:25" s="9" customFormat="1" ht="19.5" customHeight="1">
      <c r="A8" s="67" t="s">
        <v>23</v>
      </c>
      <c r="B8" s="68">
        <v>42799</v>
      </c>
      <c r="C8" s="69"/>
      <c r="D8" s="69"/>
      <c r="E8" s="70"/>
      <c r="F8" s="73">
        <f t="shared" si="2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0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1"/>
        <v>0</v>
      </c>
      <c r="Y8" s="69"/>
    </row>
    <row r="9" spans="1:25" s="9" customFormat="1" ht="19.5" customHeight="1">
      <c r="A9" s="135" t="s">
        <v>24</v>
      </c>
      <c r="B9" s="136">
        <v>42800</v>
      </c>
      <c r="C9" s="74"/>
      <c r="D9" s="74"/>
      <c r="E9" s="74"/>
      <c r="F9" s="73">
        <f t="shared" si="2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0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1"/>
        <v>0</v>
      </c>
      <c r="Y9" s="74"/>
    </row>
    <row r="10" spans="1:25" s="9" customFormat="1" ht="19.5" customHeight="1">
      <c r="A10" s="67" t="s">
        <v>25</v>
      </c>
      <c r="B10" s="68">
        <v>42801</v>
      </c>
      <c r="C10" s="69"/>
      <c r="D10" s="69"/>
      <c r="E10" s="70"/>
      <c r="F10" s="73">
        <f t="shared" si="2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0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1"/>
        <v>0</v>
      </c>
      <c r="Y10" s="69"/>
    </row>
    <row r="11" spans="1:25" s="9" customFormat="1" ht="19.5" customHeight="1">
      <c r="A11" s="135" t="s">
        <v>19</v>
      </c>
      <c r="B11" s="136">
        <v>42802</v>
      </c>
      <c r="C11" s="74"/>
      <c r="D11" s="74"/>
      <c r="E11" s="74"/>
      <c r="F11" s="73">
        <f t="shared" si="2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0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1"/>
        <v>0</v>
      </c>
      <c r="Y11" s="74"/>
    </row>
    <row r="12" spans="1:25" s="9" customFormat="1" ht="19.5" customHeight="1">
      <c r="A12" s="67" t="s">
        <v>20</v>
      </c>
      <c r="B12" s="68">
        <v>42803</v>
      </c>
      <c r="C12" s="69"/>
      <c r="D12" s="69"/>
      <c r="E12" s="70"/>
      <c r="F12" s="73">
        <f t="shared" si="2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0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1"/>
        <v>0</v>
      </c>
      <c r="Y12" s="69"/>
    </row>
    <row r="13" spans="1:25" s="9" customFormat="1" ht="19.5" customHeight="1">
      <c r="A13" s="135" t="s">
        <v>21</v>
      </c>
      <c r="B13" s="136">
        <v>42804</v>
      </c>
      <c r="C13" s="74"/>
      <c r="D13" s="74"/>
      <c r="E13" s="74"/>
      <c r="F13" s="73">
        <f t="shared" si="2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0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1"/>
        <v>0</v>
      </c>
      <c r="Y13" s="74"/>
    </row>
    <row r="14" spans="1:25" s="9" customFormat="1" ht="19.5" customHeight="1">
      <c r="A14" s="67" t="s">
        <v>22</v>
      </c>
      <c r="B14" s="68">
        <v>42805</v>
      </c>
      <c r="C14" s="69"/>
      <c r="D14" s="69"/>
      <c r="E14" s="70"/>
      <c r="F14" s="73">
        <f t="shared" si="2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0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1"/>
        <v>0</v>
      </c>
      <c r="Y14" s="69"/>
    </row>
    <row r="15" spans="1:25" s="9" customFormat="1" ht="19.5" customHeight="1">
      <c r="A15" s="135" t="s">
        <v>23</v>
      </c>
      <c r="B15" s="136">
        <v>42806</v>
      </c>
      <c r="C15" s="74"/>
      <c r="D15" s="74"/>
      <c r="E15" s="74"/>
      <c r="F15" s="73">
        <f t="shared" si="2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0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1"/>
        <v>0</v>
      </c>
      <c r="Y15" s="74"/>
    </row>
    <row r="16" spans="1:25" s="9" customFormat="1" ht="19.5" customHeight="1">
      <c r="A16" s="67" t="s">
        <v>24</v>
      </c>
      <c r="B16" s="68">
        <v>42807</v>
      </c>
      <c r="C16" s="69"/>
      <c r="D16" s="69"/>
      <c r="E16" s="70"/>
      <c r="F16" s="73">
        <f t="shared" si="2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0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1"/>
        <v>0</v>
      </c>
      <c r="Y16" s="69"/>
    </row>
    <row r="17" spans="1:25" s="9" customFormat="1" ht="19.5" customHeight="1">
      <c r="A17" s="135" t="s">
        <v>25</v>
      </c>
      <c r="B17" s="136">
        <v>42808</v>
      </c>
      <c r="C17" s="74"/>
      <c r="D17" s="74"/>
      <c r="E17" s="74"/>
      <c r="F17" s="73">
        <f t="shared" si="2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0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1"/>
        <v>0</v>
      </c>
      <c r="Y17" s="74"/>
    </row>
    <row r="18" spans="1:25" s="9" customFormat="1" ht="19.5" customHeight="1">
      <c r="A18" s="67" t="s">
        <v>19</v>
      </c>
      <c r="B18" s="68">
        <v>42809</v>
      </c>
      <c r="C18" s="69"/>
      <c r="D18" s="69"/>
      <c r="E18" s="70"/>
      <c r="F18" s="73">
        <f t="shared" si="2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0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1"/>
        <v>0</v>
      </c>
      <c r="Y18" s="69"/>
    </row>
    <row r="19" spans="1:25" s="9" customFormat="1" ht="19.5" customHeight="1">
      <c r="A19" s="135" t="s">
        <v>20</v>
      </c>
      <c r="B19" s="136">
        <v>42810</v>
      </c>
      <c r="C19" s="74"/>
      <c r="D19" s="74"/>
      <c r="E19" s="74"/>
      <c r="F19" s="73">
        <f t="shared" si="2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0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1"/>
        <v>0</v>
      </c>
      <c r="Y19" s="74"/>
    </row>
    <row r="20" spans="1:25" s="9" customFormat="1" ht="19.5" customHeight="1">
      <c r="A20" s="67" t="s">
        <v>21</v>
      </c>
      <c r="B20" s="68">
        <v>42811</v>
      </c>
      <c r="C20" s="69"/>
      <c r="D20" s="69"/>
      <c r="E20" s="70"/>
      <c r="F20" s="73">
        <f t="shared" si="2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0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1"/>
        <v>0</v>
      </c>
      <c r="Y20" s="69"/>
    </row>
    <row r="21" spans="1:25" s="9" customFormat="1" ht="19.5" customHeight="1">
      <c r="A21" s="135" t="s">
        <v>22</v>
      </c>
      <c r="B21" s="136">
        <v>42812</v>
      </c>
      <c r="C21" s="74"/>
      <c r="D21" s="74"/>
      <c r="E21" s="74"/>
      <c r="F21" s="73">
        <f t="shared" si="2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1"/>
        <v>0</v>
      </c>
      <c r="Y21" s="74"/>
    </row>
    <row r="22" spans="1:25" s="9" customFormat="1" ht="19.5" customHeight="1">
      <c r="A22" s="67" t="s">
        <v>23</v>
      </c>
      <c r="B22" s="68">
        <v>42813</v>
      </c>
      <c r="C22" s="69"/>
      <c r="D22" s="69"/>
      <c r="E22" s="70"/>
      <c r="F22" s="73">
        <f t="shared" si="2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0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1"/>
        <v>0</v>
      </c>
      <c r="Y22" s="69"/>
    </row>
    <row r="23" spans="1:25" s="9" customFormat="1" ht="19.5" customHeight="1">
      <c r="A23" s="135" t="s">
        <v>24</v>
      </c>
      <c r="B23" s="136">
        <v>42814</v>
      </c>
      <c r="C23" s="74"/>
      <c r="D23" s="74"/>
      <c r="E23" s="74"/>
      <c r="F23" s="73">
        <f t="shared" si="2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0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1"/>
        <v>0</v>
      </c>
      <c r="Y23" s="74"/>
    </row>
    <row r="24" spans="1:25" s="9" customFormat="1" ht="19.5" customHeight="1">
      <c r="A24" s="67" t="s">
        <v>25</v>
      </c>
      <c r="B24" s="68">
        <v>42815</v>
      </c>
      <c r="C24" s="69"/>
      <c r="D24" s="69"/>
      <c r="E24" s="70"/>
      <c r="F24" s="73">
        <f t="shared" si="2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0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1"/>
        <v>0</v>
      </c>
      <c r="Y24" s="69"/>
    </row>
    <row r="25" spans="1:25" s="9" customFormat="1" ht="19.5" customHeight="1">
      <c r="A25" s="135" t="s">
        <v>19</v>
      </c>
      <c r="B25" s="136">
        <v>42816</v>
      </c>
      <c r="C25" s="74"/>
      <c r="D25" s="74"/>
      <c r="E25" s="74"/>
      <c r="F25" s="73">
        <f t="shared" si="2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0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1"/>
        <v>0</v>
      </c>
      <c r="Y25" s="74"/>
    </row>
    <row r="26" spans="1:25" s="9" customFormat="1" ht="19.5" customHeight="1">
      <c r="A26" s="67" t="s">
        <v>20</v>
      </c>
      <c r="B26" s="68">
        <v>42817</v>
      </c>
      <c r="C26" s="69"/>
      <c r="D26" s="69"/>
      <c r="E26" s="70"/>
      <c r="F26" s="73">
        <f t="shared" si="2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0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1"/>
        <v>0</v>
      </c>
      <c r="Y26" s="69"/>
    </row>
    <row r="27" spans="1:25" s="9" customFormat="1" ht="19.5" customHeight="1">
      <c r="A27" s="135" t="s">
        <v>21</v>
      </c>
      <c r="B27" s="136">
        <v>42818</v>
      </c>
      <c r="C27" s="74"/>
      <c r="D27" s="74"/>
      <c r="E27" s="74"/>
      <c r="F27" s="73">
        <f t="shared" si="2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0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1"/>
        <v>0</v>
      </c>
      <c r="Y27" s="74"/>
    </row>
    <row r="28" spans="1:25" s="9" customFormat="1" ht="19.5" customHeight="1">
      <c r="A28" s="67" t="s">
        <v>22</v>
      </c>
      <c r="B28" s="68">
        <v>42819</v>
      </c>
      <c r="C28" s="69"/>
      <c r="D28" s="69"/>
      <c r="E28" s="70"/>
      <c r="F28" s="73">
        <f t="shared" si="2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0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1"/>
        <v>0</v>
      </c>
      <c r="Y28" s="69"/>
    </row>
    <row r="29" spans="1:25" s="9" customFormat="1" ht="19.5" customHeight="1">
      <c r="A29" s="135" t="s">
        <v>23</v>
      </c>
      <c r="B29" s="136">
        <v>42820</v>
      </c>
      <c r="C29" s="74"/>
      <c r="D29" s="74"/>
      <c r="E29" s="74"/>
      <c r="F29" s="73">
        <f t="shared" si="2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0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1"/>
        <v>0</v>
      </c>
      <c r="Y29" s="74"/>
    </row>
    <row r="30" spans="1:25" s="9" customFormat="1" ht="19.5" customHeight="1">
      <c r="A30" s="67" t="s">
        <v>24</v>
      </c>
      <c r="B30" s="68">
        <v>42821</v>
      </c>
      <c r="C30" s="69"/>
      <c r="D30" s="69"/>
      <c r="E30" s="70"/>
      <c r="F30" s="73">
        <f t="shared" si="2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0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1"/>
        <v>0</v>
      </c>
      <c r="Y30" s="69"/>
    </row>
    <row r="31" spans="1:25" s="9" customFormat="1" ht="19.5" customHeight="1">
      <c r="A31" s="135" t="s">
        <v>25</v>
      </c>
      <c r="B31" s="136">
        <v>42822</v>
      </c>
      <c r="C31" s="74"/>
      <c r="D31" s="74"/>
      <c r="E31" s="74"/>
      <c r="F31" s="73">
        <f t="shared" si="2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0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1"/>
        <v>0</v>
      </c>
      <c r="Y31" s="74"/>
    </row>
    <row r="32" spans="1:25" s="9" customFormat="1" ht="19.5" customHeight="1">
      <c r="A32" s="67" t="s">
        <v>19</v>
      </c>
      <c r="B32" s="68">
        <v>42823</v>
      </c>
      <c r="C32" s="69"/>
      <c r="D32" s="69"/>
      <c r="E32" s="70"/>
      <c r="F32" s="73">
        <f t="shared" si="2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0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1"/>
        <v>0</v>
      </c>
      <c r="Y32" s="69"/>
    </row>
    <row r="33" spans="1:31" s="9" customFormat="1" ht="19.5" customHeight="1">
      <c r="A33" s="135" t="s">
        <v>20</v>
      </c>
      <c r="B33" s="136">
        <v>42824</v>
      </c>
      <c r="C33" s="74"/>
      <c r="D33" s="74"/>
      <c r="E33" s="74"/>
      <c r="F33" s="73">
        <f t="shared" si="2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0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1"/>
        <v>0</v>
      </c>
      <c r="Y33" s="74"/>
    </row>
    <row r="34" spans="1:31" s="9" customFormat="1" ht="19.5" customHeight="1">
      <c r="A34" s="67" t="s">
        <v>21</v>
      </c>
      <c r="B34" s="68">
        <v>42825</v>
      </c>
      <c r="C34" s="69"/>
      <c r="D34" s="69"/>
      <c r="E34" s="70"/>
      <c r="F34" s="73">
        <f t="shared" si="2"/>
        <v>0</v>
      </c>
      <c r="G34" s="72"/>
      <c r="H34" s="72"/>
      <c r="I34" s="72"/>
      <c r="J34" s="69"/>
      <c r="K34" s="69"/>
      <c r="L34" s="69"/>
      <c r="M34" s="69"/>
      <c r="N34" s="69"/>
      <c r="O34" s="73">
        <f t="shared" si="0"/>
        <v>0</v>
      </c>
      <c r="P34" s="69"/>
      <c r="Q34" s="69"/>
      <c r="R34" s="69"/>
      <c r="S34" s="69"/>
      <c r="T34" s="69"/>
      <c r="U34" s="69"/>
      <c r="V34" s="69"/>
      <c r="W34" s="69"/>
      <c r="X34" s="73">
        <f t="shared" si="1"/>
        <v>0</v>
      </c>
      <c r="Y34" s="69"/>
    </row>
    <row r="35" spans="1:31">
      <c r="A35" s="85"/>
      <c r="B35" s="86"/>
      <c r="C35" s="64">
        <f>SUM(C4:C34)</f>
        <v>0</v>
      </c>
      <c r="D35" s="64">
        <f t="shared" ref="D35:Y35" si="3">SUM(D4:D34)</f>
        <v>0</v>
      </c>
      <c r="E35" s="64">
        <f t="shared" si="3"/>
        <v>0</v>
      </c>
      <c r="F35" s="64">
        <f t="shared" si="3"/>
        <v>0</v>
      </c>
      <c r="G35" s="64">
        <f t="shared" si="3"/>
        <v>0</v>
      </c>
      <c r="H35" s="64">
        <f t="shared" si="3"/>
        <v>0</v>
      </c>
      <c r="I35" s="64">
        <f t="shared" si="3"/>
        <v>0</v>
      </c>
      <c r="J35" s="64">
        <f t="shared" si="3"/>
        <v>0</v>
      </c>
      <c r="K35" s="64">
        <f t="shared" si="3"/>
        <v>0</v>
      </c>
      <c r="L35" s="64">
        <f t="shared" si="3"/>
        <v>0</v>
      </c>
      <c r="M35" s="64">
        <f t="shared" si="3"/>
        <v>0</v>
      </c>
      <c r="N35" s="64">
        <f t="shared" si="3"/>
        <v>0</v>
      </c>
      <c r="O35" s="64">
        <f t="shared" si="3"/>
        <v>0</v>
      </c>
      <c r="P35" s="64">
        <f t="shared" si="3"/>
        <v>0</v>
      </c>
      <c r="Q35" s="64">
        <f t="shared" si="3"/>
        <v>0</v>
      </c>
      <c r="R35" s="64">
        <f t="shared" si="3"/>
        <v>0</v>
      </c>
      <c r="S35" s="64">
        <f t="shared" si="3"/>
        <v>0</v>
      </c>
      <c r="T35" s="64">
        <f t="shared" si="3"/>
        <v>0</v>
      </c>
      <c r="U35" s="64">
        <f t="shared" si="3"/>
        <v>0</v>
      </c>
      <c r="V35" s="64">
        <f t="shared" si="3"/>
        <v>0</v>
      </c>
      <c r="W35" s="64">
        <f t="shared" si="3"/>
        <v>0</v>
      </c>
      <c r="X35" s="64">
        <f t="shared" si="3"/>
        <v>0</v>
      </c>
      <c r="Y35" s="64">
        <f t="shared" si="3"/>
        <v>0</v>
      </c>
      <c r="Z35" s="17"/>
      <c r="AA35" s="17"/>
      <c r="AB35" s="17"/>
      <c r="AC35" s="17"/>
      <c r="AD35" s="17"/>
      <c r="AE35" s="17"/>
    </row>
    <row r="36" spans="1:3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87"/>
      <c r="Y36" s="87"/>
      <c r="Z36" s="17"/>
      <c r="AA36" s="17"/>
      <c r="AB36" s="17"/>
      <c r="AC36" s="17"/>
      <c r="AD36" s="17"/>
      <c r="AE36" s="17"/>
    </row>
    <row r="37" spans="1:31" ht="12.75" customHeight="1">
      <c r="A37" s="56"/>
      <c r="B37" s="203" t="s">
        <v>18</v>
      </c>
      <c r="C37" s="204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  <c r="Z37" s="17"/>
      <c r="AA37" s="17"/>
      <c r="AB37" s="17"/>
      <c r="AC37" s="17"/>
      <c r="AD37" s="17"/>
      <c r="AE37" s="17"/>
    </row>
    <row r="38" spans="1:31">
      <c r="A38" s="56"/>
      <c r="B38" s="203"/>
      <c r="C38" s="204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17"/>
      <c r="AA38" s="17"/>
      <c r="AB38" s="17"/>
      <c r="AC38" s="17"/>
      <c r="AD38" s="17"/>
      <c r="AE38" s="17"/>
    </row>
    <row r="39" spans="1:31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77"/>
      <c r="S39" s="77"/>
      <c r="T39" s="77"/>
      <c r="U39" s="77"/>
      <c r="V39" s="76"/>
      <c r="W39" s="75"/>
      <c r="X39" s="58"/>
      <c r="Y39" s="56"/>
    </row>
    <row r="40" spans="1:31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77"/>
      <c r="S40" s="77"/>
      <c r="T40" s="77"/>
      <c r="U40" s="77"/>
      <c r="V40" s="77"/>
      <c r="W40" s="57"/>
      <c r="X40" s="58"/>
      <c r="Y40" s="56"/>
    </row>
    <row r="41" spans="1:31">
      <c r="A41" s="56"/>
      <c r="B41" s="56"/>
      <c r="C41" s="5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  <c r="R41" s="77"/>
      <c r="S41" s="77"/>
      <c r="T41" s="77"/>
      <c r="U41" s="77"/>
      <c r="V41" s="77"/>
      <c r="W41" s="57"/>
      <c r="X41" s="58"/>
      <c r="Y41" s="56"/>
    </row>
  </sheetData>
  <sheetProtection sheet="1" objects="1" scenarios="1" selectLockedCells="1"/>
  <customSheetViews>
    <customSheetView guid="{888B3B36-79C6-4321-B883-F333BC6980A6}" topLeftCell="AA1">
      <pane ySplit="12" topLeftCell="A16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7:C38"/>
    <mergeCell ref="G2:N2"/>
    <mergeCell ref="P2:W2"/>
    <mergeCell ref="D37:Y38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:F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Q5" sqref="Q5"/>
    </sheetView>
  </sheetViews>
  <sheetFormatPr baseColWidth="10" defaultRowHeight="12.75"/>
  <cols>
    <col min="1" max="1" width="3.5703125" style="8" bestFit="1" customWidth="1"/>
    <col min="2" max="2" width="14.140625" style="8" bestFit="1" customWidth="1"/>
    <col min="3" max="3" width="8.140625" style="8" bestFit="1" customWidth="1"/>
    <col min="4" max="5" width="8.7109375" style="8" customWidth="1"/>
    <col min="6" max="6" width="7.7109375" style="8" bestFit="1" customWidth="1"/>
    <col min="7" max="8" width="5.85546875" style="8" customWidth="1"/>
    <col min="9" max="9" width="6.7109375" style="8" bestFit="1" customWidth="1"/>
    <col min="10" max="14" width="5.85546875" style="8" customWidth="1"/>
    <col min="15" max="15" width="7.7109375" style="8" bestFit="1" customWidth="1"/>
    <col min="16" max="19" width="6.7109375" style="13" customWidth="1"/>
    <col min="20" max="20" width="5.7109375" style="13" bestFit="1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8" style="15" bestFit="1" customWidth="1"/>
    <col min="25" max="25" width="6.28515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42826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7" customHeight="1">
      <c r="A2" s="59"/>
      <c r="B2" s="59"/>
      <c r="C2" s="176" t="s">
        <v>101</v>
      </c>
      <c r="D2" s="177"/>
      <c r="E2" s="178"/>
      <c r="F2" s="60"/>
      <c r="G2" s="182" t="s">
        <v>56</v>
      </c>
      <c r="H2" s="190"/>
      <c r="I2" s="190"/>
      <c r="J2" s="190"/>
      <c r="K2" s="190"/>
      <c r="L2" s="190"/>
      <c r="M2" s="190"/>
      <c r="N2" s="191"/>
      <c r="O2" s="60"/>
      <c r="P2" s="182" t="s">
        <v>102</v>
      </c>
      <c r="Q2" s="183"/>
      <c r="R2" s="183"/>
      <c r="S2" s="183"/>
      <c r="T2" s="183"/>
      <c r="U2" s="183"/>
      <c r="V2" s="183"/>
      <c r="W2" s="183"/>
      <c r="X2" s="61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57</v>
      </c>
    </row>
    <row r="4" spans="1:25" s="9" customFormat="1" ht="19.5" customHeight="1">
      <c r="A4" s="67" t="s">
        <v>22</v>
      </c>
      <c r="B4" s="68">
        <v>42826</v>
      </c>
      <c r="C4" s="69"/>
      <c r="D4" s="69"/>
      <c r="E4" s="70"/>
      <c r="F4" s="71">
        <f>SUM(C4:D4)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3" si="0">SUM(P4:W4)</f>
        <v>0</v>
      </c>
      <c r="Y4" s="69"/>
    </row>
    <row r="5" spans="1:25" s="9" customFormat="1" ht="19.5" customHeight="1">
      <c r="A5" s="135" t="s">
        <v>23</v>
      </c>
      <c r="B5" s="136">
        <v>42827</v>
      </c>
      <c r="C5" s="74"/>
      <c r="D5" s="74"/>
      <c r="E5" s="74"/>
      <c r="F5" s="73">
        <f>SUM(C5:D5)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3" si="1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9" customFormat="1" ht="19.5" customHeight="1">
      <c r="A6" s="67" t="s">
        <v>24</v>
      </c>
      <c r="B6" s="68">
        <v>42828</v>
      </c>
      <c r="C6" s="69"/>
      <c r="D6" s="69"/>
      <c r="E6" s="70"/>
      <c r="F6" s="71">
        <f t="shared" ref="F6:F33" si="2">SUM(C6:D6)</f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1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25</v>
      </c>
      <c r="B7" s="136">
        <v>42829</v>
      </c>
      <c r="C7" s="74"/>
      <c r="D7" s="74"/>
      <c r="E7" s="74"/>
      <c r="F7" s="73">
        <f t="shared" si="2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1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9" customFormat="1" ht="19.5" customHeight="1">
      <c r="A8" s="67" t="s">
        <v>19</v>
      </c>
      <c r="B8" s="68">
        <v>42830</v>
      </c>
      <c r="C8" s="69"/>
      <c r="D8" s="69"/>
      <c r="E8" s="70"/>
      <c r="F8" s="71">
        <f t="shared" si="2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1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20</v>
      </c>
      <c r="B9" s="136">
        <v>42831</v>
      </c>
      <c r="C9" s="74"/>
      <c r="D9" s="74"/>
      <c r="E9" s="74"/>
      <c r="F9" s="73">
        <f t="shared" si="2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1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9" customFormat="1" ht="19.5" customHeight="1">
      <c r="A10" s="67" t="s">
        <v>21</v>
      </c>
      <c r="B10" s="68">
        <v>42832</v>
      </c>
      <c r="C10" s="69"/>
      <c r="D10" s="69"/>
      <c r="E10" s="70"/>
      <c r="F10" s="71">
        <f t="shared" si="2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1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22</v>
      </c>
      <c r="B11" s="136">
        <v>42833</v>
      </c>
      <c r="C11" s="74"/>
      <c r="D11" s="74"/>
      <c r="E11" s="74"/>
      <c r="F11" s="73">
        <f t="shared" si="2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1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9" customFormat="1" ht="19.5" customHeight="1">
      <c r="A12" s="67" t="s">
        <v>23</v>
      </c>
      <c r="B12" s="68">
        <v>42834</v>
      </c>
      <c r="C12" s="69"/>
      <c r="D12" s="69"/>
      <c r="E12" s="70"/>
      <c r="F12" s="71">
        <f t="shared" si="2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1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24</v>
      </c>
      <c r="B13" s="136">
        <v>42835</v>
      </c>
      <c r="C13" s="74"/>
      <c r="D13" s="74"/>
      <c r="E13" s="74"/>
      <c r="F13" s="73">
        <f t="shared" si="2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1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9" customFormat="1" ht="19.5" customHeight="1">
      <c r="A14" s="67" t="s">
        <v>25</v>
      </c>
      <c r="B14" s="68">
        <v>42836</v>
      </c>
      <c r="C14" s="69"/>
      <c r="D14" s="69"/>
      <c r="E14" s="70"/>
      <c r="F14" s="71">
        <f t="shared" si="2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1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19</v>
      </c>
      <c r="B15" s="136">
        <v>42837</v>
      </c>
      <c r="C15" s="74"/>
      <c r="D15" s="74"/>
      <c r="E15" s="74"/>
      <c r="F15" s="73">
        <f t="shared" si="2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1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9" customFormat="1" ht="19.5" customHeight="1">
      <c r="A16" s="67" t="s">
        <v>20</v>
      </c>
      <c r="B16" s="68">
        <v>42838</v>
      </c>
      <c r="C16" s="69"/>
      <c r="D16" s="69"/>
      <c r="E16" s="70"/>
      <c r="F16" s="71">
        <f t="shared" si="2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1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9" customFormat="1" ht="19.5" customHeight="1">
      <c r="A17" s="135" t="s">
        <v>21</v>
      </c>
      <c r="B17" s="136">
        <v>42839</v>
      </c>
      <c r="C17" s="74"/>
      <c r="D17" s="74"/>
      <c r="E17" s="74"/>
      <c r="F17" s="73">
        <f t="shared" si="2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1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22</v>
      </c>
      <c r="B18" s="68">
        <v>42840</v>
      </c>
      <c r="C18" s="69"/>
      <c r="D18" s="69"/>
      <c r="E18" s="70"/>
      <c r="F18" s="71">
        <f t="shared" si="2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1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9" customFormat="1" ht="19.5" customHeight="1">
      <c r="A19" s="135" t="s">
        <v>23</v>
      </c>
      <c r="B19" s="136">
        <v>42841</v>
      </c>
      <c r="C19" s="74"/>
      <c r="D19" s="74"/>
      <c r="E19" s="74"/>
      <c r="F19" s="73">
        <f t="shared" si="2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1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24</v>
      </c>
      <c r="B20" s="68">
        <v>42842</v>
      </c>
      <c r="C20" s="69"/>
      <c r="D20" s="69"/>
      <c r="E20" s="70"/>
      <c r="F20" s="71">
        <f t="shared" si="2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1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9" customFormat="1" ht="19.5" customHeight="1">
      <c r="A21" s="135" t="s">
        <v>25</v>
      </c>
      <c r="B21" s="136">
        <v>42843</v>
      </c>
      <c r="C21" s="74"/>
      <c r="D21" s="74"/>
      <c r="E21" s="74"/>
      <c r="F21" s="73">
        <f t="shared" si="2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1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19</v>
      </c>
      <c r="B22" s="68">
        <v>42844</v>
      </c>
      <c r="C22" s="69"/>
      <c r="D22" s="69"/>
      <c r="E22" s="70"/>
      <c r="F22" s="71">
        <f t="shared" si="2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1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9" customFormat="1" ht="19.5" customHeight="1">
      <c r="A23" s="135" t="s">
        <v>20</v>
      </c>
      <c r="B23" s="136">
        <v>42845</v>
      </c>
      <c r="C23" s="74"/>
      <c r="D23" s="74"/>
      <c r="E23" s="74"/>
      <c r="F23" s="73">
        <f t="shared" si="2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1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21</v>
      </c>
      <c r="B24" s="68">
        <v>42846</v>
      </c>
      <c r="C24" s="69"/>
      <c r="D24" s="69"/>
      <c r="E24" s="70"/>
      <c r="F24" s="71">
        <f t="shared" si="2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1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9" customFormat="1" ht="19.5" customHeight="1">
      <c r="A25" s="135" t="s">
        <v>22</v>
      </c>
      <c r="B25" s="135">
        <v>42847</v>
      </c>
      <c r="C25" s="74"/>
      <c r="D25" s="74"/>
      <c r="E25" s="74"/>
      <c r="F25" s="73">
        <f t="shared" si="2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1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23</v>
      </c>
      <c r="B26" s="68">
        <v>42848</v>
      </c>
      <c r="C26" s="69"/>
      <c r="D26" s="69"/>
      <c r="E26" s="70"/>
      <c r="F26" s="71">
        <f t="shared" si="2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1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9" customFormat="1" ht="19.5" customHeight="1">
      <c r="A27" s="135" t="s">
        <v>24</v>
      </c>
      <c r="B27" s="135">
        <v>42849</v>
      </c>
      <c r="C27" s="74"/>
      <c r="D27" s="74"/>
      <c r="E27" s="74"/>
      <c r="F27" s="73">
        <f t="shared" si="2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1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25</v>
      </c>
      <c r="B28" s="68">
        <v>42850</v>
      </c>
      <c r="C28" s="69"/>
      <c r="D28" s="69"/>
      <c r="E28" s="70"/>
      <c r="F28" s="71">
        <f t="shared" si="2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1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9" customFormat="1" ht="19.5" customHeight="1">
      <c r="A29" s="135" t="s">
        <v>19</v>
      </c>
      <c r="B29" s="135">
        <v>42851</v>
      </c>
      <c r="C29" s="74"/>
      <c r="D29" s="74"/>
      <c r="E29" s="74"/>
      <c r="F29" s="73">
        <f t="shared" si="2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1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20</v>
      </c>
      <c r="B30" s="68">
        <v>42852</v>
      </c>
      <c r="C30" s="69"/>
      <c r="D30" s="69"/>
      <c r="E30" s="70"/>
      <c r="F30" s="71">
        <f t="shared" si="2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1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9" customFormat="1" ht="19.5" customHeight="1">
      <c r="A31" s="135" t="s">
        <v>21</v>
      </c>
      <c r="B31" s="135">
        <v>42853</v>
      </c>
      <c r="C31" s="74"/>
      <c r="D31" s="74"/>
      <c r="E31" s="74"/>
      <c r="F31" s="73">
        <f t="shared" si="2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1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22</v>
      </c>
      <c r="B32" s="68">
        <v>42854</v>
      </c>
      <c r="C32" s="69"/>
      <c r="D32" s="69"/>
      <c r="E32" s="70"/>
      <c r="F32" s="71">
        <f t="shared" si="2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1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9" customFormat="1" ht="19.5" customHeight="1">
      <c r="A33" s="135" t="s">
        <v>23</v>
      </c>
      <c r="B33" s="135">
        <v>42855</v>
      </c>
      <c r="C33" s="74"/>
      <c r="D33" s="74"/>
      <c r="E33" s="74"/>
      <c r="F33" s="73">
        <f t="shared" si="2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1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ht="19.5" customHeight="1">
      <c r="A34" s="137"/>
      <c r="B34" s="88"/>
      <c r="C34" s="89">
        <f t="shared" ref="C34:Y34" si="3">SUM(C4:C33)</f>
        <v>0</v>
      </c>
      <c r="D34" s="89">
        <f t="shared" si="3"/>
        <v>0</v>
      </c>
      <c r="E34" s="89">
        <f t="shared" si="3"/>
        <v>0</v>
      </c>
      <c r="F34" s="89">
        <f t="shared" si="3"/>
        <v>0</v>
      </c>
      <c r="G34" s="89">
        <f t="shared" si="3"/>
        <v>0</v>
      </c>
      <c r="H34" s="89">
        <f t="shared" si="3"/>
        <v>0</v>
      </c>
      <c r="I34" s="89">
        <f t="shared" si="3"/>
        <v>0</v>
      </c>
      <c r="J34" s="89">
        <f t="shared" si="3"/>
        <v>0</v>
      </c>
      <c r="K34" s="89">
        <f t="shared" si="3"/>
        <v>0</v>
      </c>
      <c r="L34" s="89">
        <f t="shared" si="3"/>
        <v>0</v>
      </c>
      <c r="M34" s="89">
        <f t="shared" si="3"/>
        <v>0</v>
      </c>
      <c r="N34" s="89">
        <f t="shared" si="3"/>
        <v>0</v>
      </c>
      <c r="O34" s="89">
        <f t="shared" si="3"/>
        <v>0</v>
      </c>
      <c r="P34" s="89">
        <f t="shared" si="3"/>
        <v>0</v>
      </c>
      <c r="Q34" s="89">
        <f t="shared" si="3"/>
        <v>0</v>
      </c>
      <c r="R34" s="89">
        <f t="shared" si="3"/>
        <v>0</v>
      </c>
      <c r="S34" s="89">
        <f t="shared" si="3"/>
        <v>0</v>
      </c>
      <c r="T34" s="89">
        <f t="shared" si="3"/>
        <v>0</v>
      </c>
      <c r="U34" s="89">
        <f t="shared" si="3"/>
        <v>0</v>
      </c>
      <c r="V34" s="89">
        <f t="shared" si="3"/>
        <v>0</v>
      </c>
      <c r="W34" s="89">
        <f t="shared" si="3"/>
        <v>0</v>
      </c>
      <c r="X34" s="89">
        <f t="shared" si="3"/>
        <v>0</v>
      </c>
      <c r="Y34" s="89">
        <f t="shared" si="3"/>
        <v>0</v>
      </c>
      <c r="Z34" s="17"/>
      <c r="AA34" s="17"/>
      <c r="AB34" s="17"/>
      <c r="AC34" s="17"/>
      <c r="AD34" s="17"/>
      <c r="AE34" s="17"/>
      <c r="AF34" s="17"/>
    </row>
    <row r="35" spans="1:32">
      <c r="A35" s="56"/>
      <c r="B35" s="56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  <c r="Q35" s="91"/>
      <c r="R35" s="91"/>
      <c r="S35" s="91"/>
      <c r="T35" s="91"/>
      <c r="U35" s="91"/>
      <c r="V35" s="91"/>
      <c r="W35" s="91"/>
      <c r="X35" s="92"/>
      <c r="Y35" s="92"/>
      <c r="Z35" s="17"/>
      <c r="AA35" s="17"/>
      <c r="AB35" s="17"/>
      <c r="AC35" s="17"/>
      <c r="AD35" s="17"/>
      <c r="AE35" s="17"/>
    </row>
    <row r="36" spans="1:32" ht="12.75" customHeight="1">
      <c r="A36" s="56"/>
      <c r="B36" s="203" t="s">
        <v>18</v>
      </c>
      <c r="C36" s="204"/>
      <c r="D36" s="211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  <c r="Z36" s="17"/>
      <c r="AA36" s="17"/>
      <c r="AB36" s="17"/>
      <c r="AC36" s="17"/>
      <c r="AD36" s="17"/>
      <c r="AE36" s="17"/>
    </row>
    <row r="37" spans="1:32">
      <c r="A37" s="56"/>
      <c r="B37" s="203"/>
      <c r="C37" s="204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  <c r="Z37" s="17"/>
      <c r="AA37" s="17"/>
      <c r="AB37" s="17"/>
      <c r="AC37" s="17"/>
      <c r="AD37" s="17"/>
      <c r="AE37" s="17"/>
    </row>
    <row r="38" spans="1:32">
      <c r="A38" s="56"/>
      <c r="B38" s="56"/>
      <c r="C38" s="5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87"/>
      <c r="Y38" s="87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77"/>
      <c r="R40" s="57"/>
      <c r="S40" s="57"/>
      <c r="T40" s="57"/>
      <c r="U40" s="57"/>
      <c r="V40" s="57"/>
      <c r="W40" s="57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57"/>
      <c r="S41" s="57"/>
      <c r="T41" s="57"/>
      <c r="U41" s="57"/>
      <c r="V41" s="57"/>
      <c r="W41" s="57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/>
      <c r="S42" s="14"/>
      <c r="T42" s="14"/>
      <c r="U42" s="14"/>
      <c r="V42" s="14"/>
      <c r="W42" s="14"/>
    </row>
    <row r="43" spans="1:32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2"/>
      <c r="Q43" s="12"/>
      <c r="S43" s="14"/>
      <c r="T43" s="14"/>
      <c r="U43" s="14"/>
      <c r="V43" s="14"/>
      <c r="W43" s="14"/>
    </row>
  </sheetData>
  <sheetProtection sheet="1" objects="1" scenarios="1" selectLockedCells="1"/>
  <customSheetViews>
    <customSheetView guid="{888B3B36-79C6-4321-B883-F333BC6980A6}" scale="90" topLeftCell="Z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6:C37"/>
    <mergeCell ref="G2:N2"/>
    <mergeCell ref="P2:W2"/>
    <mergeCell ref="D36:Y37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3">
      <formula1>F4</formula1>
    </dataValidation>
    <dataValidation type="whole" operator="greaterThanOrEqual" allowBlank="1" showInputMessage="1" showErrorMessage="1" errorTitle="Achtung!" error="Nur ganze Zahlen eintragen!" sqref="P4:W33">
      <formula1>0</formula1>
    </dataValidation>
    <dataValidation type="whole" errorStyle="information" operator="greaterThanOrEqual" allowBlank="1" showInputMessage="1" showErrorMessage="1" errorTitle="Achtung" error="Sie dürfen nur ganze Zahlen eingeben!" sqref="G4:N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:F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P16" sqref="P16"/>
    </sheetView>
  </sheetViews>
  <sheetFormatPr baseColWidth="10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2" width="6.7109375" style="13" customWidth="1"/>
    <col min="23" max="23" width="8" style="13" bestFit="1" customWidth="1"/>
    <col min="24" max="24" width="7.85546875" style="15" bestFit="1" customWidth="1"/>
    <col min="25" max="25" width="6.14062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42856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7" customHeight="1">
      <c r="A2" s="59"/>
      <c r="B2" s="59"/>
      <c r="C2" s="176" t="s">
        <v>101</v>
      </c>
      <c r="D2" s="177"/>
      <c r="E2" s="178"/>
      <c r="F2" s="60"/>
      <c r="G2" s="182" t="s">
        <v>56</v>
      </c>
      <c r="H2" s="190"/>
      <c r="I2" s="190"/>
      <c r="J2" s="190"/>
      <c r="K2" s="190"/>
      <c r="L2" s="190"/>
      <c r="M2" s="190"/>
      <c r="N2" s="191"/>
      <c r="O2" s="60"/>
      <c r="P2" s="182" t="s">
        <v>102</v>
      </c>
      <c r="Q2" s="183"/>
      <c r="R2" s="183"/>
      <c r="S2" s="183"/>
      <c r="T2" s="183"/>
      <c r="U2" s="183"/>
      <c r="V2" s="183"/>
      <c r="W2" s="183"/>
      <c r="X2" s="61"/>
      <c r="Y2" s="62" t="s">
        <v>30</v>
      </c>
    </row>
    <row r="3" spans="1:25" ht="77.25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54</v>
      </c>
    </row>
    <row r="4" spans="1:25" s="20" customFormat="1" ht="19.5" customHeight="1">
      <c r="A4" s="67" t="s">
        <v>24</v>
      </c>
      <c r="B4" s="68">
        <v>42856</v>
      </c>
      <c r="C4" s="69"/>
      <c r="D4" s="69"/>
      <c r="E4" s="70"/>
      <c r="F4" s="73">
        <f>SUM(C4:E4)</f>
        <v>0</v>
      </c>
      <c r="G4" s="72"/>
      <c r="H4" s="72"/>
      <c r="I4" s="72"/>
      <c r="J4" s="69"/>
      <c r="K4" s="69"/>
      <c r="L4" s="69"/>
      <c r="M4" s="69"/>
      <c r="N4" s="69"/>
      <c r="O4" s="73">
        <f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4" si="0">SUM(P4:W4)</f>
        <v>0</v>
      </c>
      <c r="Y4" s="69"/>
    </row>
    <row r="5" spans="1:25" s="9" customFormat="1" ht="19.5" customHeight="1">
      <c r="A5" s="135" t="s">
        <v>25</v>
      </c>
      <c r="B5" s="136">
        <v>42857</v>
      </c>
      <c r="C5" s="74"/>
      <c r="D5" s="74"/>
      <c r="E5" s="74"/>
      <c r="F5" s="73">
        <f t="shared" ref="F5:F33" si="1">SUM(C5:E5)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ref="O5:O34" si="2">SUM(G5:N5)</f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0"/>
        <v>0</v>
      </c>
      <c r="Y5" s="74"/>
    </row>
    <row r="6" spans="1:25" s="20" customFormat="1" ht="19.5" customHeight="1">
      <c r="A6" s="67" t="s">
        <v>19</v>
      </c>
      <c r="B6" s="68">
        <v>42858</v>
      </c>
      <c r="C6" s="69"/>
      <c r="D6" s="69"/>
      <c r="E6" s="70"/>
      <c r="F6" s="73">
        <f t="shared" si="1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2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0"/>
        <v>0</v>
      </c>
      <c r="Y6" s="69"/>
    </row>
    <row r="7" spans="1:25" s="9" customFormat="1" ht="19.5" customHeight="1">
      <c r="A7" s="135" t="s">
        <v>20</v>
      </c>
      <c r="B7" s="136">
        <v>42859</v>
      </c>
      <c r="C7" s="74"/>
      <c r="D7" s="74"/>
      <c r="E7" s="74"/>
      <c r="F7" s="73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2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0"/>
        <v>0</v>
      </c>
      <c r="Y7" s="74"/>
    </row>
    <row r="8" spans="1:25" s="20" customFormat="1" ht="19.5" customHeight="1">
      <c r="A8" s="67" t="s">
        <v>21</v>
      </c>
      <c r="B8" s="68">
        <v>42860</v>
      </c>
      <c r="C8" s="69"/>
      <c r="D8" s="69"/>
      <c r="E8" s="70"/>
      <c r="F8" s="73">
        <f t="shared" si="1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2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0"/>
        <v>0</v>
      </c>
      <c r="Y8" s="69"/>
    </row>
    <row r="9" spans="1:25" s="9" customFormat="1" ht="19.5" customHeight="1">
      <c r="A9" s="135" t="s">
        <v>22</v>
      </c>
      <c r="B9" s="136">
        <v>42861</v>
      </c>
      <c r="C9" s="74"/>
      <c r="D9" s="74"/>
      <c r="E9" s="74"/>
      <c r="F9" s="73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2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0"/>
        <v>0</v>
      </c>
      <c r="Y9" s="74"/>
    </row>
    <row r="10" spans="1:25" s="20" customFormat="1" ht="19.5" customHeight="1">
      <c r="A10" s="67" t="s">
        <v>23</v>
      </c>
      <c r="B10" s="68">
        <v>42862</v>
      </c>
      <c r="C10" s="69"/>
      <c r="D10" s="69"/>
      <c r="E10" s="70"/>
      <c r="F10" s="73">
        <f t="shared" si="1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2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0"/>
        <v>0</v>
      </c>
      <c r="Y10" s="69"/>
    </row>
    <row r="11" spans="1:25" s="9" customFormat="1" ht="19.5" customHeight="1">
      <c r="A11" s="135" t="s">
        <v>24</v>
      </c>
      <c r="B11" s="136">
        <v>42863</v>
      </c>
      <c r="C11" s="74"/>
      <c r="D11" s="74"/>
      <c r="E11" s="74"/>
      <c r="F11" s="7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2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0"/>
        <v>0</v>
      </c>
      <c r="Y11" s="74"/>
    </row>
    <row r="12" spans="1:25" s="20" customFormat="1" ht="19.5" customHeight="1">
      <c r="A12" s="67" t="s">
        <v>25</v>
      </c>
      <c r="B12" s="68">
        <v>42864</v>
      </c>
      <c r="C12" s="69"/>
      <c r="D12" s="69"/>
      <c r="E12" s="70"/>
      <c r="F12" s="73">
        <f t="shared" si="1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2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0"/>
        <v>0</v>
      </c>
      <c r="Y12" s="69"/>
    </row>
    <row r="13" spans="1:25" s="9" customFormat="1" ht="19.5" customHeight="1">
      <c r="A13" s="135" t="s">
        <v>19</v>
      </c>
      <c r="B13" s="136">
        <v>42865</v>
      </c>
      <c r="C13" s="74"/>
      <c r="D13" s="74"/>
      <c r="E13" s="74"/>
      <c r="F13" s="73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2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0"/>
        <v>0</v>
      </c>
      <c r="Y13" s="74"/>
    </row>
    <row r="14" spans="1:25" s="20" customFormat="1" ht="19.5" customHeight="1">
      <c r="A14" s="67" t="s">
        <v>20</v>
      </c>
      <c r="B14" s="68">
        <v>42866</v>
      </c>
      <c r="C14" s="69"/>
      <c r="D14" s="69"/>
      <c r="E14" s="70"/>
      <c r="F14" s="73">
        <f t="shared" si="1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2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0"/>
        <v>0</v>
      </c>
      <c r="Y14" s="69"/>
    </row>
    <row r="15" spans="1:25" s="9" customFormat="1" ht="19.5" customHeight="1">
      <c r="A15" s="135" t="s">
        <v>21</v>
      </c>
      <c r="B15" s="136">
        <v>42867</v>
      </c>
      <c r="C15" s="74"/>
      <c r="D15" s="74"/>
      <c r="E15" s="74"/>
      <c r="F15" s="73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2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0"/>
        <v>0</v>
      </c>
      <c r="Y15" s="74"/>
    </row>
    <row r="16" spans="1:25" s="20" customFormat="1" ht="19.5" customHeight="1">
      <c r="A16" s="67" t="s">
        <v>22</v>
      </c>
      <c r="B16" s="68">
        <v>42868</v>
      </c>
      <c r="C16" s="69"/>
      <c r="D16" s="69"/>
      <c r="E16" s="70"/>
      <c r="F16" s="73">
        <f t="shared" si="1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2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0"/>
        <v>0</v>
      </c>
      <c r="Y16" s="69"/>
    </row>
    <row r="17" spans="1:25" s="20" customFormat="1" ht="19.5" customHeight="1">
      <c r="A17" s="135" t="s">
        <v>23</v>
      </c>
      <c r="B17" s="136">
        <v>42869</v>
      </c>
      <c r="C17" s="74"/>
      <c r="D17" s="74"/>
      <c r="E17" s="74"/>
      <c r="F17" s="7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2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0"/>
        <v>0</v>
      </c>
      <c r="Y17" s="74"/>
    </row>
    <row r="18" spans="1:25" s="9" customFormat="1" ht="19.5" customHeight="1">
      <c r="A18" s="67" t="s">
        <v>24</v>
      </c>
      <c r="B18" s="68">
        <v>42870</v>
      </c>
      <c r="C18" s="69"/>
      <c r="D18" s="69"/>
      <c r="E18" s="70"/>
      <c r="F18" s="73">
        <f t="shared" si="1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2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0"/>
        <v>0</v>
      </c>
      <c r="Y18" s="69"/>
    </row>
    <row r="19" spans="1:25" s="20" customFormat="1" ht="19.5" customHeight="1">
      <c r="A19" s="135" t="s">
        <v>25</v>
      </c>
      <c r="B19" s="136">
        <v>42871</v>
      </c>
      <c r="C19" s="74"/>
      <c r="D19" s="74"/>
      <c r="E19" s="74"/>
      <c r="F19" s="73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2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0"/>
        <v>0</v>
      </c>
      <c r="Y19" s="74"/>
    </row>
    <row r="20" spans="1:25" s="9" customFormat="1" ht="19.5" customHeight="1">
      <c r="A20" s="67" t="s">
        <v>19</v>
      </c>
      <c r="B20" s="68">
        <v>42872</v>
      </c>
      <c r="C20" s="69"/>
      <c r="D20" s="69"/>
      <c r="E20" s="70"/>
      <c r="F20" s="73">
        <f t="shared" si="1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2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0"/>
        <v>0</v>
      </c>
      <c r="Y20" s="69"/>
    </row>
    <row r="21" spans="1:25" s="20" customFormat="1" ht="19.5" customHeight="1">
      <c r="A21" s="135" t="s">
        <v>20</v>
      </c>
      <c r="B21" s="136">
        <v>42873</v>
      </c>
      <c r="C21" s="74"/>
      <c r="D21" s="74"/>
      <c r="E21" s="74"/>
      <c r="F21" s="73">
        <f t="shared" si="1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2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0"/>
        <v>0</v>
      </c>
      <c r="Y21" s="74"/>
    </row>
    <row r="22" spans="1:25" s="9" customFormat="1" ht="19.5" customHeight="1">
      <c r="A22" s="67" t="s">
        <v>21</v>
      </c>
      <c r="B22" s="68">
        <v>42874</v>
      </c>
      <c r="C22" s="69"/>
      <c r="D22" s="69"/>
      <c r="E22" s="70"/>
      <c r="F22" s="73">
        <f t="shared" si="1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2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0"/>
        <v>0</v>
      </c>
      <c r="Y22" s="69"/>
    </row>
    <row r="23" spans="1:25" s="20" customFormat="1" ht="19.5" customHeight="1">
      <c r="A23" s="135" t="s">
        <v>22</v>
      </c>
      <c r="B23" s="136">
        <v>42875</v>
      </c>
      <c r="C23" s="74"/>
      <c r="D23" s="74"/>
      <c r="E23" s="74"/>
      <c r="F23" s="73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2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0"/>
        <v>0</v>
      </c>
      <c r="Y23" s="74"/>
    </row>
    <row r="24" spans="1:25" s="9" customFormat="1" ht="19.5" customHeight="1">
      <c r="A24" s="67" t="s">
        <v>23</v>
      </c>
      <c r="B24" s="68">
        <v>42876</v>
      </c>
      <c r="C24" s="69"/>
      <c r="D24" s="69"/>
      <c r="E24" s="70"/>
      <c r="F24" s="73">
        <f t="shared" si="1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2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0"/>
        <v>0</v>
      </c>
      <c r="Y24" s="69"/>
    </row>
    <row r="25" spans="1:25" s="20" customFormat="1" ht="19.5" customHeight="1">
      <c r="A25" s="135" t="s">
        <v>24</v>
      </c>
      <c r="B25" s="136">
        <v>42877</v>
      </c>
      <c r="C25" s="74"/>
      <c r="D25" s="74"/>
      <c r="E25" s="74"/>
      <c r="F25" s="73">
        <f t="shared" si="1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2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0"/>
        <v>0</v>
      </c>
      <c r="Y25" s="74"/>
    </row>
    <row r="26" spans="1:25" s="9" customFormat="1" ht="19.5" customHeight="1">
      <c r="A26" s="67" t="s">
        <v>25</v>
      </c>
      <c r="B26" s="68">
        <v>42878</v>
      </c>
      <c r="C26" s="69"/>
      <c r="D26" s="69"/>
      <c r="E26" s="70"/>
      <c r="F26" s="73">
        <f t="shared" si="1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2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0"/>
        <v>0</v>
      </c>
      <c r="Y26" s="69"/>
    </row>
    <row r="27" spans="1:25" s="20" customFormat="1" ht="19.5" customHeight="1">
      <c r="A27" s="135" t="s">
        <v>19</v>
      </c>
      <c r="B27" s="136">
        <v>42879</v>
      </c>
      <c r="C27" s="74"/>
      <c r="D27" s="74"/>
      <c r="E27" s="74"/>
      <c r="F27" s="73">
        <f t="shared" si="1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2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0"/>
        <v>0</v>
      </c>
      <c r="Y27" s="74"/>
    </row>
    <row r="28" spans="1:25" s="9" customFormat="1" ht="19.5" customHeight="1">
      <c r="A28" s="67" t="s">
        <v>20</v>
      </c>
      <c r="B28" s="68">
        <v>42880</v>
      </c>
      <c r="C28" s="69"/>
      <c r="D28" s="69"/>
      <c r="E28" s="70"/>
      <c r="F28" s="73">
        <f t="shared" si="1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2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0"/>
        <v>0</v>
      </c>
      <c r="Y28" s="69"/>
    </row>
    <row r="29" spans="1:25" s="20" customFormat="1" ht="19.5" customHeight="1">
      <c r="A29" s="135" t="s">
        <v>21</v>
      </c>
      <c r="B29" s="136">
        <v>42881</v>
      </c>
      <c r="C29" s="74"/>
      <c r="D29" s="74"/>
      <c r="E29" s="74"/>
      <c r="F29" s="73">
        <f t="shared" si="1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2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0"/>
        <v>0</v>
      </c>
      <c r="Y29" s="74"/>
    </row>
    <row r="30" spans="1:25" s="9" customFormat="1" ht="19.5" customHeight="1">
      <c r="A30" s="67" t="s">
        <v>22</v>
      </c>
      <c r="B30" s="68">
        <v>42882</v>
      </c>
      <c r="C30" s="69"/>
      <c r="D30" s="69"/>
      <c r="E30" s="70"/>
      <c r="F30" s="73">
        <f t="shared" si="1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2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0"/>
        <v>0</v>
      </c>
      <c r="Y30" s="69"/>
    </row>
    <row r="31" spans="1:25" s="20" customFormat="1" ht="19.5" customHeight="1">
      <c r="A31" s="135" t="s">
        <v>23</v>
      </c>
      <c r="B31" s="136">
        <v>42883</v>
      </c>
      <c r="C31" s="74"/>
      <c r="D31" s="74"/>
      <c r="E31" s="74"/>
      <c r="F31" s="73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2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0"/>
        <v>0</v>
      </c>
      <c r="Y31" s="74"/>
    </row>
    <row r="32" spans="1:25" s="9" customFormat="1" ht="19.5" customHeight="1">
      <c r="A32" s="67" t="s">
        <v>24</v>
      </c>
      <c r="B32" s="68">
        <v>42884</v>
      </c>
      <c r="C32" s="69"/>
      <c r="D32" s="69"/>
      <c r="E32" s="70"/>
      <c r="F32" s="73">
        <f t="shared" si="1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2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0"/>
        <v>0</v>
      </c>
      <c r="Y32" s="69"/>
    </row>
    <row r="33" spans="1:32" s="20" customFormat="1" ht="19.5" customHeight="1">
      <c r="A33" s="135" t="s">
        <v>25</v>
      </c>
      <c r="B33" s="136">
        <v>42885</v>
      </c>
      <c r="C33" s="74"/>
      <c r="D33" s="74"/>
      <c r="E33" s="74"/>
      <c r="F33" s="73">
        <f t="shared" si="1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2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0"/>
        <v>0</v>
      </c>
      <c r="Y33" s="74"/>
    </row>
    <row r="34" spans="1:32" s="9" customFormat="1" ht="19.5" customHeight="1">
      <c r="A34" s="67" t="s">
        <v>19</v>
      </c>
      <c r="B34" s="68">
        <v>42886</v>
      </c>
      <c r="C34" s="69"/>
      <c r="D34" s="94"/>
      <c r="E34" s="69"/>
      <c r="F34" s="73">
        <f t="shared" ref="F34" si="3">SUM(C34:D34)</f>
        <v>0</v>
      </c>
      <c r="G34" s="95"/>
      <c r="H34" s="72"/>
      <c r="I34" s="72"/>
      <c r="J34" s="72"/>
      <c r="K34" s="72"/>
      <c r="L34" s="72"/>
      <c r="M34" s="72"/>
      <c r="N34" s="72"/>
      <c r="O34" s="73">
        <f t="shared" si="2"/>
        <v>0</v>
      </c>
      <c r="P34" s="72"/>
      <c r="Q34" s="72"/>
      <c r="R34" s="72"/>
      <c r="S34" s="72"/>
      <c r="T34" s="72"/>
      <c r="U34" s="72"/>
      <c r="V34" s="72"/>
      <c r="W34" s="72"/>
      <c r="X34" s="73">
        <f t="shared" si="0"/>
        <v>0</v>
      </c>
      <c r="Y34" s="69"/>
    </row>
    <row r="35" spans="1:32">
      <c r="A35" s="85"/>
      <c r="B35" s="96"/>
      <c r="C35" s="97">
        <f>SUM(C4:C34)</f>
        <v>0</v>
      </c>
      <c r="D35" s="97">
        <f t="shared" ref="D35:Y35" si="4">SUM(D4:D34)</f>
        <v>0</v>
      </c>
      <c r="E35" s="97">
        <f t="shared" si="4"/>
        <v>0</v>
      </c>
      <c r="F35" s="97">
        <f t="shared" si="4"/>
        <v>0</v>
      </c>
      <c r="G35" s="97">
        <f t="shared" si="4"/>
        <v>0</v>
      </c>
      <c r="H35" s="97">
        <f t="shared" si="4"/>
        <v>0</v>
      </c>
      <c r="I35" s="97">
        <f t="shared" si="4"/>
        <v>0</v>
      </c>
      <c r="J35" s="97">
        <f t="shared" si="4"/>
        <v>0</v>
      </c>
      <c r="K35" s="97">
        <f t="shared" si="4"/>
        <v>0</v>
      </c>
      <c r="L35" s="97">
        <f t="shared" si="4"/>
        <v>0</v>
      </c>
      <c r="M35" s="97">
        <f t="shared" si="4"/>
        <v>0</v>
      </c>
      <c r="N35" s="97">
        <f t="shared" si="4"/>
        <v>0</v>
      </c>
      <c r="O35" s="97">
        <f t="shared" si="4"/>
        <v>0</v>
      </c>
      <c r="P35" s="97">
        <f t="shared" si="4"/>
        <v>0</v>
      </c>
      <c r="Q35" s="97">
        <f t="shared" si="4"/>
        <v>0</v>
      </c>
      <c r="R35" s="97">
        <f t="shared" si="4"/>
        <v>0</v>
      </c>
      <c r="S35" s="97">
        <f t="shared" si="4"/>
        <v>0</v>
      </c>
      <c r="T35" s="97">
        <f t="shared" si="4"/>
        <v>0</v>
      </c>
      <c r="U35" s="97">
        <f t="shared" si="4"/>
        <v>0</v>
      </c>
      <c r="V35" s="97">
        <f t="shared" si="4"/>
        <v>0</v>
      </c>
      <c r="W35" s="97">
        <f t="shared" si="4"/>
        <v>0</v>
      </c>
      <c r="X35" s="97">
        <f t="shared" si="4"/>
        <v>0</v>
      </c>
      <c r="Y35" s="97">
        <f t="shared" si="4"/>
        <v>0</v>
      </c>
      <c r="Z35" s="17"/>
      <c r="AA35" s="17"/>
      <c r="AB35" s="17"/>
      <c r="AC35" s="17"/>
      <c r="AD35" s="17"/>
      <c r="AE35" s="17"/>
      <c r="AF35" s="17"/>
    </row>
    <row r="36" spans="1:3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56"/>
      <c r="Z36" s="17"/>
      <c r="AA36" s="17"/>
      <c r="AB36" s="17"/>
      <c r="AC36" s="17"/>
      <c r="AD36" s="17"/>
      <c r="AE36" s="17"/>
    </row>
    <row r="37" spans="1:32">
      <c r="A37" s="56"/>
      <c r="B37" s="203" t="s">
        <v>18</v>
      </c>
      <c r="C37" s="212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17"/>
      <c r="AA37" s="17"/>
      <c r="AB37" s="17"/>
      <c r="AC37" s="17"/>
      <c r="AD37" s="17"/>
      <c r="AE37" s="17"/>
    </row>
    <row r="38" spans="1:32">
      <c r="A38" s="56"/>
      <c r="B38" s="213"/>
      <c r="C38" s="212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57"/>
      <c r="T41" s="57"/>
      <c r="U41" s="57"/>
      <c r="V41" s="75"/>
      <c r="W41" s="75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/>
      <c r="R42" s="12"/>
      <c r="S42" s="14"/>
      <c r="T42" s="14"/>
      <c r="U42" s="14"/>
      <c r="V42" s="14"/>
      <c r="W42" s="14"/>
    </row>
    <row r="43" spans="1:32">
      <c r="B43" s="76"/>
      <c r="C43" s="7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12"/>
      <c r="S43" s="14"/>
      <c r="T43" s="14"/>
      <c r="U43" s="14"/>
      <c r="V43" s="14"/>
      <c r="W43" s="14"/>
    </row>
  </sheetData>
  <sheetProtection sheet="1" objects="1" scenarios="1" selectLockedCells="1"/>
  <customSheetViews>
    <customSheetView guid="{888B3B36-79C6-4321-B883-F333BC6980A6}" topLeftCell="T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7:C38"/>
    <mergeCell ref="G2:N2"/>
    <mergeCell ref="P2:W2"/>
    <mergeCell ref="D37:Y38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N34">
      <formula1>0</formula1>
    </dataValidation>
    <dataValidation type="whole" operator="greaterThanOrEqual" allowBlank="1" showInputMessage="1" showErrorMessage="1" errorTitle="Achtung!" error="Nur ganze Zahlen eintragen!" sqref="P4:W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4:F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F43"/>
  <sheetViews>
    <sheetView zoomScaleNormal="100" workbookViewId="0">
      <pane ySplit="3" topLeftCell="A4" activePane="bottomLeft" state="frozen"/>
      <selection activeCell="I52" sqref="I52"/>
      <selection pane="bottomLeft" activeCell="P4" sqref="P4"/>
    </sheetView>
  </sheetViews>
  <sheetFormatPr baseColWidth="10" defaultColWidth="11.42578125" defaultRowHeight="12.75"/>
  <cols>
    <col min="1" max="1" width="3.570312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.5703125" style="8" bestFit="1" customWidth="1"/>
    <col min="10" max="14" width="5.85546875" style="8" customWidth="1"/>
    <col min="15" max="15" width="7.5703125" style="8" bestFit="1" customWidth="1"/>
    <col min="16" max="20" width="6.7109375" style="13" customWidth="1"/>
    <col min="21" max="21" width="10.28515625" style="13" bestFit="1" customWidth="1"/>
    <col min="22" max="23" width="6.7109375" style="13" customWidth="1"/>
    <col min="24" max="24" width="9.140625" style="15" customWidth="1"/>
    <col min="25" max="25" width="6.7109375" style="8" bestFit="1" customWidth="1"/>
    <col min="26" max="16384" width="11.42578125" style="8"/>
  </cols>
  <sheetData>
    <row r="1" spans="1:25" ht="18.75">
      <c r="A1" s="128" t="s">
        <v>16</v>
      </c>
      <c r="B1" s="129"/>
      <c r="C1" s="188">
        <v>42887</v>
      </c>
      <c r="D1" s="189"/>
      <c r="E1" s="128"/>
      <c r="F1" s="128"/>
      <c r="G1" s="130"/>
      <c r="H1" s="130" t="s">
        <v>1</v>
      </c>
      <c r="I1" s="130"/>
      <c r="J1" s="8" t="str">
        <f>Deckblatt!C18</f>
        <v>outlaw gGmbH</v>
      </c>
      <c r="P1" s="8"/>
      <c r="Q1" s="128" t="s">
        <v>26</v>
      </c>
      <c r="R1" s="129"/>
      <c r="S1" s="8" t="str">
        <f>Deckblatt!C20</f>
        <v>Spielmobil Wirbelwind</v>
      </c>
      <c r="T1" s="8"/>
      <c r="U1" s="57"/>
      <c r="V1" s="57"/>
      <c r="W1" s="57"/>
      <c r="X1" s="58"/>
      <c r="Y1" s="56"/>
    </row>
    <row r="2" spans="1:25" ht="27.75" customHeight="1">
      <c r="A2" s="59"/>
      <c r="B2" s="59"/>
      <c r="C2" s="176" t="s">
        <v>101</v>
      </c>
      <c r="D2" s="177"/>
      <c r="E2" s="178"/>
      <c r="F2" s="98"/>
      <c r="G2" s="221" t="s">
        <v>56</v>
      </c>
      <c r="H2" s="222"/>
      <c r="I2" s="222"/>
      <c r="J2" s="222"/>
      <c r="K2" s="222"/>
      <c r="L2" s="222"/>
      <c r="M2" s="222"/>
      <c r="N2" s="222"/>
      <c r="O2" s="223"/>
      <c r="P2" s="182" t="s">
        <v>102</v>
      </c>
      <c r="Q2" s="183"/>
      <c r="R2" s="183"/>
      <c r="S2" s="183"/>
      <c r="T2" s="183"/>
      <c r="U2" s="183"/>
      <c r="V2" s="183"/>
      <c r="W2" s="183"/>
      <c r="X2" s="110"/>
      <c r="Y2" s="62" t="s">
        <v>30</v>
      </c>
    </row>
    <row r="3" spans="1:25" ht="116.25" customHeight="1">
      <c r="A3" s="149" t="s">
        <v>48</v>
      </c>
      <c r="B3" s="150" t="s">
        <v>49</v>
      </c>
      <c r="C3" s="63" t="s">
        <v>28</v>
      </c>
      <c r="D3" s="63" t="s">
        <v>29</v>
      </c>
      <c r="E3" s="63" t="s">
        <v>34</v>
      </c>
      <c r="F3" s="134" t="s">
        <v>0</v>
      </c>
      <c r="G3" s="65" t="s">
        <v>14</v>
      </c>
      <c r="H3" s="66" t="s">
        <v>37</v>
      </c>
      <c r="I3" s="66" t="s">
        <v>36</v>
      </c>
      <c r="J3" s="65" t="s">
        <v>15</v>
      </c>
      <c r="K3" s="65" t="s">
        <v>31</v>
      </c>
      <c r="L3" s="65" t="s">
        <v>32</v>
      </c>
      <c r="M3" s="65" t="s">
        <v>33</v>
      </c>
      <c r="N3" s="63" t="s">
        <v>35</v>
      </c>
      <c r="O3" s="134" t="s">
        <v>0</v>
      </c>
      <c r="P3" s="46" t="s">
        <v>58</v>
      </c>
      <c r="Q3" s="46" t="s">
        <v>107</v>
      </c>
      <c r="R3" s="46" t="s">
        <v>38</v>
      </c>
      <c r="S3" s="46" t="s">
        <v>39</v>
      </c>
      <c r="T3" s="46" t="s">
        <v>40</v>
      </c>
      <c r="U3" s="46" t="s">
        <v>41</v>
      </c>
      <c r="V3" s="46" t="s">
        <v>27</v>
      </c>
      <c r="W3" s="47" t="s">
        <v>42</v>
      </c>
      <c r="X3" s="134" t="s">
        <v>0</v>
      </c>
      <c r="Y3" s="46" t="s">
        <v>54</v>
      </c>
    </row>
    <row r="4" spans="1:25" s="20" customFormat="1" ht="19.5" customHeight="1">
      <c r="A4" s="67" t="s">
        <v>20</v>
      </c>
      <c r="B4" s="68">
        <v>42887</v>
      </c>
      <c r="C4" s="69"/>
      <c r="D4" s="69"/>
      <c r="E4" s="70"/>
      <c r="F4" s="73">
        <f>SUM(C4:E5)</f>
        <v>0</v>
      </c>
      <c r="G4" s="72"/>
      <c r="H4" s="72"/>
      <c r="I4" s="72"/>
      <c r="J4" s="69"/>
      <c r="K4" s="69"/>
      <c r="L4" s="69"/>
      <c r="M4" s="69"/>
      <c r="N4" s="69"/>
      <c r="O4" s="73">
        <f t="shared" ref="O4:O33" si="0">SUM(G4:N4)</f>
        <v>0</v>
      </c>
      <c r="P4" s="69"/>
      <c r="Q4" s="69"/>
      <c r="R4" s="69"/>
      <c r="S4" s="69"/>
      <c r="T4" s="69"/>
      <c r="U4" s="69"/>
      <c r="V4" s="69"/>
      <c r="W4" s="69"/>
      <c r="X4" s="73">
        <f t="shared" ref="X4:X33" si="1">SUM(P4:W4)</f>
        <v>0</v>
      </c>
      <c r="Y4" s="69"/>
    </row>
    <row r="5" spans="1:25" s="9" customFormat="1" ht="19.5" customHeight="1">
      <c r="A5" s="135" t="s">
        <v>21</v>
      </c>
      <c r="B5" s="136">
        <v>42888</v>
      </c>
      <c r="C5" s="74"/>
      <c r="D5" s="74"/>
      <c r="E5" s="74"/>
      <c r="F5" s="73">
        <f t="shared" ref="F5:F33" si="2">SUM(C5:E6)</f>
        <v>0</v>
      </c>
      <c r="G5" s="74"/>
      <c r="H5" s="74"/>
      <c r="I5" s="74"/>
      <c r="J5" s="74"/>
      <c r="K5" s="74"/>
      <c r="L5" s="74"/>
      <c r="M5" s="74"/>
      <c r="N5" s="74"/>
      <c r="O5" s="73">
        <f t="shared" si="0"/>
        <v>0</v>
      </c>
      <c r="P5" s="74"/>
      <c r="Q5" s="74"/>
      <c r="R5" s="74"/>
      <c r="S5" s="74"/>
      <c r="T5" s="74"/>
      <c r="U5" s="74"/>
      <c r="V5" s="74"/>
      <c r="W5" s="74"/>
      <c r="X5" s="73">
        <f t="shared" si="1"/>
        <v>0</v>
      </c>
      <c r="Y5" s="74"/>
    </row>
    <row r="6" spans="1:25" s="20" customFormat="1" ht="19.5" customHeight="1">
      <c r="A6" s="67" t="s">
        <v>22</v>
      </c>
      <c r="B6" s="68">
        <v>42889</v>
      </c>
      <c r="C6" s="69"/>
      <c r="D6" s="69"/>
      <c r="E6" s="70"/>
      <c r="F6" s="73">
        <f t="shared" si="2"/>
        <v>0</v>
      </c>
      <c r="G6" s="72"/>
      <c r="H6" s="72"/>
      <c r="I6" s="72"/>
      <c r="J6" s="69"/>
      <c r="K6" s="69"/>
      <c r="L6" s="69"/>
      <c r="M6" s="69"/>
      <c r="N6" s="69"/>
      <c r="O6" s="73">
        <f t="shared" si="0"/>
        <v>0</v>
      </c>
      <c r="P6" s="69"/>
      <c r="Q6" s="69"/>
      <c r="R6" s="69"/>
      <c r="S6" s="69"/>
      <c r="T6" s="69"/>
      <c r="U6" s="69"/>
      <c r="V6" s="69"/>
      <c r="W6" s="69"/>
      <c r="X6" s="73">
        <f t="shared" si="1"/>
        <v>0</v>
      </c>
      <c r="Y6" s="69"/>
    </row>
    <row r="7" spans="1:25" s="9" customFormat="1" ht="19.5" customHeight="1">
      <c r="A7" s="135" t="s">
        <v>23</v>
      </c>
      <c r="B7" s="136">
        <v>42890</v>
      </c>
      <c r="C7" s="74"/>
      <c r="D7" s="74"/>
      <c r="E7" s="74"/>
      <c r="F7" s="73">
        <f t="shared" si="2"/>
        <v>0</v>
      </c>
      <c r="G7" s="74"/>
      <c r="H7" s="74"/>
      <c r="I7" s="74"/>
      <c r="J7" s="74"/>
      <c r="K7" s="74"/>
      <c r="L7" s="74"/>
      <c r="M7" s="74"/>
      <c r="N7" s="74"/>
      <c r="O7" s="73">
        <f t="shared" si="0"/>
        <v>0</v>
      </c>
      <c r="P7" s="74"/>
      <c r="Q7" s="74"/>
      <c r="R7" s="74"/>
      <c r="S7" s="74"/>
      <c r="T7" s="74"/>
      <c r="U7" s="74"/>
      <c r="V7" s="74"/>
      <c r="W7" s="74"/>
      <c r="X7" s="73">
        <f t="shared" si="1"/>
        <v>0</v>
      </c>
      <c r="Y7" s="74"/>
    </row>
    <row r="8" spans="1:25" s="20" customFormat="1" ht="19.5" customHeight="1">
      <c r="A8" s="67" t="s">
        <v>24</v>
      </c>
      <c r="B8" s="68">
        <v>42891</v>
      </c>
      <c r="C8" s="69"/>
      <c r="D8" s="69"/>
      <c r="E8" s="70"/>
      <c r="F8" s="73">
        <f t="shared" si="2"/>
        <v>0</v>
      </c>
      <c r="G8" s="72"/>
      <c r="H8" s="72"/>
      <c r="I8" s="72"/>
      <c r="J8" s="69"/>
      <c r="K8" s="69"/>
      <c r="L8" s="69"/>
      <c r="M8" s="69"/>
      <c r="N8" s="69"/>
      <c r="O8" s="73">
        <f t="shared" si="0"/>
        <v>0</v>
      </c>
      <c r="P8" s="69"/>
      <c r="Q8" s="69"/>
      <c r="R8" s="69"/>
      <c r="S8" s="69"/>
      <c r="T8" s="69"/>
      <c r="U8" s="69"/>
      <c r="V8" s="69"/>
      <c r="W8" s="69"/>
      <c r="X8" s="73">
        <f t="shared" si="1"/>
        <v>0</v>
      </c>
      <c r="Y8" s="69"/>
    </row>
    <row r="9" spans="1:25" s="9" customFormat="1" ht="19.5" customHeight="1">
      <c r="A9" s="135" t="s">
        <v>25</v>
      </c>
      <c r="B9" s="136">
        <v>42892</v>
      </c>
      <c r="C9" s="74"/>
      <c r="D9" s="74"/>
      <c r="E9" s="74"/>
      <c r="F9" s="73">
        <f t="shared" si="2"/>
        <v>0</v>
      </c>
      <c r="G9" s="74"/>
      <c r="H9" s="74"/>
      <c r="I9" s="74"/>
      <c r="J9" s="74"/>
      <c r="K9" s="74"/>
      <c r="L9" s="74"/>
      <c r="M9" s="74"/>
      <c r="N9" s="74"/>
      <c r="O9" s="73">
        <f t="shared" si="0"/>
        <v>0</v>
      </c>
      <c r="P9" s="74"/>
      <c r="Q9" s="74"/>
      <c r="R9" s="74"/>
      <c r="S9" s="74"/>
      <c r="T9" s="74"/>
      <c r="U9" s="74"/>
      <c r="V9" s="74"/>
      <c r="W9" s="74"/>
      <c r="X9" s="73">
        <f t="shared" si="1"/>
        <v>0</v>
      </c>
      <c r="Y9" s="74"/>
    </row>
    <row r="10" spans="1:25" s="20" customFormat="1" ht="19.5" customHeight="1">
      <c r="A10" s="67" t="s">
        <v>19</v>
      </c>
      <c r="B10" s="68">
        <v>42893</v>
      </c>
      <c r="C10" s="69"/>
      <c r="D10" s="69"/>
      <c r="E10" s="70"/>
      <c r="F10" s="73">
        <f t="shared" si="2"/>
        <v>0</v>
      </c>
      <c r="G10" s="72"/>
      <c r="H10" s="72"/>
      <c r="I10" s="72"/>
      <c r="J10" s="69"/>
      <c r="K10" s="69"/>
      <c r="L10" s="69"/>
      <c r="M10" s="69"/>
      <c r="N10" s="69"/>
      <c r="O10" s="73">
        <f t="shared" si="0"/>
        <v>0</v>
      </c>
      <c r="P10" s="69"/>
      <c r="Q10" s="69"/>
      <c r="R10" s="69"/>
      <c r="S10" s="69"/>
      <c r="T10" s="69"/>
      <c r="U10" s="69"/>
      <c r="V10" s="69"/>
      <c r="W10" s="69"/>
      <c r="X10" s="73">
        <f t="shared" si="1"/>
        <v>0</v>
      </c>
      <c r="Y10" s="69"/>
    </row>
    <row r="11" spans="1:25" s="9" customFormat="1" ht="19.5" customHeight="1">
      <c r="A11" s="135" t="s">
        <v>20</v>
      </c>
      <c r="B11" s="136">
        <v>42894</v>
      </c>
      <c r="C11" s="74"/>
      <c r="D11" s="74"/>
      <c r="E11" s="74"/>
      <c r="F11" s="73">
        <f t="shared" si="2"/>
        <v>0</v>
      </c>
      <c r="G11" s="74"/>
      <c r="H11" s="74"/>
      <c r="I11" s="74"/>
      <c r="J11" s="74"/>
      <c r="K11" s="74"/>
      <c r="L11" s="74"/>
      <c r="M11" s="74"/>
      <c r="N11" s="74"/>
      <c r="O11" s="73">
        <f t="shared" si="0"/>
        <v>0</v>
      </c>
      <c r="P11" s="74"/>
      <c r="Q11" s="74"/>
      <c r="R11" s="74"/>
      <c r="S11" s="74"/>
      <c r="T11" s="74"/>
      <c r="U11" s="74"/>
      <c r="V11" s="74"/>
      <c r="W11" s="74"/>
      <c r="X11" s="73">
        <f t="shared" si="1"/>
        <v>0</v>
      </c>
      <c r="Y11" s="74"/>
    </row>
    <row r="12" spans="1:25" s="20" customFormat="1" ht="19.5" customHeight="1">
      <c r="A12" s="67" t="s">
        <v>21</v>
      </c>
      <c r="B12" s="68">
        <v>42895</v>
      </c>
      <c r="C12" s="69"/>
      <c r="D12" s="69"/>
      <c r="E12" s="70"/>
      <c r="F12" s="73">
        <f t="shared" si="2"/>
        <v>0</v>
      </c>
      <c r="G12" s="72"/>
      <c r="H12" s="72"/>
      <c r="I12" s="72"/>
      <c r="J12" s="69"/>
      <c r="K12" s="69"/>
      <c r="L12" s="69"/>
      <c r="M12" s="69"/>
      <c r="N12" s="69"/>
      <c r="O12" s="73">
        <f t="shared" si="0"/>
        <v>0</v>
      </c>
      <c r="P12" s="69"/>
      <c r="Q12" s="69"/>
      <c r="R12" s="69"/>
      <c r="S12" s="69"/>
      <c r="T12" s="69"/>
      <c r="U12" s="69"/>
      <c r="V12" s="69"/>
      <c r="W12" s="69"/>
      <c r="X12" s="73">
        <f t="shared" si="1"/>
        <v>0</v>
      </c>
      <c r="Y12" s="69"/>
    </row>
    <row r="13" spans="1:25" s="9" customFormat="1" ht="19.5" customHeight="1">
      <c r="A13" s="135" t="s">
        <v>22</v>
      </c>
      <c r="B13" s="136">
        <v>42896</v>
      </c>
      <c r="C13" s="74"/>
      <c r="D13" s="74"/>
      <c r="E13" s="74"/>
      <c r="F13" s="73">
        <f t="shared" si="2"/>
        <v>0</v>
      </c>
      <c r="G13" s="74"/>
      <c r="H13" s="74"/>
      <c r="I13" s="74"/>
      <c r="J13" s="74"/>
      <c r="K13" s="74"/>
      <c r="L13" s="74"/>
      <c r="M13" s="74"/>
      <c r="N13" s="74"/>
      <c r="O13" s="73">
        <f t="shared" si="0"/>
        <v>0</v>
      </c>
      <c r="P13" s="74"/>
      <c r="Q13" s="74"/>
      <c r="R13" s="74"/>
      <c r="S13" s="74"/>
      <c r="T13" s="74"/>
      <c r="U13" s="74"/>
      <c r="V13" s="74"/>
      <c r="W13" s="74"/>
      <c r="X13" s="73">
        <f t="shared" si="1"/>
        <v>0</v>
      </c>
      <c r="Y13" s="74"/>
    </row>
    <row r="14" spans="1:25" s="20" customFormat="1" ht="19.5" customHeight="1">
      <c r="A14" s="67" t="s">
        <v>23</v>
      </c>
      <c r="B14" s="68">
        <v>42897</v>
      </c>
      <c r="C14" s="69"/>
      <c r="D14" s="69"/>
      <c r="E14" s="70"/>
      <c r="F14" s="73">
        <f t="shared" si="2"/>
        <v>0</v>
      </c>
      <c r="G14" s="72"/>
      <c r="H14" s="72"/>
      <c r="I14" s="72"/>
      <c r="J14" s="69"/>
      <c r="K14" s="69"/>
      <c r="L14" s="69"/>
      <c r="M14" s="69"/>
      <c r="N14" s="69"/>
      <c r="O14" s="73">
        <f t="shared" si="0"/>
        <v>0</v>
      </c>
      <c r="P14" s="69"/>
      <c r="Q14" s="69"/>
      <c r="R14" s="69"/>
      <c r="S14" s="69"/>
      <c r="T14" s="69"/>
      <c r="U14" s="69"/>
      <c r="V14" s="69"/>
      <c r="W14" s="69"/>
      <c r="X14" s="73">
        <f t="shared" si="1"/>
        <v>0</v>
      </c>
      <c r="Y14" s="69"/>
    </row>
    <row r="15" spans="1:25" s="9" customFormat="1" ht="19.5" customHeight="1">
      <c r="A15" s="135" t="s">
        <v>24</v>
      </c>
      <c r="B15" s="136">
        <v>42898</v>
      </c>
      <c r="C15" s="74"/>
      <c r="D15" s="74"/>
      <c r="E15" s="74"/>
      <c r="F15" s="73">
        <f t="shared" si="2"/>
        <v>0</v>
      </c>
      <c r="G15" s="74"/>
      <c r="H15" s="74"/>
      <c r="I15" s="74"/>
      <c r="J15" s="74"/>
      <c r="K15" s="74"/>
      <c r="L15" s="74"/>
      <c r="M15" s="74"/>
      <c r="N15" s="74"/>
      <c r="O15" s="73">
        <f t="shared" si="0"/>
        <v>0</v>
      </c>
      <c r="P15" s="74"/>
      <c r="Q15" s="74"/>
      <c r="R15" s="74"/>
      <c r="S15" s="74"/>
      <c r="T15" s="74"/>
      <c r="U15" s="74"/>
      <c r="V15" s="74"/>
      <c r="W15" s="74"/>
      <c r="X15" s="73">
        <f t="shared" si="1"/>
        <v>0</v>
      </c>
      <c r="Y15" s="74"/>
    </row>
    <row r="16" spans="1:25" s="20" customFormat="1" ht="19.5" customHeight="1">
      <c r="A16" s="67" t="s">
        <v>25</v>
      </c>
      <c r="B16" s="68">
        <v>42899</v>
      </c>
      <c r="C16" s="69"/>
      <c r="D16" s="69"/>
      <c r="E16" s="70"/>
      <c r="F16" s="73">
        <f t="shared" si="2"/>
        <v>0</v>
      </c>
      <c r="G16" s="72"/>
      <c r="H16" s="72"/>
      <c r="I16" s="72"/>
      <c r="J16" s="69"/>
      <c r="K16" s="69"/>
      <c r="L16" s="69"/>
      <c r="M16" s="69"/>
      <c r="N16" s="69"/>
      <c r="O16" s="73">
        <f t="shared" si="0"/>
        <v>0</v>
      </c>
      <c r="P16" s="69"/>
      <c r="Q16" s="69"/>
      <c r="R16" s="69"/>
      <c r="S16" s="69"/>
      <c r="T16" s="69"/>
      <c r="U16" s="69"/>
      <c r="V16" s="69"/>
      <c r="W16" s="69"/>
      <c r="X16" s="73">
        <f t="shared" si="1"/>
        <v>0</v>
      </c>
      <c r="Y16" s="69"/>
    </row>
    <row r="17" spans="1:25" s="9" customFormat="1" ht="19.5" customHeight="1">
      <c r="A17" s="135" t="s">
        <v>19</v>
      </c>
      <c r="B17" s="136">
        <v>42900</v>
      </c>
      <c r="C17" s="74"/>
      <c r="D17" s="74"/>
      <c r="E17" s="74"/>
      <c r="F17" s="73">
        <f t="shared" si="2"/>
        <v>0</v>
      </c>
      <c r="G17" s="74"/>
      <c r="H17" s="74"/>
      <c r="I17" s="74"/>
      <c r="J17" s="74"/>
      <c r="K17" s="74"/>
      <c r="L17" s="74"/>
      <c r="M17" s="74"/>
      <c r="N17" s="74"/>
      <c r="O17" s="73">
        <f t="shared" si="0"/>
        <v>0</v>
      </c>
      <c r="P17" s="74"/>
      <c r="Q17" s="74"/>
      <c r="R17" s="74"/>
      <c r="S17" s="74"/>
      <c r="T17" s="74"/>
      <c r="U17" s="74"/>
      <c r="V17" s="74"/>
      <c r="W17" s="74"/>
      <c r="X17" s="73">
        <f t="shared" si="1"/>
        <v>0</v>
      </c>
      <c r="Y17" s="74"/>
    </row>
    <row r="18" spans="1:25" s="20" customFormat="1" ht="19.5" customHeight="1">
      <c r="A18" s="67" t="s">
        <v>20</v>
      </c>
      <c r="B18" s="68">
        <v>42901</v>
      </c>
      <c r="C18" s="69"/>
      <c r="D18" s="69"/>
      <c r="E18" s="70"/>
      <c r="F18" s="73">
        <f t="shared" si="2"/>
        <v>0</v>
      </c>
      <c r="G18" s="72"/>
      <c r="H18" s="72"/>
      <c r="I18" s="72"/>
      <c r="J18" s="69"/>
      <c r="K18" s="69"/>
      <c r="L18" s="69"/>
      <c r="M18" s="69"/>
      <c r="N18" s="69"/>
      <c r="O18" s="73">
        <f t="shared" si="0"/>
        <v>0</v>
      </c>
      <c r="P18" s="69"/>
      <c r="Q18" s="69"/>
      <c r="R18" s="69"/>
      <c r="S18" s="69"/>
      <c r="T18" s="69"/>
      <c r="U18" s="69"/>
      <c r="V18" s="69"/>
      <c r="W18" s="69"/>
      <c r="X18" s="73">
        <f t="shared" si="1"/>
        <v>0</v>
      </c>
      <c r="Y18" s="69"/>
    </row>
    <row r="19" spans="1:25" s="9" customFormat="1" ht="19.5" customHeight="1">
      <c r="A19" s="135" t="s">
        <v>21</v>
      </c>
      <c r="B19" s="136">
        <v>42902</v>
      </c>
      <c r="C19" s="74"/>
      <c r="D19" s="74"/>
      <c r="E19" s="74"/>
      <c r="F19" s="73">
        <f t="shared" si="2"/>
        <v>0</v>
      </c>
      <c r="G19" s="74"/>
      <c r="H19" s="74"/>
      <c r="I19" s="74"/>
      <c r="J19" s="74"/>
      <c r="K19" s="74"/>
      <c r="L19" s="74"/>
      <c r="M19" s="74"/>
      <c r="N19" s="74"/>
      <c r="O19" s="73">
        <f t="shared" si="0"/>
        <v>0</v>
      </c>
      <c r="P19" s="74"/>
      <c r="Q19" s="74"/>
      <c r="R19" s="74"/>
      <c r="S19" s="74"/>
      <c r="T19" s="74"/>
      <c r="U19" s="74"/>
      <c r="V19" s="74"/>
      <c r="W19" s="74"/>
      <c r="X19" s="73">
        <f t="shared" si="1"/>
        <v>0</v>
      </c>
      <c r="Y19" s="74"/>
    </row>
    <row r="20" spans="1:25" s="20" customFormat="1" ht="19.5" customHeight="1">
      <c r="A20" s="67" t="s">
        <v>22</v>
      </c>
      <c r="B20" s="68">
        <v>42903</v>
      </c>
      <c r="C20" s="69"/>
      <c r="D20" s="69"/>
      <c r="E20" s="70"/>
      <c r="F20" s="73">
        <f t="shared" si="2"/>
        <v>0</v>
      </c>
      <c r="G20" s="72"/>
      <c r="H20" s="72"/>
      <c r="I20" s="72"/>
      <c r="J20" s="69"/>
      <c r="K20" s="69"/>
      <c r="L20" s="69"/>
      <c r="M20" s="69"/>
      <c r="N20" s="69"/>
      <c r="O20" s="73">
        <f t="shared" si="0"/>
        <v>0</v>
      </c>
      <c r="P20" s="69"/>
      <c r="Q20" s="69"/>
      <c r="R20" s="69"/>
      <c r="S20" s="69"/>
      <c r="T20" s="69"/>
      <c r="U20" s="69"/>
      <c r="V20" s="69"/>
      <c r="W20" s="69"/>
      <c r="X20" s="73">
        <f t="shared" si="1"/>
        <v>0</v>
      </c>
      <c r="Y20" s="69"/>
    </row>
    <row r="21" spans="1:25" s="9" customFormat="1" ht="19.5" customHeight="1">
      <c r="A21" s="135" t="s">
        <v>23</v>
      </c>
      <c r="B21" s="136">
        <v>42904</v>
      </c>
      <c r="C21" s="74"/>
      <c r="D21" s="74"/>
      <c r="E21" s="74"/>
      <c r="F21" s="73">
        <f t="shared" si="2"/>
        <v>0</v>
      </c>
      <c r="G21" s="74"/>
      <c r="H21" s="74"/>
      <c r="I21" s="74"/>
      <c r="J21" s="74"/>
      <c r="K21" s="74"/>
      <c r="L21" s="74"/>
      <c r="M21" s="74"/>
      <c r="N21" s="74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3">
        <f t="shared" si="1"/>
        <v>0</v>
      </c>
      <c r="Y21" s="74"/>
    </row>
    <row r="22" spans="1:25" s="20" customFormat="1" ht="19.5" customHeight="1">
      <c r="A22" s="67" t="s">
        <v>24</v>
      </c>
      <c r="B22" s="68">
        <v>42905</v>
      </c>
      <c r="C22" s="69"/>
      <c r="D22" s="69"/>
      <c r="E22" s="70"/>
      <c r="F22" s="73">
        <f t="shared" si="2"/>
        <v>0</v>
      </c>
      <c r="G22" s="72"/>
      <c r="H22" s="72"/>
      <c r="I22" s="72"/>
      <c r="J22" s="69"/>
      <c r="K22" s="69"/>
      <c r="L22" s="69"/>
      <c r="M22" s="69"/>
      <c r="N22" s="69"/>
      <c r="O22" s="73">
        <f t="shared" si="0"/>
        <v>0</v>
      </c>
      <c r="P22" s="69"/>
      <c r="Q22" s="69"/>
      <c r="R22" s="69"/>
      <c r="S22" s="69"/>
      <c r="T22" s="69"/>
      <c r="U22" s="69"/>
      <c r="V22" s="69"/>
      <c r="W22" s="69"/>
      <c r="X22" s="73">
        <f t="shared" si="1"/>
        <v>0</v>
      </c>
      <c r="Y22" s="69"/>
    </row>
    <row r="23" spans="1:25" s="9" customFormat="1" ht="19.5" customHeight="1">
      <c r="A23" s="135" t="s">
        <v>25</v>
      </c>
      <c r="B23" s="136">
        <v>42906</v>
      </c>
      <c r="C23" s="74"/>
      <c r="D23" s="74"/>
      <c r="E23" s="74"/>
      <c r="F23" s="73">
        <f t="shared" si="2"/>
        <v>0</v>
      </c>
      <c r="G23" s="74"/>
      <c r="H23" s="74"/>
      <c r="I23" s="74"/>
      <c r="J23" s="74"/>
      <c r="K23" s="74"/>
      <c r="L23" s="74"/>
      <c r="M23" s="74"/>
      <c r="N23" s="74"/>
      <c r="O23" s="73">
        <f t="shared" si="0"/>
        <v>0</v>
      </c>
      <c r="P23" s="74"/>
      <c r="Q23" s="74"/>
      <c r="R23" s="74"/>
      <c r="S23" s="74"/>
      <c r="T23" s="74"/>
      <c r="U23" s="74"/>
      <c r="V23" s="74"/>
      <c r="W23" s="74"/>
      <c r="X23" s="73">
        <f t="shared" si="1"/>
        <v>0</v>
      </c>
      <c r="Y23" s="74"/>
    </row>
    <row r="24" spans="1:25" s="20" customFormat="1" ht="19.5" customHeight="1">
      <c r="A24" s="67" t="s">
        <v>19</v>
      </c>
      <c r="B24" s="68">
        <v>42907</v>
      </c>
      <c r="C24" s="69"/>
      <c r="D24" s="69"/>
      <c r="E24" s="70"/>
      <c r="F24" s="73">
        <f t="shared" si="2"/>
        <v>0</v>
      </c>
      <c r="G24" s="72"/>
      <c r="H24" s="72"/>
      <c r="I24" s="72"/>
      <c r="J24" s="69"/>
      <c r="K24" s="69"/>
      <c r="L24" s="69"/>
      <c r="M24" s="69"/>
      <c r="N24" s="69"/>
      <c r="O24" s="73">
        <f t="shared" si="0"/>
        <v>0</v>
      </c>
      <c r="P24" s="69"/>
      <c r="Q24" s="69"/>
      <c r="R24" s="69"/>
      <c r="S24" s="69"/>
      <c r="T24" s="69"/>
      <c r="U24" s="69"/>
      <c r="V24" s="69"/>
      <c r="W24" s="69"/>
      <c r="X24" s="73">
        <f t="shared" si="1"/>
        <v>0</v>
      </c>
      <c r="Y24" s="69"/>
    </row>
    <row r="25" spans="1:25" s="9" customFormat="1" ht="19.5" customHeight="1">
      <c r="A25" s="135" t="s">
        <v>20</v>
      </c>
      <c r="B25" s="136">
        <v>42908</v>
      </c>
      <c r="C25" s="74"/>
      <c r="D25" s="74"/>
      <c r="E25" s="74"/>
      <c r="F25" s="73">
        <f t="shared" si="2"/>
        <v>0</v>
      </c>
      <c r="G25" s="74"/>
      <c r="H25" s="74"/>
      <c r="I25" s="74"/>
      <c r="J25" s="74"/>
      <c r="K25" s="74"/>
      <c r="L25" s="74"/>
      <c r="M25" s="74"/>
      <c r="N25" s="74"/>
      <c r="O25" s="73">
        <f t="shared" si="0"/>
        <v>0</v>
      </c>
      <c r="P25" s="74"/>
      <c r="Q25" s="74"/>
      <c r="R25" s="74"/>
      <c r="S25" s="74"/>
      <c r="T25" s="74"/>
      <c r="U25" s="74"/>
      <c r="V25" s="74"/>
      <c r="W25" s="74"/>
      <c r="X25" s="73">
        <f t="shared" si="1"/>
        <v>0</v>
      </c>
      <c r="Y25" s="74"/>
    </row>
    <row r="26" spans="1:25" s="20" customFormat="1" ht="19.5" customHeight="1">
      <c r="A26" s="67" t="s">
        <v>21</v>
      </c>
      <c r="B26" s="68">
        <v>42909</v>
      </c>
      <c r="C26" s="69"/>
      <c r="D26" s="69"/>
      <c r="E26" s="70"/>
      <c r="F26" s="73">
        <f t="shared" si="2"/>
        <v>0</v>
      </c>
      <c r="G26" s="72"/>
      <c r="H26" s="72"/>
      <c r="I26" s="72"/>
      <c r="J26" s="69"/>
      <c r="K26" s="69"/>
      <c r="L26" s="69"/>
      <c r="M26" s="69"/>
      <c r="N26" s="69"/>
      <c r="O26" s="73">
        <f t="shared" si="0"/>
        <v>0</v>
      </c>
      <c r="P26" s="69"/>
      <c r="Q26" s="69"/>
      <c r="R26" s="69"/>
      <c r="S26" s="69"/>
      <c r="T26" s="69"/>
      <c r="U26" s="69"/>
      <c r="V26" s="69"/>
      <c r="W26" s="69"/>
      <c r="X26" s="73">
        <f t="shared" si="1"/>
        <v>0</v>
      </c>
      <c r="Y26" s="69"/>
    </row>
    <row r="27" spans="1:25" s="9" customFormat="1" ht="19.5" customHeight="1">
      <c r="A27" s="135" t="s">
        <v>22</v>
      </c>
      <c r="B27" s="136">
        <v>42910</v>
      </c>
      <c r="C27" s="74"/>
      <c r="D27" s="74"/>
      <c r="E27" s="74"/>
      <c r="F27" s="73">
        <f t="shared" si="2"/>
        <v>0</v>
      </c>
      <c r="G27" s="74"/>
      <c r="H27" s="74"/>
      <c r="I27" s="74"/>
      <c r="J27" s="74"/>
      <c r="K27" s="74"/>
      <c r="L27" s="74"/>
      <c r="M27" s="74"/>
      <c r="N27" s="74"/>
      <c r="O27" s="73">
        <f t="shared" si="0"/>
        <v>0</v>
      </c>
      <c r="P27" s="74"/>
      <c r="Q27" s="74"/>
      <c r="R27" s="74"/>
      <c r="S27" s="74"/>
      <c r="T27" s="74"/>
      <c r="U27" s="74"/>
      <c r="V27" s="74"/>
      <c r="W27" s="74"/>
      <c r="X27" s="73">
        <f t="shared" si="1"/>
        <v>0</v>
      </c>
      <c r="Y27" s="74"/>
    </row>
    <row r="28" spans="1:25" s="20" customFormat="1" ht="19.5" customHeight="1">
      <c r="A28" s="67" t="s">
        <v>23</v>
      </c>
      <c r="B28" s="68">
        <v>42911</v>
      </c>
      <c r="C28" s="69"/>
      <c r="D28" s="69"/>
      <c r="E28" s="70"/>
      <c r="F28" s="73">
        <f t="shared" si="2"/>
        <v>0</v>
      </c>
      <c r="G28" s="72"/>
      <c r="H28" s="72"/>
      <c r="I28" s="72"/>
      <c r="J28" s="69"/>
      <c r="K28" s="69"/>
      <c r="L28" s="69"/>
      <c r="M28" s="69"/>
      <c r="N28" s="69"/>
      <c r="O28" s="73">
        <f t="shared" si="0"/>
        <v>0</v>
      </c>
      <c r="P28" s="69"/>
      <c r="Q28" s="69"/>
      <c r="R28" s="69"/>
      <c r="S28" s="69"/>
      <c r="T28" s="69"/>
      <c r="U28" s="69"/>
      <c r="V28" s="69"/>
      <c r="W28" s="69"/>
      <c r="X28" s="73">
        <f t="shared" si="1"/>
        <v>0</v>
      </c>
      <c r="Y28" s="69"/>
    </row>
    <row r="29" spans="1:25" s="9" customFormat="1" ht="19.5" customHeight="1">
      <c r="A29" s="135" t="s">
        <v>24</v>
      </c>
      <c r="B29" s="136">
        <v>42912</v>
      </c>
      <c r="C29" s="74"/>
      <c r="D29" s="74"/>
      <c r="E29" s="74"/>
      <c r="F29" s="73">
        <f t="shared" si="2"/>
        <v>0</v>
      </c>
      <c r="G29" s="74"/>
      <c r="H29" s="74"/>
      <c r="I29" s="74"/>
      <c r="J29" s="74"/>
      <c r="K29" s="74"/>
      <c r="L29" s="74"/>
      <c r="M29" s="74"/>
      <c r="N29" s="74"/>
      <c r="O29" s="73">
        <f t="shared" si="0"/>
        <v>0</v>
      </c>
      <c r="P29" s="74"/>
      <c r="Q29" s="74"/>
      <c r="R29" s="74"/>
      <c r="S29" s="74"/>
      <c r="T29" s="74"/>
      <c r="U29" s="74"/>
      <c r="V29" s="74"/>
      <c r="W29" s="74"/>
      <c r="X29" s="73">
        <f t="shared" si="1"/>
        <v>0</v>
      </c>
      <c r="Y29" s="74"/>
    </row>
    <row r="30" spans="1:25" s="20" customFormat="1" ht="19.5" customHeight="1">
      <c r="A30" s="67" t="s">
        <v>25</v>
      </c>
      <c r="B30" s="68">
        <v>42913</v>
      </c>
      <c r="C30" s="69"/>
      <c r="D30" s="69"/>
      <c r="E30" s="70"/>
      <c r="F30" s="73">
        <f t="shared" si="2"/>
        <v>0</v>
      </c>
      <c r="G30" s="72"/>
      <c r="H30" s="72"/>
      <c r="I30" s="72"/>
      <c r="J30" s="69"/>
      <c r="K30" s="69"/>
      <c r="L30" s="69"/>
      <c r="M30" s="69"/>
      <c r="N30" s="69"/>
      <c r="O30" s="73">
        <f t="shared" si="0"/>
        <v>0</v>
      </c>
      <c r="P30" s="69"/>
      <c r="Q30" s="69"/>
      <c r="R30" s="69"/>
      <c r="S30" s="69"/>
      <c r="T30" s="69"/>
      <c r="U30" s="69"/>
      <c r="V30" s="69"/>
      <c r="W30" s="69"/>
      <c r="X30" s="73">
        <f t="shared" si="1"/>
        <v>0</v>
      </c>
      <c r="Y30" s="69"/>
    </row>
    <row r="31" spans="1:25" s="9" customFormat="1" ht="19.5" customHeight="1">
      <c r="A31" s="135" t="s">
        <v>19</v>
      </c>
      <c r="B31" s="136">
        <v>42914</v>
      </c>
      <c r="C31" s="74"/>
      <c r="D31" s="74"/>
      <c r="E31" s="74"/>
      <c r="F31" s="73">
        <f t="shared" si="2"/>
        <v>0</v>
      </c>
      <c r="G31" s="74"/>
      <c r="H31" s="74"/>
      <c r="I31" s="74"/>
      <c r="J31" s="74"/>
      <c r="K31" s="74"/>
      <c r="L31" s="74"/>
      <c r="M31" s="74"/>
      <c r="N31" s="74"/>
      <c r="O31" s="73">
        <f t="shared" si="0"/>
        <v>0</v>
      </c>
      <c r="P31" s="74"/>
      <c r="Q31" s="74"/>
      <c r="R31" s="74"/>
      <c r="S31" s="74"/>
      <c r="T31" s="74"/>
      <c r="U31" s="74"/>
      <c r="V31" s="74"/>
      <c r="W31" s="74"/>
      <c r="X31" s="73">
        <f t="shared" si="1"/>
        <v>0</v>
      </c>
      <c r="Y31" s="74"/>
    </row>
    <row r="32" spans="1:25" s="20" customFormat="1" ht="19.5" customHeight="1">
      <c r="A32" s="67" t="s">
        <v>20</v>
      </c>
      <c r="B32" s="68">
        <v>42915</v>
      </c>
      <c r="C32" s="69"/>
      <c r="D32" s="69"/>
      <c r="E32" s="70"/>
      <c r="F32" s="73">
        <f t="shared" si="2"/>
        <v>0</v>
      </c>
      <c r="G32" s="72"/>
      <c r="H32" s="72"/>
      <c r="I32" s="72"/>
      <c r="J32" s="69"/>
      <c r="K32" s="69"/>
      <c r="L32" s="69"/>
      <c r="M32" s="69"/>
      <c r="N32" s="69"/>
      <c r="O32" s="73">
        <f t="shared" si="0"/>
        <v>0</v>
      </c>
      <c r="P32" s="69"/>
      <c r="Q32" s="69"/>
      <c r="R32" s="69"/>
      <c r="S32" s="69"/>
      <c r="T32" s="69"/>
      <c r="U32" s="69"/>
      <c r="V32" s="69"/>
      <c r="W32" s="69"/>
      <c r="X32" s="73">
        <f t="shared" si="1"/>
        <v>0</v>
      </c>
      <c r="Y32" s="69"/>
    </row>
    <row r="33" spans="1:32" s="9" customFormat="1" ht="19.5" customHeight="1">
      <c r="A33" s="135" t="s">
        <v>21</v>
      </c>
      <c r="B33" s="136">
        <v>42916</v>
      </c>
      <c r="C33" s="74"/>
      <c r="D33" s="74"/>
      <c r="E33" s="74"/>
      <c r="F33" s="73">
        <f t="shared" si="2"/>
        <v>0</v>
      </c>
      <c r="G33" s="74"/>
      <c r="H33" s="74"/>
      <c r="I33" s="74"/>
      <c r="J33" s="74"/>
      <c r="K33" s="74"/>
      <c r="L33" s="74"/>
      <c r="M33" s="74"/>
      <c r="N33" s="74"/>
      <c r="O33" s="73">
        <f t="shared" si="0"/>
        <v>0</v>
      </c>
      <c r="P33" s="74"/>
      <c r="Q33" s="74"/>
      <c r="R33" s="74"/>
      <c r="S33" s="74"/>
      <c r="T33" s="74"/>
      <c r="U33" s="74"/>
      <c r="V33" s="74"/>
      <c r="W33" s="74"/>
      <c r="X33" s="73">
        <f t="shared" si="1"/>
        <v>0</v>
      </c>
      <c r="Y33" s="74"/>
    </row>
    <row r="34" spans="1:32" s="9" customFormat="1" ht="19.5" customHeight="1">
      <c r="A34" s="67"/>
      <c r="B34" s="68"/>
      <c r="C34" s="99">
        <f t="shared" ref="C34:Y34" si="3">SUM(C4:C33)</f>
        <v>0</v>
      </c>
      <c r="D34" s="99">
        <f t="shared" si="3"/>
        <v>0</v>
      </c>
      <c r="E34" s="99">
        <f t="shared" si="3"/>
        <v>0</v>
      </c>
      <c r="F34" s="99">
        <f t="shared" si="3"/>
        <v>0</v>
      </c>
      <c r="G34" s="99">
        <f t="shared" si="3"/>
        <v>0</v>
      </c>
      <c r="H34" s="99">
        <f t="shared" si="3"/>
        <v>0</v>
      </c>
      <c r="I34" s="99">
        <f t="shared" si="3"/>
        <v>0</v>
      </c>
      <c r="J34" s="99">
        <f t="shared" si="3"/>
        <v>0</v>
      </c>
      <c r="K34" s="99">
        <f t="shared" si="3"/>
        <v>0</v>
      </c>
      <c r="L34" s="99">
        <f t="shared" si="3"/>
        <v>0</v>
      </c>
      <c r="M34" s="99">
        <f t="shared" si="3"/>
        <v>0</v>
      </c>
      <c r="N34" s="99">
        <f t="shared" si="3"/>
        <v>0</v>
      </c>
      <c r="O34" s="99">
        <f t="shared" si="3"/>
        <v>0</v>
      </c>
      <c r="P34" s="99">
        <f t="shared" si="3"/>
        <v>0</v>
      </c>
      <c r="Q34" s="99">
        <f t="shared" si="3"/>
        <v>0</v>
      </c>
      <c r="R34" s="99">
        <f t="shared" si="3"/>
        <v>0</v>
      </c>
      <c r="S34" s="99">
        <f t="shared" si="3"/>
        <v>0</v>
      </c>
      <c r="T34" s="99">
        <f t="shared" si="3"/>
        <v>0</v>
      </c>
      <c r="U34" s="99">
        <f t="shared" si="3"/>
        <v>0</v>
      </c>
      <c r="V34" s="99">
        <f t="shared" si="3"/>
        <v>0</v>
      </c>
      <c r="W34" s="99">
        <f t="shared" si="3"/>
        <v>0</v>
      </c>
      <c r="X34" s="99">
        <f t="shared" si="3"/>
        <v>0</v>
      </c>
      <c r="Y34" s="99">
        <f t="shared" si="3"/>
        <v>0</v>
      </c>
    </row>
    <row r="35" spans="1:32">
      <c r="A35" s="56"/>
      <c r="B35" s="56"/>
      <c r="C35" s="9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/>
      <c r="Q35" s="101"/>
      <c r="R35" s="101"/>
      <c r="S35" s="101"/>
      <c r="T35" s="101"/>
      <c r="U35" s="101"/>
      <c r="V35" s="101"/>
      <c r="W35" s="101"/>
      <c r="X35" s="92"/>
      <c r="Y35" s="92"/>
      <c r="Z35" s="17"/>
      <c r="AA35" s="17"/>
      <c r="AB35" s="17"/>
      <c r="AC35" s="17"/>
      <c r="AD35" s="17"/>
      <c r="AE35" s="17"/>
      <c r="AF35" s="17"/>
    </row>
    <row r="36" spans="1:32">
      <c r="A36" s="56"/>
      <c r="B36" s="203" t="s">
        <v>18</v>
      </c>
      <c r="C36" s="212"/>
      <c r="D36" s="215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7"/>
      <c r="Z36" s="17"/>
      <c r="AA36" s="17"/>
      <c r="AB36" s="17"/>
      <c r="AC36" s="17"/>
      <c r="AD36" s="17"/>
      <c r="AE36" s="17"/>
    </row>
    <row r="37" spans="1:32">
      <c r="A37" s="56"/>
      <c r="B37" s="213"/>
      <c r="C37" s="212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20"/>
      <c r="Z37" s="17"/>
      <c r="AA37" s="17"/>
      <c r="AB37" s="17"/>
      <c r="AC37" s="17"/>
      <c r="AD37" s="17"/>
      <c r="AE37" s="17"/>
    </row>
    <row r="38" spans="1:32">
      <c r="A38" s="56"/>
      <c r="B38" s="56"/>
      <c r="C38" s="56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7"/>
      <c r="AA38" s="17"/>
      <c r="AB38" s="17"/>
      <c r="AC38" s="17"/>
      <c r="AD38" s="17"/>
      <c r="AE38" s="17"/>
    </row>
    <row r="39" spans="1:32">
      <c r="A39" s="56"/>
      <c r="B39" s="56"/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87"/>
      <c r="Y39" s="87"/>
      <c r="Z39" s="17"/>
      <c r="AA39" s="17"/>
      <c r="AB39" s="17"/>
      <c r="AC39" s="17"/>
      <c r="AD39" s="17"/>
      <c r="AE39" s="17"/>
    </row>
    <row r="40" spans="1:32">
      <c r="A40" s="56"/>
      <c r="B40" s="56"/>
      <c r="C40" s="56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4"/>
      <c r="S40" s="104"/>
      <c r="T40" s="104"/>
      <c r="U40" s="104"/>
      <c r="V40" s="76"/>
      <c r="W40" s="76"/>
      <c r="X40" s="87"/>
      <c r="Y40" s="87"/>
      <c r="Z40" s="17"/>
      <c r="AA40" s="17"/>
      <c r="AB40" s="17"/>
      <c r="AC40" s="17"/>
      <c r="AD40" s="17"/>
      <c r="AE40" s="17"/>
    </row>
    <row r="41" spans="1:32">
      <c r="A41" s="56"/>
      <c r="B41" s="56"/>
      <c r="C41" s="5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77"/>
      <c r="R41" s="77"/>
      <c r="S41" s="77"/>
      <c r="T41" s="77"/>
      <c r="U41" s="77"/>
      <c r="V41" s="77"/>
      <c r="W41" s="77"/>
      <c r="X41" s="58"/>
      <c r="Y41" s="56"/>
    </row>
    <row r="42" spans="1:3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/>
      <c r="R42" s="12"/>
      <c r="S42" s="16"/>
      <c r="T42" s="16"/>
      <c r="U42" s="16"/>
      <c r="V42" s="16"/>
      <c r="W42" s="16"/>
    </row>
    <row r="43" spans="1:32">
      <c r="S43" s="14"/>
      <c r="T43" s="14"/>
      <c r="U43" s="14"/>
      <c r="V43" s="14"/>
      <c r="W43" s="14"/>
    </row>
  </sheetData>
  <sheetProtection sheet="1" objects="1" scenarios="1" selectLockedCells="1"/>
  <customSheetViews>
    <customSheetView guid="{888B3B36-79C6-4321-B883-F333BC6980A6}" scale="80" topLeftCell="W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6">
    <mergeCell ref="C1:D1"/>
    <mergeCell ref="B36:C37"/>
    <mergeCell ref="D36:Y37"/>
    <mergeCell ref="G2:O2"/>
    <mergeCell ref="C2:E2"/>
    <mergeCell ref="P2:W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O4:O33">
      <formula1>F4</formula1>
    </dataValidation>
    <dataValidation type="whole" errorStyle="information" operator="greaterThanOrEqual" allowBlank="1" showInputMessage="1" showErrorMessage="1" errorTitle="Achtung" error="Sie dürfen nur ganze Zahlen eingeben!" sqref="G4:N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P4:W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J34:W34 C34:H34 X34 Y34" unlockedFormula="1"/>
    <ignoredError sqref="I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Deckblatt</vt:lpstr>
      <vt:lpstr>Glossar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'2017'!Druckbereich</vt:lpstr>
      <vt:lpstr>Glossar!Druckbereich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2016-12-13T15:34:02Z</cp:lastPrinted>
  <dcterms:created xsi:type="dcterms:W3CDTF">2014-02-28T08:45:05Z</dcterms:created>
  <dcterms:modified xsi:type="dcterms:W3CDTF">2016-12-13T15:34:15Z</dcterms:modified>
</cp:coreProperties>
</file>