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/>
  </bookViews>
  <sheets>
    <sheet name="Deckblatt" sheetId="3" r:id="rId1"/>
    <sheet name="2018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 iterate="1"/>
</workbook>
</file>

<file path=xl/calcChain.xml><?xml version="1.0" encoding="utf-8"?>
<calcChain xmlns="http://schemas.openxmlformats.org/spreadsheetml/2006/main">
  <c r="S1" i="14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S1" i="2"/>
  <c r="J1"/>
  <c r="H3" i="1"/>
  <c r="B3"/>
  <c r="F33" i="8" l="1"/>
  <c r="P15" i="1" l="1"/>
  <c r="N38" i="14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9"/>
  <c r="N40"/>
  <c r="N41"/>
  <c r="N42"/>
  <c r="N43"/>
  <c r="N13"/>
  <c r="N14" i="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14" i="1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1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44" i="10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42" i="8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13"/>
  <c r="N42" i="7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13"/>
  <c r="N14" i="6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G44" i="5"/>
  <c r="I44"/>
  <c r="R4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13"/>
  <c r="N14" i="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R40" i="4"/>
  <c r="F40"/>
  <c r="L44" i="14"/>
  <c r="K26" i="1" s="1"/>
  <c r="L43" i="13"/>
  <c r="K25" i="1" s="1"/>
  <c r="L44" i="12"/>
  <c r="K24" i="1" s="1"/>
  <c r="L43" i="11"/>
  <c r="K23" i="1" s="1"/>
  <c r="L44" i="10"/>
  <c r="K22" i="1" s="1"/>
  <c r="L44" i="9"/>
  <c r="K21" i="1" s="1"/>
  <c r="L43" i="8"/>
  <c r="K20" i="1" s="1"/>
  <c r="L44" i="7"/>
  <c r="K19" i="1" s="1"/>
  <c r="L43" i="6"/>
  <c r="K18" i="1" s="1"/>
  <c r="L44" i="5"/>
  <c r="K17" i="1" s="1"/>
  <c r="L42" i="4"/>
  <c r="K16" i="1" s="1"/>
  <c r="L44" i="2"/>
  <c r="K15" i="1" s="1"/>
  <c r="G44" i="14"/>
  <c r="F26" i="1" s="1"/>
  <c r="G43" i="13"/>
  <c r="F25" i="1" s="1"/>
  <c r="G44" i="12"/>
  <c r="F24" i="1" s="1"/>
  <c r="G43" i="11"/>
  <c r="F23" i="1" s="1"/>
  <c r="P43" i="11"/>
  <c r="O23" i="1" s="1"/>
  <c r="Q43" i="11"/>
  <c r="P23" i="1" s="1"/>
  <c r="G44" i="10"/>
  <c r="F22" i="1" s="1"/>
  <c r="G44" i="9"/>
  <c r="F21" i="1" s="1"/>
  <c r="G43" i="8"/>
  <c r="F20" i="1" s="1"/>
  <c r="G44" i="7"/>
  <c r="F19" i="1" s="1"/>
  <c r="G43" i="6"/>
  <c r="F18" i="1" s="1"/>
  <c r="F17"/>
  <c r="G42" i="4"/>
  <c r="F16" i="1" s="1"/>
  <c r="G44" i="2"/>
  <c r="F15" i="1" s="1"/>
  <c r="K27" l="1"/>
  <c r="F27"/>
  <c r="M43" i="8"/>
  <c r="L20" i="1" s="1"/>
  <c r="O43" i="8"/>
  <c r="N20" i="1" s="1"/>
  <c r="P43" i="8"/>
  <c r="O20" i="1" s="1"/>
  <c r="Q43" i="8"/>
  <c r="P20" i="1" s="1"/>
  <c r="M43" i="11"/>
  <c r="L23" i="1" s="1"/>
  <c r="O43" i="11"/>
  <c r="N23" i="1" s="1"/>
  <c r="M43" i="13"/>
  <c r="L25" i="1" s="1"/>
  <c r="O43" i="13"/>
  <c r="N25" i="1" s="1"/>
  <c r="P43" i="13"/>
  <c r="O25" i="1" s="1"/>
  <c r="Q43" i="13"/>
  <c r="P25" i="1" s="1"/>
  <c r="M43" i="6"/>
  <c r="L18" i="1" s="1"/>
  <c r="O43" i="6"/>
  <c r="N18" i="1" s="1"/>
  <c r="P43" i="6"/>
  <c r="O18" i="1" s="1"/>
  <c r="Q43" i="6"/>
  <c r="P18" i="1" s="1"/>
  <c r="M44" i="7"/>
  <c r="L19" i="1" s="1"/>
  <c r="O44" i="7"/>
  <c r="N19" i="1" s="1"/>
  <c r="P44" i="7"/>
  <c r="O19" i="1" s="1"/>
  <c r="Q44" i="7"/>
  <c r="P19" i="1" s="1"/>
  <c r="M44" i="9"/>
  <c r="L21" i="1" s="1"/>
  <c r="O44" i="9"/>
  <c r="N21" i="1" s="1"/>
  <c r="P44" i="9"/>
  <c r="O21" i="1" s="1"/>
  <c r="Q44" i="9"/>
  <c r="P21" i="1" s="1"/>
  <c r="M44" i="10"/>
  <c r="L22" i="1" s="1"/>
  <c r="O44" i="10"/>
  <c r="N22" i="1" s="1"/>
  <c r="P44" i="10"/>
  <c r="O22" i="1" s="1"/>
  <c r="Q44" i="10"/>
  <c r="P22" i="1" s="1"/>
  <c r="M44" i="12"/>
  <c r="L24" i="1" s="1"/>
  <c r="O44" i="12"/>
  <c r="N24" i="1" s="1"/>
  <c r="P44" i="12"/>
  <c r="O24" i="1" s="1"/>
  <c r="Q44" i="12"/>
  <c r="P24" i="1" s="1"/>
  <c r="M44" i="14"/>
  <c r="L26" i="1" s="1"/>
  <c r="O44" i="14"/>
  <c r="N26" i="1" s="1"/>
  <c r="P44" i="14"/>
  <c r="O26" i="1" s="1"/>
  <c r="Q44" i="14"/>
  <c r="P26" i="1" s="1"/>
  <c r="M44" i="5"/>
  <c r="L17" i="1" s="1"/>
  <c r="O44" i="5"/>
  <c r="N17" i="1" s="1"/>
  <c r="P44" i="5"/>
  <c r="O17" i="1" s="1"/>
  <c r="Q44" i="5"/>
  <c r="P17" i="1" s="1"/>
  <c r="K44" i="14"/>
  <c r="J26" i="1" s="1"/>
  <c r="K43" i="13"/>
  <c r="J25" i="1" s="1"/>
  <c r="K44" i="12"/>
  <c r="J24" i="1" s="1"/>
  <c r="K43" i="11"/>
  <c r="J23" i="1" s="1"/>
  <c r="K44" i="10"/>
  <c r="J22" i="1" s="1"/>
  <c r="K44" i="9"/>
  <c r="J21" i="1" s="1"/>
  <c r="K43" i="8"/>
  <c r="J20" i="1" s="1"/>
  <c r="K44" i="7"/>
  <c r="J19" i="1" s="1"/>
  <c r="K43" i="6"/>
  <c r="J18" i="1" s="1"/>
  <c r="K44" i="5"/>
  <c r="J17" i="1" s="1"/>
  <c r="J42" i="4"/>
  <c r="I16" i="1" s="1"/>
  <c r="J44" i="2"/>
  <c r="I15" i="1" s="1"/>
  <c r="E44" i="14"/>
  <c r="D26" i="1" s="1"/>
  <c r="F14" i="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R14"/>
  <c r="R15"/>
  <c r="R16"/>
  <c r="R17"/>
  <c r="R18"/>
  <c r="R19"/>
  <c r="R20"/>
  <c r="R21"/>
  <c r="R22"/>
  <c r="R23"/>
  <c r="R24"/>
  <c r="R25"/>
  <c r="R26"/>
  <c r="R27"/>
  <c r="E43" i="13"/>
  <c r="D25" i="1" s="1"/>
  <c r="F14" i="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E44" i="12"/>
  <c r="D24" i="1" s="1"/>
  <c r="F14" i="1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 i="1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E43"/>
  <c r="D23" i="1" s="1"/>
  <c r="E44" i="10"/>
  <c r="D22" i="1" s="1"/>
  <c r="F14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 i="9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5"/>
  <c r="F36"/>
  <c r="F37"/>
  <c r="F38"/>
  <c r="F39"/>
  <c r="F40"/>
  <c r="F41"/>
  <c r="F42"/>
  <c r="F14"/>
  <c r="F13"/>
  <c r="F14" i="7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 i="6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F43" i="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E42" i="4"/>
  <c r="D16" i="1" s="1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13"/>
  <c r="F14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E44"/>
  <c r="D15" i="1" s="1"/>
  <c r="E44" i="9"/>
  <c r="D21" i="1" s="1"/>
  <c r="E43" i="8"/>
  <c r="D20" i="1" s="1"/>
  <c r="E44" i="7"/>
  <c r="D19" i="1" s="1"/>
  <c r="E44" i="5"/>
  <c r="D17" i="1" s="1"/>
  <c r="P42" i="4"/>
  <c r="O16" i="1" s="1"/>
  <c r="Q42" i="4"/>
  <c r="P16" i="1" s="1"/>
  <c r="E43" i="6"/>
  <c r="D18" i="1" s="1"/>
  <c r="Q44" i="2"/>
  <c r="O15" i="1" s="1"/>
  <c r="R43" i="2"/>
  <c r="O27" i="1" l="1"/>
  <c r="P27"/>
  <c r="D27"/>
  <c r="R14" i="6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13"/>
  <c r="C43"/>
  <c r="B18" i="1" s="1"/>
  <c r="D43" i="6"/>
  <c r="C18" i="1" s="1"/>
  <c r="F43" i="6"/>
  <c r="E18" i="1" s="1"/>
  <c r="H43" i="6"/>
  <c r="G18" i="1" s="1"/>
  <c r="I43" i="6"/>
  <c r="H18" i="1" s="1"/>
  <c r="J43" i="6"/>
  <c r="I18" i="1" s="1"/>
  <c r="R43" i="5"/>
  <c r="R42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N44"/>
  <c r="M17" i="1" s="1"/>
  <c r="O42" i="4"/>
  <c r="N16" i="1" s="1"/>
  <c r="M42" i="4"/>
  <c r="L16" i="1" s="1"/>
  <c r="K42" i="4"/>
  <c r="J16" i="1" s="1"/>
  <c r="I42" i="4"/>
  <c r="H16" i="1" s="1"/>
  <c r="H42" i="4"/>
  <c r="G16" i="1" s="1"/>
  <c r="D42" i="4"/>
  <c r="C16" i="1" s="1"/>
  <c r="C42" i="4"/>
  <c r="B16" i="1" s="1"/>
  <c r="R41" i="4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4" i="2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13"/>
  <c r="R43" i="9"/>
  <c r="R43" i="6" l="1"/>
  <c r="Q18" i="1" s="1"/>
  <c r="R44" i="5"/>
  <c r="Q17" i="1" s="1"/>
  <c r="N43" i="6"/>
  <c r="M18" i="1" s="1"/>
  <c r="F42" i="4"/>
  <c r="E16" i="1" s="1"/>
  <c r="N42" i="4"/>
  <c r="M16" i="1" s="1"/>
  <c r="R42" i="4"/>
  <c r="Q16" i="1" s="1"/>
  <c r="R43" i="14"/>
  <c r="R43" i="12"/>
  <c r="R43" i="10"/>
  <c r="R43" i="7"/>
  <c r="R13" i="8"/>
  <c r="J44" i="14"/>
  <c r="I26" i="1" s="1"/>
  <c r="I44" i="14"/>
  <c r="H26" i="1" s="1"/>
  <c r="H44" i="14"/>
  <c r="G26" i="1" s="1"/>
  <c r="D44" i="14"/>
  <c r="C26" i="1" s="1"/>
  <c r="C44" i="14"/>
  <c r="B26" i="1" s="1"/>
  <c r="R42" i="14"/>
  <c r="R41"/>
  <c r="R40"/>
  <c r="R39"/>
  <c r="R38"/>
  <c r="R37"/>
  <c r="R36"/>
  <c r="R35"/>
  <c r="R34"/>
  <c r="R33"/>
  <c r="R32"/>
  <c r="R31"/>
  <c r="R30"/>
  <c r="R29"/>
  <c r="R28"/>
  <c r="R13"/>
  <c r="R44" s="1"/>
  <c r="Q26" i="1" s="1"/>
  <c r="J43" i="13"/>
  <c r="I25" i="1" s="1"/>
  <c r="I43" i="13"/>
  <c r="H25" i="1" s="1"/>
  <c r="H43" i="13"/>
  <c r="G25" i="1" s="1"/>
  <c r="D43" i="13"/>
  <c r="C25" i="1" s="1"/>
  <c r="C43" i="13"/>
  <c r="B25" i="1" s="1"/>
  <c r="R42" i="13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3" s="1"/>
  <c r="Q25" i="1" s="1"/>
  <c r="N43" i="13"/>
  <c r="M25" i="1" s="1"/>
  <c r="J44" i="12"/>
  <c r="I24" i="1" s="1"/>
  <c r="I44" i="12"/>
  <c r="H24" i="1" s="1"/>
  <c r="H44" i="12"/>
  <c r="G24" i="1" s="1"/>
  <c r="D44" i="12"/>
  <c r="C24" i="1" s="1"/>
  <c r="C44" i="12"/>
  <c r="B24" i="1" s="1"/>
  <c r="R42" i="1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24" i="1" s="1"/>
  <c r="N44" i="12"/>
  <c r="M24" i="1" s="1"/>
  <c r="J43" i="11"/>
  <c r="I23" i="1" s="1"/>
  <c r="I43" i="11"/>
  <c r="H23" i="1" s="1"/>
  <c r="H43" i="11"/>
  <c r="G23" i="1" s="1"/>
  <c r="D43" i="11"/>
  <c r="C23" i="1" s="1"/>
  <c r="C43" i="11"/>
  <c r="B23" i="1" s="1"/>
  <c r="R42" i="11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3" s="1"/>
  <c r="Q23" i="1" s="1"/>
  <c r="N43" i="11"/>
  <c r="M23" i="1" s="1"/>
  <c r="J44" i="10"/>
  <c r="I22" i="1" s="1"/>
  <c r="I44" i="10"/>
  <c r="H22" i="1" s="1"/>
  <c r="H44" i="10"/>
  <c r="G22" i="1" s="1"/>
  <c r="D44" i="10"/>
  <c r="C22" i="1" s="1"/>
  <c r="C44" i="10"/>
  <c r="B22" i="1" s="1"/>
  <c r="R42" i="10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22" i="1" s="1"/>
  <c r="M22"/>
  <c r="J44" i="9"/>
  <c r="I21" i="1" s="1"/>
  <c r="I44" i="9"/>
  <c r="H21" i="1" s="1"/>
  <c r="H44" i="9"/>
  <c r="G21" i="1" s="1"/>
  <c r="D44" i="9"/>
  <c r="C21" i="1" s="1"/>
  <c r="C44" i="9"/>
  <c r="B21" i="1" s="1"/>
  <c r="R42" i="9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21" i="1" s="1"/>
  <c r="N44" i="9"/>
  <c r="M21" i="1" s="1"/>
  <c r="J43" i="8"/>
  <c r="I20" i="1" s="1"/>
  <c r="I43" i="8"/>
  <c r="H20" i="1" s="1"/>
  <c r="H43" i="8"/>
  <c r="G20" i="1" s="1"/>
  <c r="D43" i="8"/>
  <c r="C20" i="1" s="1"/>
  <c r="C43" i="8"/>
  <c r="B20" i="1" s="1"/>
  <c r="R42" i="8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J44" i="7"/>
  <c r="I19" i="1" s="1"/>
  <c r="I44" i="7"/>
  <c r="H19" i="1" s="1"/>
  <c r="H44" i="7"/>
  <c r="G19" i="1" s="1"/>
  <c r="D44" i="7"/>
  <c r="C19" i="1" s="1"/>
  <c r="C44" i="7"/>
  <c r="B19" i="1" s="1"/>
  <c r="R42" i="7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19" i="1" s="1"/>
  <c r="N44" i="7"/>
  <c r="M19" i="1" s="1"/>
  <c r="J44" i="5"/>
  <c r="I17" i="1" s="1"/>
  <c r="H17"/>
  <c r="H44" i="5"/>
  <c r="G17" i="1" s="1"/>
  <c r="D44" i="5"/>
  <c r="C17" i="1" s="1"/>
  <c r="C44" i="5"/>
  <c r="B17" i="1" s="1"/>
  <c r="H44" i="2"/>
  <c r="G15" i="1" s="1"/>
  <c r="I44" i="2"/>
  <c r="H15" i="1" s="1"/>
  <c r="K44" i="2"/>
  <c r="J15" i="1" s="1"/>
  <c r="M44" i="2"/>
  <c r="L15" i="1" s="1"/>
  <c r="L27" s="1"/>
  <c r="O44" i="2"/>
  <c r="N15" i="1" s="1"/>
  <c r="N27" s="1"/>
  <c r="D44" i="2"/>
  <c r="C15" i="1" s="1"/>
  <c r="C44" i="2"/>
  <c r="B15" i="1" s="1"/>
  <c r="H27" l="1"/>
  <c r="N44" i="14"/>
  <c r="M26" i="1" s="1"/>
  <c r="N43" i="8"/>
  <c r="M20" i="1" s="1"/>
  <c r="R43" i="8"/>
  <c r="Q20" i="1" s="1"/>
  <c r="C27"/>
  <c r="G27"/>
  <c r="B27"/>
  <c r="F43" i="13"/>
  <c r="E25" i="1" s="1"/>
  <c r="F43" i="11"/>
  <c r="E23" i="1" s="1"/>
  <c r="F44" i="7"/>
  <c r="E19" i="1" s="1"/>
  <c r="F44" i="14"/>
  <c r="E26" i="1" s="1"/>
  <c r="F44" i="12"/>
  <c r="E24" i="1" s="1"/>
  <c r="F44" i="10"/>
  <c r="E22" i="1" s="1"/>
  <c r="F44" i="9"/>
  <c r="E21" i="1" s="1"/>
  <c r="F43" i="8"/>
  <c r="E20" i="1" s="1"/>
  <c r="F44" i="5"/>
  <c r="E17" i="1" s="1"/>
  <c r="N44" i="2"/>
  <c r="M15" i="1" s="1"/>
  <c r="R44" i="2"/>
  <c r="Q15" i="1" s="1"/>
  <c r="Q27" s="1"/>
  <c r="F44" i="2"/>
  <c r="E15" i="1" s="1"/>
  <c r="M27" l="1"/>
  <c r="J27"/>
  <c r="I27"/>
  <c r="E27"/>
</calcChain>
</file>

<file path=xl/sharedStrings.xml><?xml version="1.0" encoding="utf-8"?>
<sst xmlns="http://schemas.openxmlformats.org/spreadsheetml/2006/main" count="736" uniqueCount="67">
  <si>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</si>
  <si>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</si>
  <si>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</si>
  <si>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</si>
  <si>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</si>
  <si>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</si>
  <si>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</si>
  <si>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</si>
  <si>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</si>
  <si>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</si>
  <si>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</si>
  <si>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</si>
  <si>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</si>
  <si>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</si>
  <si>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</si>
  <si>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</si>
  <si>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Hinweise: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</si>
  <si>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</si>
  <si>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</si>
  <si>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</si>
  <si>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</si>
  <si>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</si>
  <si>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</si>
  <si>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</si>
  <si>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</si>
  <si>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</si>
  <si>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</si>
  <si>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</si>
  <si>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</si>
  <si>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</si>
  <si>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</si>
  <si>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0-5</t>
  </si>
  <si>
    <t>18-20</t>
  </si>
  <si>
    <t>21-24</t>
  </si>
  <si>
    <t>25-26</t>
  </si>
  <si>
    <t>Arbeit mit Gruppen</t>
  </si>
  <si>
    <t>Fachdiskurs (Fortbildungen, Fachtagungen, Fachgespräche)</t>
  </si>
  <si>
    <t>Einzelarbeit (Anleitung, Beratung, individuelle Begleitung)</t>
  </si>
  <si>
    <t>Monat</t>
  </si>
  <si>
    <t>andere*</t>
  </si>
  <si>
    <t>Wochentag</t>
  </si>
  <si>
    <t>Datum</t>
  </si>
  <si>
    <t>ü26</t>
  </si>
  <si>
    <t>ü 26</t>
  </si>
  <si>
    <t>bitte ankreuzen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</si>
  <si>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</si>
  <si>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</si>
  <si>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</si>
  <si>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</si>
  <si>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Jugendamt-KJF@dresden.de</t>
  </si>
  <si>
    <t>Bei Rückfragen, wenden Sie sich bitte an Ihren zuständigen Fachberater/Ihre zuständige Fachberaterin.</t>
  </si>
  <si>
    <t>Monat:</t>
  </si>
  <si>
    <t>*  Menschen, die sich nicht definieren wollen oder können</t>
  </si>
  <si>
    <t>* Menschen, die sich nicht definieren wollen oder können</t>
  </si>
  <si>
    <t>Statistik 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</si>
  <si>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</si>
  <si>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Jahresübersicht Statistik 2018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</si>
  <si>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</si>
  <si>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</si>
  <si>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</si>
  <si>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</si>
  <si>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</si>
  <si>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</si>
  <si>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Laufzeit</t>
  </si>
  <si>
    <t>01.01.2018 - 31.12.2018</t>
  </si>
  <si>
    <t>Die Statistikführung ist Bestandteil des Verwendungsnachweises.</t>
  </si>
  <si>
    <t>x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</si>
</sst>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4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quotePrefix="1" applyNumberFormat="1" applyFont="1" applyBorder="1" applyAlignment="1" applyProtection="1">
      <alignment horizontal="center"/>
    </xf>
    <xf numFmtId="0" fontId="7" fillId="0" borderId="1" xfId="0" quotePrefix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14" fontId="1" fillId="0" borderId="1" xfId="0" applyNumberFormat="1" applyFont="1" applyFill="1" applyBorder="1" applyAlignment="1" applyProtection="1">
      <alignment vertical="center"/>
    </xf>
    <xf numFmtId="14" fontId="1" fillId="0" borderId="2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1" fillId="0" borderId="11" xfId="0" applyNumberFormat="1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3" borderId="13" xfId="0" applyFont="1" applyFill="1" applyBorder="1" applyAlignment="1" applyProtection="1">
      <alignment horizontal="center" vertical="center"/>
    </xf>
    <xf numFmtId="14" fontId="0" fillId="2" borderId="3" xfId="0" applyNumberForma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 wrapText="1"/>
    </xf>
    <xf numFmtId="14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Protection="1"/>
    <xf numFmtId="0" fontId="7" fillId="2" borderId="1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/>
    <xf numFmtId="0" fontId="7" fillId="2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14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9" xfId="0" applyBorder="1" applyProtection="1"/>
    <xf numFmtId="0" fontId="7" fillId="0" borderId="0" xfId="0" applyFont="1" applyProtection="1"/>
    <xf numFmtId="0" fontId="7" fillId="0" borderId="9" xfId="0" applyFont="1" applyFill="1" applyBorder="1" applyProtection="1"/>
    <xf numFmtId="0" fontId="7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1" fillId="0" borderId="0" xfId="0" applyFont="1" applyBorder="1" applyAlignment="1" applyProtection="1">
      <alignment horizontal="right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1" fillId="0" borderId="0" xfId="0" applyFont="1" applyAlignment="1" applyProtection="1">
      <alignment vertical="center"/>
    </xf>
    <xf numFmtId="0" fontId="7" fillId="0" borderId="9" xfId="0" applyFont="1" applyBorder="1" applyProtection="1"/>
    <xf numFmtId="0" fontId="7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/>
    <xf numFmtId="0" fontId="0" fillId="0" borderId="10" xfId="0" applyBorder="1" applyAlignment="1" applyProtection="1">
      <alignment horizontal="center"/>
    </xf>
    <xf numFmtId="0" fontId="7" fillId="0" borderId="14" xfId="0" applyFont="1" applyFill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3" xfId="0" quotePrefix="1" applyNumberFormat="1" applyFont="1" applyBorder="1" applyAlignment="1" applyProtection="1">
      <alignment horizontal="center"/>
    </xf>
    <xf numFmtId="0" fontId="7" fillId="0" borderId="13" xfId="0" quotePrefix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/>
    </xf>
    <xf numFmtId="0" fontId="7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vertical="center"/>
    </xf>
    <xf numFmtId="14" fontId="1" fillId="2" borderId="2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64" fontId="6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4" fillId="0" borderId="0" xfId="0" applyFont="1" applyFill="1" applyBorder="1"/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>
      <alignment horizontal="left"/>
    </xf>
    <xf numFmtId="0" fontId="15" fillId="0" borderId="0" xfId="0" quotePrefix="1" applyFont="1" applyAlignment="1">
      <alignment horizontal="left" vertical="center"/>
    </xf>
    <xf numFmtId="0" fontId="16" fillId="0" borderId="0" xfId="0" applyFont="1"/>
    <xf numFmtId="0" fontId="11" fillId="0" borderId="0" xfId="0" applyFont="1" applyAlignment="1">
      <alignment horizontal="left"/>
    </xf>
    <xf numFmtId="0" fontId="16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Protection="1"/>
    <xf numFmtId="0" fontId="16" fillId="0" borderId="0" xfId="0" applyFont="1" applyBorder="1" applyProtection="1"/>
    <xf numFmtId="0" fontId="18" fillId="0" borderId="0" xfId="0" applyFont="1" applyBorder="1" applyAlignment="1" applyProtection="1"/>
    <xf numFmtId="0" fontId="1" fillId="2" borderId="13" xfId="0" applyFont="1" applyFill="1" applyBorder="1" applyAlignment="1" applyProtection="1">
      <alignment horizontal="center" wrapText="1"/>
    </xf>
    <xf numFmtId="0" fontId="11" fillId="0" borderId="0" xfId="0" applyFont="1" applyFill="1" applyBorder="1" applyProtection="1"/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/>
    <xf numFmtId="0" fontId="11" fillId="4" borderId="1" xfId="0" applyFont="1" applyFill="1" applyBorder="1" applyAlignment="1" applyProtection="1"/>
    <xf numFmtId="0" fontId="11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vertical="center"/>
    </xf>
    <xf numFmtId="17" fontId="11" fillId="0" borderId="0" xfId="0" applyNumberFormat="1" applyFont="1" applyProtection="1"/>
    <xf numFmtId="0" fontId="13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Alignment="1" applyProtection="1">
      <alignment wrapText="1"/>
    </xf>
    <xf numFmtId="0" fontId="11" fillId="0" borderId="0" xfId="0" applyFont="1" applyFill="1" applyProtection="1"/>
    <xf numFmtId="0" fontId="13" fillId="0" borderId="0" xfId="0" applyFont="1" applyFill="1" applyBorder="1" applyProtection="1"/>
    <xf numFmtId="0" fontId="6" fillId="0" borderId="0" xfId="0" applyFont="1" applyFill="1" applyBorder="1" applyProtection="1"/>
    <xf numFmtId="0" fontId="2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6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6" fillId="0" borderId="0" xfId="0" applyFont="1" applyFill="1" applyBorder="1"/>
    <xf numFmtId="0" fontId="22" fillId="0" borderId="0" xfId="0" applyFont="1" applyFill="1" applyBorder="1" applyProtection="1">
      <protection locked="0"/>
    </xf>
    <xf numFmtId="14" fontId="4" fillId="0" borderId="0" xfId="0" applyNumberFormat="1" applyFont="1" applyFill="1" applyBorder="1" applyProtection="1">
      <protection locked="0"/>
    </xf>
    <xf numFmtId="14" fontId="23" fillId="0" borderId="0" xfId="0" applyNumberFormat="1" applyFont="1" applyFill="1" applyBorder="1"/>
    <xf numFmtId="14" fontId="23" fillId="0" borderId="0" xfId="0" applyNumberFormat="1" applyFont="1"/>
    <xf numFmtId="0" fontId="1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2" fillId="4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 wrapText="1"/>
    </xf>
    <xf numFmtId="14" fontId="6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164" fontId="17" fillId="0" borderId="0" xfId="0" applyNumberFormat="1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</xf>
    <xf numFmtId="0" fontId="0" fillId="0" borderId="6" xfId="0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123523</xdr:colOff>
      <xdr:row>12</xdr:row>
      <xdr:rowOff>19049</xdr:rowOff>
    </xdr:from>
    <xdr:ext cx="457502" cy="2219325"/>
    <xdr:sp macro="" textlink="">
      <xdr:nvSpPr>
        <xdr:cNvPr id="2" name="Rechteck 1"/>
        <xdr:cNvSpPr/>
      </xdr:nvSpPr>
      <xdr:spPr>
        <a:xfrm>
          <a:off x="123523" y="2295524"/>
          <a:ext cx="457502" cy="22193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de-DE" sz="150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50"/>
  <sheetViews>
    <sheetView tabSelected="1" zoomScaleNormal="100" workbookViewId="0">
      <selection activeCell="D22" sqref="D22:J22"/>
    </sheetView>
  </sheetViews>
  <sheetFormatPr baseColWidth="10" defaultRowHeight="15"/>
  <cols>
    <col min="1" max="1" width="11.42578125" style="2"/>
    <col min="2" max="2" width="16.5703125" style="2" customWidth="1"/>
    <col min="3" max="3" width="3.28515625" style="2" customWidth="1"/>
    <col min="4" max="5" width="11.42578125" style="2"/>
    <col min="6" max="6" width="12.7109375" style="2" bestFit="1" customWidth="1"/>
    <col min="7" max="7" width="16.85546875" style="2" bestFit="1" customWidth="1"/>
    <col min="8" max="9" width="11.42578125" style="2"/>
    <col min="10" max="10" width="3.42578125" style="2" customWidth="1"/>
    <col min="11" max="16384" width="11.42578125" style="2"/>
  </cols>
  <sheetData>
    <row r="1" spans="1:13" ht="23.25">
      <c r="A1" s="177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38"/>
      <c r="L1" s="138"/>
      <c r="M1" s="20"/>
    </row>
    <row r="2" spans="1:13" ht="15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20"/>
    </row>
    <row r="3" spans="1:13" ht="15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</row>
    <row r="4" spans="1:13" ht="15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20"/>
    </row>
    <row r="5" spans="1:13" ht="15.75">
      <c r="A5" s="138"/>
      <c r="B5" s="153" t="s">
        <v>44</v>
      </c>
      <c r="C5" s="154"/>
      <c r="D5" s="155" t="s">
        <v>45</v>
      </c>
      <c r="E5" s="155"/>
      <c r="F5" s="155"/>
      <c r="G5" s="155"/>
      <c r="H5" s="155"/>
      <c r="I5" s="138"/>
      <c r="J5" s="154"/>
      <c r="K5" s="138" t="s">
        <v>57</v>
      </c>
      <c r="L5" s="138"/>
      <c r="M5" s="20"/>
    </row>
    <row r="6" spans="1:13" ht="6.75" customHeight="1">
      <c r="A6" s="138"/>
      <c r="B6" s="153"/>
      <c r="C6" s="155"/>
      <c r="D6" s="155"/>
      <c r="E6" s="155"/>
      <c r="F6" s="155"/>
      <c r="G6" s="155"/>
      <c r="H6" s="155"/>
      <c r="I6" s="138"/>
      <c r="J6" s="138"/>
      <c r="K6" s="138"/>
      <c r="L6" s="138"/>
      <c r="M6" s="20"/>
    </row>
    <row r="7" spans="1:13" ht="15" customHeight="1">
      <c r="A7" s="138"/>
      <c r="B7" s="153"/>
      <c r="C7" s="156"/>
      <c r="D7" s="155" t="s">
        <v>58</v>
      </c>
      <c r="E7" s="155"/>
      <c r="F7" s="155"/>
      <c r="G7" s="155"/>
      <c r="H7" s="155"/>
      <c r="I7" s="138"/>
      <c r="J7" s="154"/>
      <c r="K7" s="138" t="s">
        <v>59</v>
      </c>
      <c r="L7" s="138"/>
      <c r="M7" s="20"/>
    </row>
    <row r="8" spans="1:13" ht="6.75" customHeight="1">
      <c r="A8" s="138"/>
      <c r="B8" s="153"/>
      <c r="C8" s="155"/>
      <c r="D8" s="155"/>
      <c r="E8" s="155"/>
      <c r="F8" s="155"/>
      <c r="G8" s="155"/>
      <c r="H8" s="155"/>
      <c r="I8" s="138"/>
      <c r="J8" s="138"/>
      <c r="K8" s="138"/>
      <c r="L8" s="138"/>
      <c r="M8" s="20"/>
    </row>
    <row r="9" spans="1:13" ht="15.75">
      <c r="A9" s="138"/>
      <c r="B9" s="138"/>
      <c r="C9" s="154" t="s">
        <v>66</v>
      </c>
      <c r="D9" s="138" t="s">
        <v>46</v>
      </c>
      <c r="E9" s="138"/>
      <c r="F9" s="138"/>
      <c r="G9" s="138"/>
      <c r="H9" s="138"/>
      <c r="I9" s="138"/>
      <c r="J9" s="154"/>
      <c r="K9" s="138" t="s">
        <v>60</v>
      </c>
      <c r="L9" s="138"/>
      <c r="M9" s="20"/>
    </row>
    <row r="10" spans="1:13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20"/>
    </row>
    <row r="11" spans="1:13" ht="15.75">
      <c r="A11" s="138"/>
      <c r="B11" s="138"/>
      <c r="C11" s="157"/>
      <c r="D11" s="138" t="s">
        <v>61</v>
      </c>
      <c r="E11" s="138"/>
      <c r="F11" s="138"/>
      <c r="G11" s="138"/>
      <c r="H11" s="138"/>
      <c r="I11" s="138"/>
      <c r="L11" s="138"/>
      <c r="M11" s="20"/>
    </row>
    <row r="12" spans="1:13" ht="5.25" customHeight="1">
      <c r="A12" s="138"/>
      <c r="B12" s="138"/>
      <c r="C12" s="138"/>
      <c r="D12" s="141"/>
      <c r="E12" s="138"/>
      <c r="F12" s="138"/>
      <c r="G12" s="138"/>
      <c r="H12" s="138"/>
      <c r="I12" s="138"/>
      <c r="J12" s="138"/>
      <c r="K12" s="138"/>
      <c r="L12" s="138"/>
      <c r="M12" s="20"/>
    </row>
    <row r="13" spans="1:13" ht="15.75">
      <c r="A13" s="138"/>
      <c r="B13" s="138"/>
      <c r="C13" s="154"/>
      <c r="D13" s="138" t="s">
        <v>47</v>
      </c>
      <c r="E13" s="138"/>
      <c r="F13" s="138"/>
      <c r="G13" s="138"/>
      <c r="H13" s="138"/>
      <c r="I13" s="138"/>
      <c r="J13" s="138"/>
      <c r="K13" s="138"/>
      <c r="L13" s="138"/>
      <c r="M13" s="20"/>
    </row>
    <row r="14" spans="1:13" ht="6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20"/>
    </row>
    <row r="15" spans="1:13" ht="15.75">
      <c r="A15" s="138"/>
      <c r="B15" s="138"/>
      <c r="C15" s="154"/>
      <c r="D15" s="138" t="s">
        <v>48</v>
      </c>
      <c r="E15" s="138"/>
      <c r="F15" s="138"/>
      <c r="G15" s="138"/>
      <c r="H15" s="138"/>
      <c r="I15" s="138"/>
      <c r="J15" s="138"/>
      <c r="K15" s="138"/>
      <c r="L15" s="138"/>
      <c r="M15" s="20"/>
    </row>
    <row r="16" spans="1:13" ht="6.7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20"/>
    </row>
    <row r="17" spans="1:13" ht="15.75">
      <c r="A17" s="138"/>
      <c r="B17" s="141"/>
      <c r="C17" s="154"/>
      <c r="D17" s="138" t="s">
        <v>62</v>
      </c>
      <c r="E17" s="138"/>
      <c r="F17" s="138"/>
      <c r="G17" s="138"/>
      <c r="H17" s="138"/>
      <c r="I17" s="141"/>
      <c r="J17" s="141"/>
      <c r="K17" s="138"/>
      <c r="L17" s="138"/>
      <c r="M17" s="20"/>
    </row>
    <row r="18" spans="1:13" ht="6.75" customHeight="1">
      <c r="A18" s="138"/>
      <c r="B18" s="141"/>
      <c r="C18" s="138"/>
      <c r="D18" s="138"/>
      <c r="E18" s="138"/>
      <c r="F18" s="138"/>
      <c r="G18" s="138"/>
      <c r="H18" s="138"/>
      <c r="I18" s="141"/>
      <c r="J18" s="141"/>
      <c r="K18" s="138"/>
      <c r="L18" s="138"/>
      <c r="M18" s="20"/>
    </row>
    <row r="19" spans="1:13" ht="15.75">
      <c r="A19" s="138"/>
      <c r="B19" s="141"/>
      <c r="C19" s="141"/>
      <c r="D19" s="141"/>
      <c r="E19" s="141"/>
      <c r="F19" s="141"/>
      <c r="G19" s="141"/>
      <c r="H19" s="141"/>
      <c r="I19" s="141"/>
      <c r="J19" s="141"/>
      <c r="K19" s="138"/>
      <c r="L19" s="138"/>
      <c r="M19" s="20"/>
    </row>
    <row r="20" spans="1:13" ht="15.75">
      <c r="A20" s="138"/>
      <c r="B20" s="3" t="s">
        <v>1</v>
      </c>
      <c r="C20" s="141"/>
      <c r="D20" s="179"/>
      <c r="E20" s="179"/>
      <c r="F20" s="179"/>
      <c r="G20" s="179"/>
      <c r="H20" s="179"/>
      <c r="I20" s="179"/>
      <c r="J20" s="179"/>
      <c r="K20" s="138"/>
      <c r="L20" s="138"/>
      <c r="M20" s="20"/>
    </row>
    <row r="21" spans="1:13" ht="15.75">
      <c r="A21" s="138"/>
      <c r="B21" s="3"/>
      <c r="C21" s="141"/>
      <c r="D21" s="141"/>
      <c r="E21" s="141"/>
      <c r="F21" s="141"/>
      <c r="G21" s="141"/>
      <c r="H21" s="141"/>
      <c r="I21" s="141"/>
      <c r="J21" s="141"/>
      <c r="K21" s="138"/>
      <c r="L21" s="138"/>
      <c r="M21" s="20"/>
    </row>
    <row r="22" spans="1:13" ht="15.75">
      <c r="A22" s="138"/>
      <c r="B22" s="3" t="s">
        <v>28</v>
      </c>
      <c r="C22" s="141"/>
      <c r="D22" s="179"/>
      <c r="E22" s="179"/>
      <c r="F22" s="179"/>
      <c r="G22" s="179"/>
      <c r="H22" s="179"/>
      <c r="I22" s="179"/>
      <c r="J22" s="179"/>
      <c r="K22" s="138"/>
      <c r="L22" s="138"/>
      <c r="M22" s="20"/>
    </row>
    <row r="23" spans="1:13" ht="15.75">
      <c r="A23" s="138"/>
      <c r="B23" s="141"/>
      <c r="C23" s="141"/>
      <c r="D23" s="141"/>
      <c r="E23" s="141"/>
      <c r="F23" s="141"/>
      <c r="G23" s="141"/>
      <c r="H23" s="141"/>
      <c r="I23" s="141"/>
      <c r="J23" s="141"/>
      <c r="K23" s="138"/>
      <c r="L23" s="138"/>
      <c r="M23" s="20"/>
    </row>
    <row r="24" spans="1:13" ht="15.75">
      <c r="A24" s="138"/>
      <c r="B24" s="3" t="s">
        <v>63</v>
      </c>
      <c r="D24" s="181" t="s">
        <v>64</v>
      </c>
      <c r="E24" s="182"/>
      <c r="F24" s="182"/>
      <c r="G24" s="182"/>
      <c r="H24" s="182"/>
      <c r="I24" s="182"/>
      <c r="J24" s="182"/>
      <c r="K24" s="158"/>
      <c r="L24" s="138"/>
      <c r="M24" s="20"/>
    </row>
    <row r="25" spans="1:13" ht="15.75">
      <c r="A25" s="138"/>
      <c r="B25" s="3"/>
      <c r="C25" s="20"/>
      <c r="E25" s="158"/>
      <c r="F25" s="158"/>
      <c r="G25" s="158"/>
      <c r="H25" s="158"/>
      <c r="I25" s="158"/>
      <c r="J25" s="158"/>
      <c r="K25" s="158"/>
      <c r="L25" s="138"/>
      <c r="M25" s="20"/>
    </row>
    <row r="26" spans="1:13" ht="15.75">
      <c r="A26" s="138"/>
      <c r="B26" s="159" t="s">
        <v>16</v>
      </c>
      <c r="C26" s="138"/>
      <c r="D26" s="183" t="s">
        <v>65</v>
      </c>
      <c r="E26" s="183"/>
      <c r="F26" s="183"/>
      <c r="G26" s="183"/>
      <c r="H26" s="183"/>
      <c r="I26" s="183"/>
      <c r="J26" s="183"/>
      <c r="K26" s="183"/>
      <c r="L26" s="183"/>
      <c r="M26" s="20"/>
    </row>
    <row r="27" spans="1:13" ht="15.7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20"/>
    </row>
    <row r="28" spans="1:13" ht="15.75">
      <c r="A28" s="138"/>
      <c r="B28" s="138"/>
      <c r="C28" s="138"/>
      <c r="D28" s="138" t="s">
        <v>55</v>
      </c>
      <c r="E28" s="138"/>
      <c r="F28" s="138"/>
      <c r="G28" s="160"/>
      <c r="H28" s="138"/>
      <c r="I28" s="138"/>
      <c r="J28" s="138"/>
      <c r="K28" s="138"/>
      <c r="L28" s="138"/>
      <c r="M28" s="20"/>
    </row>
    <row r="29" spans="1:13" ht="15.75" customHeight="1">
      <c r="A29" s="138"/>
      <c r="B29" s="161"/>
      <c r="C29" s="138"/>
      <c r="D29" s="153"/>
      <c r="E29" s="153"/>
      <c r="F29" s="153"/>
      <c r="G29" s="153"/>
      <c r="H29" s="153"/>
      <c r="I29" s="153"/>
      <c r="J29" s="162"/>
      <c r="K29" s="163"/>
      <c r="L29" s="138"/>
      <c r="M29" s="20"/>
    </row>
    <row r="30" spans="1:13" ht="15.75">
      <c r="A30" s="138"/>
      <c r="B30" s="141"/>
      <c r="C30" s="164"/>
      <c r="D30" s="153"/>
      <c r="E30" s="141" t="s">
        <v>49</v>
      </c>
      <c r="F30" s="153"/>
      <c r="G30" s="153"/>
      <c r="H30" s="153"/>
      <c r="I30" s="153"/>
      <c r="J30" s="162"/>
      <c r="K30" s="163"/>
      <c r="L30" s="138"/>
      <c r="M30" s="20"/>
    </row>
    <row r="31" spans="1:13" ht="15.75">
      <c r="A31" s="138"/>
      <c r="B31" s="138"/>
      <c r="C31" s="138"/>
      <c r="D31" s="153"/>
      <c r="E31" s="153"/>
      <c r="F31" s="153"/>
      <c r="G31" s="153"/>
      <c r="H31" s="153"/>
      <c r="I31" s="153"/>
      <c r="J31" s="138"/>
      <c r="K31" s="138"/>
      <c r="L31" s="138"/>
      <c r="M31" s="20"/>
    </row>
    <row r="32" spans="1:13" ht="15.75">
      <c r="A32" s="153"/>
      <c r="B32" s="165"/>
      <c r="C32" s="153"/>
      <c r="D32" s="140" t="s">
        <v>50</v>
      </c>
      <c r="E32" s="153"/>
      <c r="F32" s="153"/>
      <c r="G32" s="153"/>
      <c r="H32" s="153"/>
      <c r="I32" s="153"/>
      <c r="J32" s="153"/>
      <c r="K32" s="153"/>
      <c r="L32" s="138"/>
      <c r="M32" s="20"/>
    </row>
    <row r="33" spans="1:13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20"/>
      <c r="M33" s="20"/>
    </row>
    <row r="34" spans="1:13" ht="15.75">
      <c r="A34" s="184"/>
      <c r="B34" s="184"/>
      <c r="C34" s="104"/>
      <c r="D34" s="104"/>
      <c r="E34" s="104"/>
      <c r="F34" s="104"/>
      <c r="G34" s="104"/>
      <c r="H34" s="104"/>
      <c r="I34" s="104"/>
      <c r="J34" s="104"/>
      <c r="K34" s="104"/>
      <c r="L34" s="20"/>
      <c r="M34" s="20"/>
    </row>
    <row r="35" spans="1:13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20"/>
      <c r="M35" s="20"/>
    </row>
    <row r="36" spans="1:13" ht="15.75">
      <c r="A36" s="104"/>
      <c r="B36" s="104"/>
      <c r="C36" s="104"/>
      <c r="D36" s="104"/>
      <c r="E36" s="166"/>
      <c r="F36" s="104"/>
      <c r="G36" s="104"/>
      <c r="H36" s="104"/>
      <c r="I36" s="104"/>
      <c r="J36" s="104"/>
      <c r="K36" s="104"/>
      <c r="L36" s="20"/>
      <c r="M36" s="20"/>
    </row>
    <row r="37" spans="1:1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20"/>
      <c r="M37" s="20"/>
    </row>
    <row r="38" spans="1:13">
      <c r="A38" s="104"/>
      <c r="B38" s="104"/>
      <c r="C38" s="104"/>
      <c r="D38" s="104"/>
      <c r="E38" s="167"/>
      <c r="F38" s="104"/>
      <c r="G38" s="104"/>
      <c r="H38" s="104"/>
      <c r="I38" s="104"/>
      <c r="J38" s="104"/>
      <c r="K38" s="104"/>
      <c r="L38" s="20"/>
      <c r="M38" s="20"/>
    </row>
    <row r="39" spans="1:13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20"/>
      <c r="M39" s="20"/>
    </row>
    <row r="40" spans="1:13" ht="15.75">
      <c r="A40" s="184"/>
      <c r="B40" s="184"/>
      <c r="C40" s="104"/>
      <c r="D40" s="104"/>
      <c r="E40" s="104"/>
      <c r="F40" s="104"/>
      <c r="G40" s="104"/>
      <c r="H40" s="104"/>
      <c r="I40" s="104"/>
      <c r="J40" s="104"/>
      <c r="K40" s="104"/>
      <c r="L40" s="20"/>
      <c r="M40" s="20"/>
    </row>
    <row r="41" spans="1:13" ht="15.75">
      <c r="A41" s="168"/>
      <c r="B41" s="168"/>
      <c r="C41" s="169"/>
      <c r="D41" s="104"/>
      <c r="E41" s="166"/>
      <c r="F41" s="104"/>
      <c r="G41" s="104"/>
      <c r="H41" s="104"/>
      <c r="I41" s="104"/>
      <c r="J41" s="104"/>
      <c r="K41" s="104"/>
      <c r="L41" s="20"/>
      <c r="M41" s="20"/>
    </row>
    <row r="42" spans="1:13" ht="15.75">
      <c r="A42" s="168"/>
      <c r="B42" s="168"/>
      <c r="C42" s="180"/>
      <c r="D42" s="180"/>
      <c r="E42" s="180"/>
      <c r="F42" s="180"/>
      <c r="G42" s="180"/>
      <c r="H42" s="180"/>
      <c r="I42" s="180"/>
      <c r="J42" s="180"/>
      <c r="K42" s="104"/>
      <c r="L42" s="20"/>
      <c r="M42" s="20"/>
    </row>
    <row r="43" spans="1:13" ht="15.75">
      <c r="A43" s="168"/>
      <c r="B43" s="168"/>
      <c r="C43" s="180"/>
      <c r="D43" s="180"/>
      <c r="E43" s="180"/>
      <c r="F43" s="180"/>
      <c r="G43" s="180"/>
      <c r="H43" s="180"/>
      <c r="I43" s="180"/>
      <c r="J43" s="180"/>
      <c r="K43" s="104"/>
      <c r="L43" s="20"/>
      <c r="M43" s="20"/>
    </row>
    <row r="44" spans="1:13" ht="15.75">
      <c r="A44" s="170"/>
      <c r="B44" s="170"/>
      <c r="C44" s="139"/>
      <c r="D44" s="139"/>
      <c r="E44" s="171"/>
      <c r="F44" s="139"/>
      <c r="G44" s="139"/>
      <c r="H44" s="139"/>
      <c r="I44" s="139"/>
      <c r="J44" s="139"/>
      <c r="K44" s="139"/>
    </row>
    <row r="45" spans="1:13" ht="15.75">
      <c r="A45" s="170"/>
      <c r="B45" s="170"/>
      <c r="C45" s="139"/>
      <c r="D45" s="139"/>
      <c r="E45" s="172"/>
      <c r="F45" s="139"/>
      <c r="G45" s="139"/>
      <c r="H45" s="139"/>
      <c r="I45" s="139"/>
      <c r="J45" s="139"/>
      <c r="K45" s="139"/>
    </row>
    <row r="46" spans="1:13" ht="15.75">
      <c r="A46" s="139"/>
      <c r="B46" s="139"/>
      <c r="C46" s="172"/>
      <c r="D46" s="139"/>
      <c r="E46" s="173"/>
      <c r="F46" s="139"/>
      <c r="G46" s="139"/>
      <c r="H46" s="139"/>
      <c r="I46" s="139"/>
      <c r="J46" s="139"/>
      <c r="K46" s="139"/>
    </row>
    <row r="47" spans="1:13" ht="15.75">
      <c r="A47" s="139"/>
      <c r="B47" s="139"/>
      <c r="C47" s="139"/>
      <c r="D47" s="139"/>
      <c r="E47" s="172"/>
      <c r="F47" s="139"/>
      <c r="G47" s="139"/>
      <c r="H47" s="139"/>
      <c r="I47" s="139"/>
      <c r="J47" s="139"/>
      <c r="K47" s="139"/>
    </row>
    <row r="48" spans="1:13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ht="20.25">
      <c r="A49" s="139"/>
      <c r="B49" s="139"/>
      <c r="C49" s="172"/>
      <c r="D49" s="139"/>
      <c r="E49" s="139"/>
      <c r="F49" s="174"/>
      <c r="G49" s="175"/>
      <c r="H49" s="139"/>
      <c r="I49" s="139"/>
      <c r="J49" s="139"/>
      <c r="K49" s="139"/>
    </row>
    <row r="50" spans="1:11" ht="20.25">
      <c r="B50" s="3"/>
      <c r="G50" s="176"/>
    </row>
  </sheetData>
  <sheetProtection sheet="1" objects="1" scenarios="1" selectLockedCells="1"/>
  <mergeCells count="8">
    <mergeCell ref="A1:J1"/>
    <mergeCell ref="D20:J20"/>
    <mergeCell ref="C42:J43"/>
    <mergeCell ref="D22:J22"/>
    <mergeCell ref="D24:J24"/>
    <mergeCell ref="D26:L26"/>
    <mergeCell ref="A34:B34"/>
    <mergeCell ref="A40:B40"/>
  </mergeCells>
  <pageMargins left="0.61" right="0.5" top="0.59" bottom="0.55000000000000004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X52"/>
  <sheetViews>
    <sheetView zoomScale="80" zoomScaleNormal="80" workbookViewId="0">
      <selection activeCell="D46" sqref="D46:R47"/>
    </sheetView>
  </sheetViews>
  <sheetFormatPr baseColWidth="10" defaultColWidth="11.42578125" defaultRowHeight="12.75"/>
  <cols>
    <col min="1" max="1" width="8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42578125" style="24" customWidth="1"/>
    <col min="6" max="6" width="8.85546875" style="24" customWidth="1"/>
    <col min="7" max="7" width="8" style="24" customWidth="1"/>
    <col min="8" max="10" width="5.85546875" style="24" customWidth="1"/>
    <col min="11" max="12" width="6.28515625" style="24" customWidth="1"/>
    <col min="13" max="13" width="8.42578125" style="24" customWidth="1"/>
    <col min="14" max="14" width="9.28515625" style="24" customWidth="1"/>
    <col min="15" max="17" width="10" style="50" customWidth="1"/>
    <col min="18" max="18" width="10.8554687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43313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18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2.2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6.75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189" t="s">
        <v>18</v>
      </c>
      <c r="P11" s="189"/>
      <c r="Q11" s="189"/>
      <c r="R11" s="189"/>
    </row>
    <row r="12" spans="1:19" ht="136.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20</v>
      </c>
      <c r="B13" s="34">
        <v>43313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21</v>
      </c>
      <c r="B14" s="124">
        <v>43314</v>
      </c>
      <c r="C14" s="5"/>
      <c r="D14" s="5"/>
      <c r="E14" s="5"/>
      <c r="F14" s="35">
        <f t="shared" ref="F14:F43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22</v>
      </c>
      <c r="B15" s="34">
        <v>43315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23</v>
      </c>
      <c r="B16" s="124">
        <v>43316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24</v>
      </c>
      <c r="B17" s="34">
        <v>43317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25</v>
      </c>
      <c r="B18" s="124">
        <v>43318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26</v>
      </c>
      <c r="B19" s="34">
        <v>43319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20</v>
      </c>
      <c r="B20" s="124">
        <v>43320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21</v>
      </c>
      <c r="B21" s="34">
        <v>43321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22</v>
      </c>
      <c r="B22" s="124">
        <v>43322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23</v>
      </c>
      <c r="B23" s="34">
        <v>43323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24</v>
      </c>
      <c r="B24" s="124">
        <v>43324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25</v>
      </c>
      <c r="B25" s="34">
        <v>43325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26</v>
      </c>
      <c r="B26" s="124">
        <v>43326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20</v>
      </c>
      <c r="B27" s="34">
        <v>43327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21</v>
      </c>
      <c r="B28" s="124">
        <v>43328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22</v>
      </c>
      <c r="B29" s="34">
        <v>43329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23</v>
      </c>
      <c r="B30" s="124">
        <v>43330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24</v>
      </c>
      <c r="B31" s="34">
        <v>43331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25</v>
      </c>
      <c r="B32" s="124">
        <v>43332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4" s="36" customFormat="1" ht="19.5" customHeight="1">
      <c r="A33" s="33" t="s">
        <v>26</v>
      </c>
      <c r="B33" s="34">
        <v>43333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4" s="86" customFormat="1" ht="19.5" customHeight="1">
      <c r="A34" s="123" t="s">
        <v>20</v>
      </c>
      <c r="B34" s="124">
        <v>43334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4" s="36" customFormat="1" ht="19.5" customHeight="1">
      <c r="A35" s="33" t="s">
        <v>21</v>
      </c>
      <c r="B35" s="34">
        <v>43335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4" s="85" customFormat="1" ht="19.5" customHeight="1">
      <c r="A36" s="123" t="s">
        <v>22</v>
      </c>
      <c r="B36" s="124">
        <v>43336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4" s="36" customFormat="1" ht="19.5" customHeight="1">
      <c r="A37" s="33" t="s">
        <v>23</v>
      </c>
      <c r="B37" s="34">
        <v>43337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4" s="85" customFormat="1" ht="19.5" customHeight="1">
      <c r="A38" s="123" t="s">
        <v>24</v>
      </c>
      <c r="B38" s="124">
        <v>43338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4" s="36" customFormat="1" ht="19.5" customHeight="1">
      <c r="A39" s="33" t="s">
        <v>25</v>
      </c>
      <c r="B39" s="34">
        <v>43339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4" s="85" customFormat="1" ht="19.5" customHeight="1">
      <c r="A40" s="123" t="s">
        <v>26</v>
      </c>
      <c r="B40" s="124">
        <v>43340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4" s="36" customFormat="1" ht="19.5" customHeight="1">
      <c r="A41" s="33" t="s">
        <v>20</v>
      </c>
      <c r="B41" s="34">
        <v>43341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4" s="85" customFormat="1" ht="19.5" customHeight="1">
      <c r="A42" s="123" t="s">
        <v>21</v>
      </c>
      <c r="B42" s="124">
        <v>43342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4" s="85" customFormat="1" ht="19.5" customHeight="1">
      <c r="A43" s="33" t="s">
        <v>22</v>
      </c>
      <c r="B43" s="34">
        <v>43343</v>
      </c>
      <c r="C43" s="4"/>
      <c r="D43" s="9"/>
      <c r="E43" s="9"/>
      <c r="F43" s="35">
        <f t="shared" si="1"/>
        <v>0</v>
      </c>
      <c r="G43" s="10"/>
      <c r="H43" s="6"/>
      <c r="I43" s="4"/>
      <c r="J43" s="4"/>
      <c r="K43" s="4"/>
      <c r="L43" s="4"/>
      <c r="M43" s="4"/>
      <c r="N43" s="35">
        <f t="shared" si="2"/>
        <v>0</v>
      </c>
      <c r="O43" s="4"/>
      <c r="P43" s="4"/>
      <c r="Q43" s="4"/>
      <c r="R43" s="35">
        <f t="shared" si="0"/>
        <v>0</v>
      </c>
    </row>
    <row r="44" spans="1:24">
      <c r="A44" s="25"/>
      <c r="B44" s="61"/>
      <c r="C44" s="87">
        <f>SUM(C13:C43)</f>
        <v>0</v>
      </c>
      <c r="D44" s="62">
        <f>SUM(D13:D43)</f>
        <v>0</v>
      </c>
      <c r="E44" s="62">
        <f>SUM(E13:E43)</f>
        <v>0</v>
      </c>
      <c r="F44" s="63">
        <f t="shared" ref="F44:R44" si="3">SUM(F13:F43)</f>
        <v>0</v>
      </c>
      <c r="G44" s="64">
        <f t="shared" si="3"/>
        <v>0</v>
      </c>
      <c r="H44" s="64">
        <f t="shared" si="3"/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28">
        <f>SUM(N13:N43)</f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28">
        <f t="shared" si="3"/>
        <v>0</v>
      </c>
      <c r="S44" s="65"/>
      <c r="T44" s="65"/>
      <c r="U44" s="65"/>
      <c r="V44" s="65"/>
      <c r="W44" s="65"/>
      <c r="X44" s="65"/>
    </row>
    <row r="45" spans="1:24">
      <c r="E45" s="24" t="s">
        <v>52</v>
      </c>
      <c r="S45" s="65"/>
      <c r="T45" s="65"/>
      <c r="U45" s="65"/>
      <c r="V45" s="65"/>
    </row>
    <row r="46" spans="1:24">
      <c r="B46" s="195" t="s">
        <v>19</v>
      </c>
      <c r="C46" s="196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4">
      <c r="B47" s="197"/>
      <c r="C47" s="196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4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4:2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W52"/>
  <sheetViews>
    <sheetView zoomScale="80" zoomScaleNormal="80" workbookViewId="0">
      <selection activeCell="D46" sqref="D46:R47"/>
    </sheetView>
  </sheetViews>
  <sheetFormatPr baseColWidth="10" defaultColWidth="11.42578125" defaultRowHeight="12.75"/>
  <cols>
    <col min="1" max="1" width="11.710937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28515625" style="24" customWidth="1"/>
    <col min="6" max="6" width="8.5703125" style="24" customWidth="1"/>
    <col min="7" max="7" width="8" style="24" customWidth="1"/>
    <col min="8" max="10" width="5.85546875" style="24" customWidth="1"/>
    <col min="11" max="12" width="6.28515625" style="24" customWidth="1"/>
    <col min="13" max="13" width="8.42578125" style="24" customWidth="1"/>
    <col min="14" max="14" width="8.7109375" style="24" customWidth="1"/>
    <col min="15" max="17" width="10" style="50" customWidth="1"/>
    <col min="18" max="18" width="11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43344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18.75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0.75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9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04" t="s">
        <v>18</v>
      </c>
      <c r="P11" s="205"/>
      <c r="Q11" s="205"/>
      <c r="R11" s="206"/>
    </row>
    <row r="12" spans="1:19" ht="120.7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23</v>
      </c>
      <c r="B13" s="34">
        <v>43344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2" si="0">SUM(O13:Q13)</f>
        <v>0</v>
      </c>
    </row>
    <row r="14" spans="1:19" s="36" customFormat="1" ht="19.5" customHeight="1">
      <c r="A14" s="123" t="s">
        <v>24</v>
      </c>
      <c r="B14" s="124">
        <v>43345</v>
      </c>
      <c r="C14" s="5"/>
      <c r="D14" s="5"/>
      <c r="E14" s="5"/>
      <c r="F14" s="35">
        <f t="shared" ref="F14:F42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2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25</v>
      </c>
      <c r="B15" s="34">
        <v>43346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26</v>
      </c>
      <c r="B16" s="124">
        <v>43347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20</v>
      </c>
      <c r="B17" s="34">
        <v>43348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21</v>
      </c>
      <c r="B18" s="124">
        <v>43349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22</v>
      </c>
      <c r="B19" s="34">
        <v>43350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23</v>
      </c>
      <c r="B20" s="124">
        <v>43351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24</v>
      </c>
      <c r="B21" s="34">
        <v>43352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25</v>
      </c>
      <c r="B22" s="124">
        <v>43353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26</v>
      </c>
      <c r="B23" s="34">
        <v>43354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20</v>
      </c>
      <c r="B24" s="124">
        <v>43355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21</v>
      </c>
      <c r="B25" s="34">
        <v>43356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22</v>
      </c>
      <c r="B26" s="124">
        <v>43357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23</v>
      </c>
      <c r="B27" s="34">
        <v>43358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24</v>
      </c>
      <c r="B28" s="124">
        <v>43359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25</v>
      </c>
      <c r="B29" s="34">
        <v>43360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26</v>
      </c>
      <c r="B30" s="124">
        <v>43361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20</v>
      </c>
      <c r="B31" s="34">
        <v>43362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21</v>
      </c>
      <c r="B32" s="124">
        <v>43363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3" s="36" customFormat="1" ht="19.5" customHeight="1">
      <c r="A33" s="33" t="s">
        <v>22</v>
      </c>
      <c r="B33" s="34">
        <v>43364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3" s="86" customFormat="1" ht="19.5" customHeight="1">
      <c r="A34" s="123" t="s">
        <v>23</v>
      </c>
      <c r="B34" s="124">
        <v>43365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3" s="36" customFormat="1" ht="19.5" customHeight="1">
      <c r="A35" s="33" t="s">
        <v>24</v>
      </c>
      <c r="B35" s="34">
        <v>43366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3" s="85" customFormat="1" ht="19.5" customHeight="1">
      <c r="A36" s="123" t="s">
        <v>25</v>
      </c>
      <c r="B36" s="124">
        <v>43367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3" s="36" customFormat="1" ht="19.5" customHeight="1">
      <c r="A37" s="33" t="s">
        <v>26</v>
      </c>
      <c r="B37" s="34">
        <v>43368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3" s="85" customFormat="1" ht="19.5" customHeight="1">
      <c r="A38" s="123" t="s">
        <v>20</v>
      </c>
      <c r="B38" s="124">
        <v>43369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3" s="36" customFormat="1" ht="19.5" customHeight="1">
      <c r="A39" s="33" t="s">
        <v>21</v>
      </c>
      <c r="B39" s="34">
        <v>43370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3" s="85" customFormat="1" ht="19.5" customHeight="1">
      <c r="A40" s="123" t="s">
        <v>22</v>
      </c>
      <c r="B40" s="124">
        <v>43371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3" s="36" customFormat="1" ht="19.5" customHeight="1">
      <c r="A41" s="33" t="s">
        <v>23</v>
      </c>
      <c r="B41" s="34">
        <v>43372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3" s="85" customFormat="1" ht="19.5" customHeight="1">
      <c r="A42" s="123" t="s">
        <v>24</v>
      </c>
      <c r="B42" s="124">
        <v>43373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3" s="93" customFormat="1" ht="19.5" customHeight="1">
      <c r="A43" s="37"/>
      <c r="B43" s="34"/>
      <c r="C43" s="15">
        <f t="shared" ref="C43:R43" si="3">SUM(C13:C42)</f>
        <v>0</v>
      </c>
      <c r="D43" s="17">
        <f t="shared" si="3"/>
        <v>0</v>
      </c>
      <c r="E43" s="15">
        <f t="shared" si="3"/>
        <v>0</v>
      </c>
      <c r="F43" s="38">
        <f t="shared" si="3"/>
        <v>0</v>
      </c>
      <c r="G43" s="18">
        <f t="shared" si="3"/>
        <v>0</v>
      </c>
      <c r="H43" s="18">
        <f t="shared" si="3"/>
        <v>0</v>
      </c>
      <c r="I43" s="18">
        <f t="shared" si="3"/>
        <v>0</v>
      </c>
      <c r="J43" s="18">
        <f t="shared" si="3"/>
        <v>0</v>
      </c>
      <c r="K43" s="18">
        <f t="shared" si="3"/>
        <v>0</v>
      </c>
      <c r="L43" s="18">
        <f t="shared" si="3"/>
        <v>0</v>
      </c>
      <c r="M43" s="18">
        <f t="shared" si="3"/>
        <v>0</v>
      </c>
      <c r="N43" s="38">
        <f t="shared" si="3"/>
        <v>0</v>
      </c>
      <c r="O43" s="18">
        <f t="shared" si="3"/>
        <v>0</v>
      </c>
      <c r="P43" s="18">
        <f t="shared" si="3"/>
        <v>0</v>
      </c>
      <c r="Q43" s="18">
        <f t="shared" si="3"/>
        <v>0</v>
      </c>
      <c r="R43" s="38">
        <f t="shared" si="3"/>
        <v>0</v>
      </c>
    </row>
    <row r="44" spans="1:23">
      <c r="A44" s="76"/>
      <c r="C44" s="77"/>
      <c r="D44" s="94"/>
      <c r="E44" s="24" t="s">
        <v>52</v>
      </c>
      <c r="F44" s="94"/>
      <c r="G44" s="78"/>
      <c r="H44" s="94"/>
      <c r="I44" s="94"/>
      <c r="J44" s="94"/>
      <c r="K44" s="94"/>
      <c r="L44" s="94"/>
      <c r="M44" s="78"/>
      <c r="N44" s="95"/>
      <c r="O44" s="95"/>
      <c r="P44" s="95"/>
      <c r="Q44" s="95"/>
      <c r="R44" s="96"/>
      <c r="S44" s="65"/>
      <c r="T44" s="65"/>
      <c r="U44" s="65"/>
      <c r="V44" s="65"/>
      <c r="W44" s="65"/>
    </row>
    <row r="45" spans="1:23" ht="12.75" customHeight="1">
      <c r="C45" s="53"/>
      <c r="D45" s="97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5"/>
      <c r="T45" s="65"/>
      <c r="U45" s="65"/>
      <c r="V45" s="65"/>
    </row>
    <row r="46" spans="1:23" ht="12.75" customHeight="1">
      <c r="B46" s="195" t="s">
        <v>19</v>
      </c>
      <c r="C46" s="222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65"/>
      <c r="T46" s="65"/>
      <c r="U46" s="65"/>
      <c r="V46" s="65"/>
    </row>
    <row r="47" spans="1:23">
      <c r="B47" s="195"/>
      <c r="C47" s="222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1"/>
      <c r="S47" s="65"/>
      <c r="T47" s="65"/>
      <c r="U47" s="65"/>
      <c r="V47" s="65"/>
    </row>
    <row r="48" spans="1:23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92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54"/>
      <c r="Q51" s="54"/>
    </row>
    <row r="52" spans="4:22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54"/>
      <c r="P52" s="54"/>
      <c r="Q52" s="54"/>
    </row>
  </sheetData>
  <sheetProtection sheet="1" objects="1" scenarios="1" selectLockedCells="1"/>
  <mergeCells count="7">
    <mergeCell ref="C1:D1"/>
    <mergeCell ref="J1:P1"/>
    <mergeCell ref="D46:R47"/>
    <mergeCell ref="B46:C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M43:P43 I43:K43" unlockedFormula="1"/>
    <ignoredError sqref="H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X53"/>
  <sheetViews>
    <sheetView zoomScale="80" zoomScaleNormal="80" workbookViewId="0">
      <selection activeCell="D46" sqref="D46:R47"/>
    </sheetView>
  </sheetViews>
  <sheetFormatPr baseColWidth="10" defaultColWidth="11.42578125" defaultRowHeight="12.75"/>
  <cols>
    <col min="1" max="1" width="11.570312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42578125" style="24" customWidth="1"/>
    <col min="6" max="6" width="8.5703125" style="24" customWidth="1"/>
    <col min="7" max="7" width="8" style="24" customWidth="1"/>
    <col min="8" max="10" width="5.85546875" style="24" customWidth="1"/>
    <col min="11" max="12" width="6.28515625" style="24" customWidth="1"/>
    <col min="13" max="13" width="6.5703125" style="24" customWidth="1"/>
    <col min="14" max="14" width="8.140625" style="24" customWidth="1"/>
    <col min="15" max="17" width="10" style="50" customWidth="1"/>
    <col min="18" max="18" width="10.285156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43374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7.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9.75" hidden="1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3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189" t="s">
        <v>18</v>
      </c>
      <c r="P11" s="189"/>
      <c r="Q11" s="189"/>
      <c r="R11" s="189"/>
    </row>
    <row r="12" spans="1:19" ht="95.2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25</v>
      </c>
      <c r="B13" s="34">
        <v>43374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26</v>
      </c>
      <c r="B14" s="124">
        <v>43375</v>
      </c>
      <c r="C14" s="5"/>
      <c r="D14" s="5"/>
      <c r="E14" s="5"/>
      <c r="F14" s="35">
        <f t="shared" ref="F14:F43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20</v>
      </c>
      <c r="B15" s="34">
        <v>43376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21</v>
      </c>
      <c r="B16" s="124">
        <v>43377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22</v>
      </c>
      <c r="B17" s="34">
        <v>43378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23</v>
      </c>
      <c r="B18" s="124">
        <v>43379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24</v>
      </c>
      <c r="B19" s="34">
        <v>43380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25</v>
      </c>
      <c r="B20" s="124">
        <v>43381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26</v>
      </c>
      <c r="B21" s="34">
        <v>43382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20</v>
      </c>
      <c r="B22" s="124">
        <v>43383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21</v>
      </c>
      <c r="B23" s="34">
        <v>43384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22</v>
      </c>
      <c r="B24" s="124">
        <v>43385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23</v>
      </c>
      <c r="B25" s="34">
        <v>43386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24</v>
      </c>
      <c r="B26" s="124">
        <v>43387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25</v>
      </c>
      <c r="B27" s="34">
        <v>43388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26</v>
      </c>
      <c r="B28" s="124">
        <v>43389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20</v>
      </c>
      <c r="B29" s="34">
        <v>43390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21</v>
      </c>
      <c r="B30" s="124">
        <v>43391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22</v>
      </c>
      <c r="B31" s="34">
        <v>43392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23</v>
      </c>
      <c r="B32" s="124">
        <v>43393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4" s="36" customFormat="1" ht="19.5" customHeight="1">
      <c r="A33" s="33" t="s">
        <v>24</v>
      </c>
      <c r="B33" s="34">
        <v>43394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4" s="86" customFormat="1" ht="19.5" customHeight="1">
      <c r="A34" s="123" t="s">
        <v>25</v>
      </c>
      <c r="B34" s="124">
        <v>43395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4" s="36" customFormat="1" ht="19.5" customHeight="1">
      <c r="A35" s="33" t="s">
        <v>26</v>
      </c>
      <c r="B35" s="34">
        <v>43396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4" s="85" customFormat="1" ht="19.5" customHeight="1">
      <c r="A36" s="123" t="s">
        <v>20</v>
      </c>
      <c r="B36" s="124">
        <v>43397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4" s="36" customFormat="1" ht="19.5" customHeight="1">
      <c r="A37" s="33" t="s">
        <v>21</v>
      </c>
      <c r="B37" s="34">
        <v>43398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4" s="85" customFormat="1" ht="19.5" customHeight="1">
      <c r="A38" s="123" t="s">
        <v>22</v>
      </c>
      <c r="B38" s="124">
        <v>43399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4" s="36" customFormat="1" ht="19.5" customHeight="1">
      <c r="A39" s="33" t="s">
        <v>23</v>
      </c>
      <c r="B39" s="34">
        <v>43400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4" s="85" customFormat="1" ht="19.5" customHeight="1">
      <c r="A40" s="123" t="s">
        <v>24</v>
      </c>
      <c r="B40" s="124">
        <v>43401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4" s="36" customFormat="1" ht="19.5" customHeight="1">
      <c r="A41" s="33" t="s">
        <v>25</v>
      </c>
      <c r="B41" s="34">
        <v>43402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4" s="85" customFormat="1" ht="19.5" customHeight="1">
      <c r="A42" s="123" t="s">
        <v>26</v>
      </c>
      <c r="B42" s="124">
        <v>43403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4" s="85" customFormat="1" ht="19.5" customHeight="1">
      <c r="A43" s="33" t="s">
        <v>20</v>
      </c>
      <c r="B43" s="34">
        <v>43404</v>
      </c>
      <c r="C43" s="4"/>
      <c r="D43" s="9"/>
      <c r="E43" s="9"/>
      <c r="F43" s="35">
        <f t="shared" si="1"/>
        <v>0</v>
      </c>
      <c r="G43" s="10"/>
      <c r="H43" s="6"/>
      <c r="I43" s="4"/>
      <c r="J43" s="4"/>
      <c r="K43" s="4"/>
      <c r="L43" s="4"/>
      <c r="M43" s="4"/>
      <c r="N43" s="35">
        <f t="shared" si="2"/>
        <v>0</v>
      </c>
      <c r="O43" s="4"/>
      <c r="P43" s="4"/>
      <c r="Q43" s="4"/>
      <c r="R43" s="35">
        <f t="shared" si="0"/>
        <v>0</v>
      </c>
    </row>
    <row r="44" spans="1:24" s="49" customFormat="1">
      <c r="A44" s="25"/>
      <c r="B44" s="61"/>
      <c r="C44" s="87">
        <f>SUM(C13:C43)</f>
        <v>0</v>
      </c>
      <c r="D44" s="62">
        <f>SUM(D13:D43)</f>
        <v>0</v>
      </c>
      <c r="E44" s="62">
        <f>SUM(E13:E43)</f>
        <v>0</v>
      </c>
      <c r="F44" s="68">
        <f t="shared" ref="F44:R44" si="3">SUM(F13:F43)</f>
        <v>0</v>
      </c>
      <c r="G44" s="64">
        <f t="shared" si="3"/>
        <v>0</v>
      </c>
      <c r="H44" s="64">
        <f t="shared" si="3"/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62">
        <f t="shared" si="3"/>
        <v>0</v>
      </c>
      <c r="S44" s="67"/>
      <c r="T44" s="67"/>
      <c r="U44" s="67"/>
      <c r="V44" s="67"/>
      <c r="W44" s="67"/>
      <c r="X44" s="67"/>
    </row>
    <row r="45" spans="1:24">
      <c r="E45" s="24" t="s">
        <v>53</v>
      </c>
      <c r="S45" s="65"/>
      <c r="T45" s="65"/>
      <c r="U45" s="65"/>
      <c r="V45" s="65"/>
    </row>
    <row r="46" spans="1:24">
      <c r="B46" s="195" t="s">
        <v>19</v>
      </c>
      <c r="C46" s="196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4">
      <c r="B47" s="197"/>
      <c r="C47" s="196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4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54"/>
      <c r="Q51" s="54"/>
    </row>
    <row r="52" spans="4:2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54"/>
      <c r="Q52" s="54"/>
    </row>
    <row r="53" spans="4:22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H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W51"/>
  <sheetViews>
    <sheetView zoomScale="80" zoomScaleNormal="80" workbookViewId="0">
      <selection activeCell="D45" sqref="D45:R47"/>
    </sheetView>
  </sheetViews>
  <sheetFormatPr baseColWidth="10" defaultColWidth="11.42578125" defaultRowHeight="12.75"/>
  <cols>
    <col min="1" max="1" width="14.710937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42578125" style="24" customWidth="1"/>
    <col min="6" max="6" width="8.7109375" style="24" customWidth="1"/>
    <col min="7" max="7" width="7" style="24" customWidth="1"/>
    <col min="8" max="10" width="5.85546875" style="24" customWidth="1"/>
    <col min="11" max="12" width="6.28515625" style="24" customWidth="1"/>
    <col min="13" max="13" width="6.7109375" style="24" customWidth="1"/>
    <col min="14" max="14" width="8.7109375" style="24" customWidth="1"/>
    <col min="15" max="17" width="10" style="50" customWidth="1"/>
    <col min="18" max="18" width="11.285156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43405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2.2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5.25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15.75" hidden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189" t="s">
        <v>27</v>
      </c>
      <c r="H11" s="189"/>
      <c r="I11" s="189"/>
      <c r="J11" s="189"/>
      <c r="K11" s="189"/>
      <c r="L11" s="189"/>
      <c r="M11" s="189"/>
      <c r="N11" s="189"/>
      <c r="O11" s="189" t="s">
        <v>18</v>
      </c>
      <c r="P11" s="189"/>
      <c r="Q11" s="189"/>
      <c r="R11" s="189"/>
    </row>
    <row r="12" spans="1:19" ht="217.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21</v>
      </c>
      <c r="B13" s="34">
        <v>43405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2" si="0">SUM(O13:Q13)</f>
        <v>0</v>
      </c>
    </row>
    <row r="14" spans="1:19" s="36" customFormat="1" ht="19.5" customHeight="1">
      <c r="A14" s="123" t="s">
        <v>22</v>
      </c>
      <c r="B14" s="124">
        <v>43406</v>
      </c>
      <c r="C14" s="5"/>
      <c r="D14" s="5"/>
      <c r="E14" s="5"/>
      <c r="F14" s="35">
        <f t="shared" ref="F14:F42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2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23</v>
      </c>
      <c r="B15" s="34">
        <v>43407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24</v>
      </c>
      <c r="B16" s="124">
        <v>43408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25</v>
      </c>
      <c r="B17" s="34">
        <v>43409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26</v>
      </c>
      <c r="B18" s="124">
        <v>43410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20</v>
      </c>
      <c r="B19" s="34">
        <v>43411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21</v>
      </c>
      <c r="B20" s="124">
        <v>43412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22</v>
      </c>
      <c r="B21" s="34">
        <v>43413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23</v>
      </c>
      <c r="B22" s="124">
        <v>43414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24</v>
      </c>
      <c r="B23" s="34">
        <v>43415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25</v>
      </c>
      <c r="B24" s="124">
        <v>43416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26</v>
      </c>
      <c r="B25" s="34">
        <v>43417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20</v>
      </c>
      <c r="B26" s="124">
        <v>43418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21</v>
      </c>
      <c r="B27" s="34">
        <v>43419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22</v>
      </c>
      <c r="B28" s="124">
        <v>43420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23</v>
      </c>
      <c r="B29" s="34">
        <v>43421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24</v>
      </c>
      <c r="B30" s="124">
        <v>43422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25</v>
      </c>
      <c r="B31" s="34">
        <v>43423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26</v>
      </c>
      <c r="B32" s="124">
        <v>43424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3" s="36" customFormat="1" ht="19.5" customHeight="1">
      <c r="A33" s="33" t="s">
        <v>20</v>
      </c>
      <c r="B33" s="34">
        <v>43425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3" s="86" customFormat="1" ht="19.5" customHeight="1">
      <c r="A34" s="123" t="s">
        <v>21</v>
      </c>
      <c r="B34" s="124">
        <v>43426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3" s="36" customFormat="1" ht="19.5" customHeight="1">
      <c r="A35" s="33" t="s">
        <v>22</v>
      </c>
      <c r="B35" s="34">
        <v>43427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3" s="85" customFormat="1" ht="19.5" customHeight="1">
      <c r="A36" s="123" t="s">
        <v>23</v>
      </c>
      <c r="B36" s="124">
        <v>43428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3" s="36" customFormat="1" ht="19.5" customHeight="1">
      <c r="A37" s="33" t="s">
        <v>24</v>
      </c>
      <c r="B37" s="34">
        <v>43429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3" s="85" customFormat="1" ht="19.5" customHeight="1">
      <c r="A38" s="123" t="s">
        <v>25</v>
      </c>
      <c r="B38" s="124">
        <v>43430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3" s="36" customFormat="1" ht="19.5" customHeight="1">
      <c r="A39" s="33" t="s">
        <v>26</v>
      </c>
      <c r="B39" s="34">
        <v>43431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3" s="85" customFormat="1" ht="19.5" customHeight="1">
      <c r="A40" s="123" t="s">
        <v>20</v>
      </c>
      <c r="B40" s="124">
        <v>43432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3" s="36" customFormat="1" ht="19.5" customHeight="1">
      <c r="A41" s="33" t="s">
        <v>21</v>
      </c>
      <c r="B41" s="34">
        <v>43433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3" s="85" customFormat="1" ht="19.5" customHeight="1">
      <c r="A42" s="123" t="s">
        <v>22</v>
      </c>
      <c r="B42" s="124">
        <v>43434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3" s="93" customFormat="1" ht="19.5" customHeight="1">
      <c r="A43" s="37"/>
      <c r="B43" s="34"/>
      <c r="C43" s="15">
        <f t="shared" ref="C43:R43" si="3">SUM(C13:C42)</f>
        <v>0</v>
      </c>
      <c r="D43" s="16">
        <f t="shared" si="3"/>
        <v>0</v>
      </c>
      <c r="E43" s="16">
        <f t="shared" si="3"/>
        <v>0</v>
      </c>
      <c r="F43" s="35">
        <f t="shared" si="3"/>
        <v>0</v>
      </c>
      <c r="G43" s="15">
        <f t="shared" si="3"/>
        <v>0</v>
      </c>
      <c r="H43" s="15">
        <f t="shared" si="3"/>
        <v>0</v>
      </c>
      <c r="I43" s="15">
        <f t="shared" si="3"/>
        <v>0</v>
      </c>
      <c r="J43" s="15">
        <f t="shared" si="3"/>
        <v>0</v>
      </c>
      <c r="K43" s="15">
        <f t="shared" si="3"/>
        <v>0</v>
      </c>
      <c r="L43" s="15">
        <f t="shared" si="3"/>
        <v>0</v>
      </c>
      <c r="M43" s="15">
        <f t="shared" si="3"/>
        <v>0</v>
      </c>
      <c r="N43" s="35">
        <f t="shared" si="3"/>
        <v>0</v>
      </c>
      <c r="O43" s="15">
        <f t="shared" si="3"/>
        <v>0</v>
      </c>
      <c r="P43" s="15">
        <f t="shared" si="3"/>
        <v>0</v>
      </c>
      <c r="Q43" s="15">
        <f t="shared" si="3"/>
        <v>0</v>
      </c>
      <c r="R43" s="35">
        <f t="shared" si="3"/>
        <v>0</v>
      </c>
    </row>
    <row r="44" spans="1:23">
      <c r="A44" s="76"/>
      <c r="C44" s="77"/>
      <c r="D44" s="88"/>
      <c r="E44" s="24" t="s">
        <v>52</v>
      </c>
      <c r="F44" s="88"/>
      <c r="G44" s="98"/>
      <c r="H44" s="88"/>
      <c r="I44" s="88"/>
      <c r="J44" s="88"/>
      <c r="K44" s="88"/>
      <c r="L44" s="88"/>
      <c r="M44" s="89"/>
      <c r="N44" s="90"/>
      <c r="O44" s="90"/>
      <c r="P44" s="90"/>
      <c r="Q44" s="90"/>
      <c r="R44" s="81"/>
      <c r="S44" s="65"/>
      <c r="T44" s="65"/>
      <c r="U44" s="65"/>
      <c r="V44" s="65"/>
      <c r="W44" s="65"/>
    </row>
    <row r="45" spans="1:23" ht="15" customHeight="1">
      <c r="B45" s="232" t="s">
        <v>19</v>
      </c>
      <c r="C45" s="233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65"/>
      <c r="T45" s="65"/>
      <c r="U45" s="65"/>
      <c r="V45" s="65"/>
    </row>
    <row r="46" spans="1:23">
      <c r="B46" s="195"/>
      <c r="C46" s="222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65"/>
      <c r="T46" s="65"/>
      <c r="U46" s="65"/>
      <c r="V46" s="65"/>
    </row>
    <row r="47" spans="1:23">
      <c r="B47" s="55"/>
      <c r="C47" s="55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65"/>
      <c r="T47" s="65"/>
      <c r="U47" s="65"/>
      <c r="V47" s="65"/>
    </row>
    <row r="48" spans="1:23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92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</sheetData>
  <sheetProtection sheet="1" objects="1" scenarios="1" selectLockedCells="1"/>
  <mergeCells count="7">
    <mergeCell ref="C1:D1"/>
    <mergeCell ref="J1:P1"/>
    <mergeCell ref="B45:C46"/>
    <mergeCell ref="D45:R47"/>
    <mergeCell ref="O11:R11"/>
    <mergeCell ref="G11:N11"/>
    <mergeCell ref="C11:F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X52"/>
  <sheetViews>
    <sheetView zoomScale="80" zoomScaleNormal="80" workbookViewId="0">
      <selection activeCell="D46" sqref="D46:R47"/>
    </sheetView>
  </sheetViews>
  <sheetFormatPr baseColWidth="10" defaultColWidth="11.42578125" defaultRowHeight="12.75"/>
  <cols>
    <col min="1" max="1" width="8.570312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8.85546875" style="24" customWidth="1"/>
    <col min="6" max="6" width="9.140625" style="24" customWidth="1"/>
    <col min="7" max="7" width="7.42578125" style="24" customWidth="1"/>
    <col min="8" max="10" width="5.85546875" style="24" customWidth="1"/>
    <col min="11" max="12" width="6.28515625" style="24" customWidth="1"/>
    <col min="13" max="13" width="7.28515625" style="24" customWidth="1"/>
    <col min="14" max="14" width="8.7109375" style="24" customWidth="1"/>
    <col min="15" max="17" width="10" style="50" customWidth="1"/>
    <col min="18" max="18" width="13.425781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43435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99"/>
      <c r="J2" s="99"/>
      <c r="K2" s="99"/>
      <c r="L2" s="99"/>
      <c r="M2" s="99"/>
      <c r="N2" s="99"/>
      <c r="O2" s="100"/>
      <c r="P2" s="100"/>
      <c r="Q2" s="100"/>
    </row>
    <row r="3" spans="1:19" s="20" customFormat="1" ht="6" customHeight="1">
      <c r="A3" s="142"/>
      <c r="B3" s="143"/>
      <c r="C3" s="144"/>
      <c r="D3" s="144"/>
      <c r="E3" s="144"/>
      <c r="F3" s="142"/>
      <c r="G3" s="144"/>
      <c r="H3" s="145"/>
      <c r="I3" s="134"/>
      <c r="J3" s="134"/>
      <c r="K3" s="134"/>
      <c r="L3" s="134"/>
      <c r="M3" s="134"/>
      <c r="N3" s="134"/>
      <c r="O3" s="134"/>
      <c r="P3" s="134"/>
      <c r="Q3" s="135"/>
    </row>
    <row r="4" spans="1:19" ht="6" hidden="1" customHeight="1">
      <c r="B4" s="99"/>
      <c r="C4" s="99"/>
      <c r="D4" s="99"/>
      <c r="E4" s="99"/>
      <c r="F4" s="135"/>
      <c r="G4" s="135"/>
      <c r="H4" s="135"/>
      <c r="I4" s="135"/>
      <c r="J4" s="135"/>
      <c r="K4" s="135"/>
      <c r="L4" s="135"/>
      <c r="M4" s="135"/>
      <c r="N4" s="135"/>
      <c r="O4" s="101"/>
      <c r="P4" s="101"/>
      <c r="Q4" s="101"/>
    </row>
    <row r="5" spans="1:19" ht="15.75" hidden="1">
      <c r="B5" s="99"/>
      <c r="C5" s="99"/>
      <c r="D5" s="99"/>
      <c r="E5" s="99"/>
      <c r="F5" s="134"/>
      <c r="G5" s="134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9" ht="6" hidden="1" customHeight="1">
      <c r="B6" s="99"/>
      <c r="C6" s="99"/>
      <c r="D6" s="99"/>
      <c r="E6" s="99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9" ht="10.5" hidden="1" customHeight="1">
      <c r="B7" s="99"/>
      <c r="C7" s="99"/>
      <c r="D7" s="99"/>
      <c r="E7" s="99"/>
      <c r="F7" s="134"/>
      <c r="G7" s="134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19" ht="6" hidden="1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00"/>
      <c r="Q8" s="100"/>
    </row>
    <row r="9" spans="1:19" ht="15.75" hidden="1">
      <c r="B9" s="99"/>
      <c r="C9" s="99"/>
      <c r="D9" s="99"/>
      <c r="E9" s="99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23" t="s">
        <v>18</v>
      </c>
      <c r="P11" s="224"/>
      <c r="Q11" s="224"/>
      <c r="R11" s="225"/>
    </row>
    <row r="12" spans="1:19" ht="162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42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23</v>
      </c>
      <c r="B13" s="34">
        <v>43435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24</v>
      </c>
      <c r="B14" s="124">
        <v>43436</v>
      </c>
      <c r="C14" s="5"/>
      <c r="D14" s="5"/>
      <c r="E14" s="5"/>
      <c r="F14" s="35">
        <f t="shared" ref="F14:F43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25</v>
      </c>
      <c r="B15" s="34">
        <v>43437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26</v>
      </c>
      <c r="B16" s="124">
        <v>43438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20</v>
      </c>
      <c r="B17" s="34">
        <v>43439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21</v>
      </c>
      <c r="B18" s="124">
        <v>43440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22</v>
      </c>
      <c r="B19" s="34">
        <v>43441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23</v>
      </c>
      <c r="B20" s="124">
        <v>43442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24</v>
      </c>
      <c r="B21" s="34">
        <v>43443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25</v>
      </c>
      <c r="B22" s="124">
        <v>43444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26</v>
      </c>
      <c r="B23" s="34">
        <v>43445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20</v>
      </c>
      <c r="B24" s="124">
        <v>43446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21</v>
      </c>
      <c r="B25" s="34">
        <v>43447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22</v>
      </c>
      <c r="B26" s="124">
        <v>43448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23</v>
      </c>
      <c r="B27" s="34">
        <v>43449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24</v>
      </c>
      <c r="B28" s="124">
        <v>43450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25</v>
      </c>
      <c r="B29" s="34">
        <v>43451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26</v>
      </c>
      <c r="B30" s="124">
        <v>43452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20</v>
      </c>
      <c r="B31" s="34">
        <v>43453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21</v>
      </c>
      <c r="B32" s="124">
        <v>43454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4" s="36" customFormat="1" ht="19.5" customHeight="1">
      <c r="A33" s="33" t="s">
        <v>22</v>
      </c>
      <c r="B33" s="34">
        <v>43455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4" s="86" customFormat="1" ht="19.5" customHeight="1">
      <c r="A34" s="123" t="s">
        <v>23</v>
      </c>
      <c r="B34" s="124">
        <v>43456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4" s="36" customFormat="1" ht="19.5" customHeight="1">
      <c r="A35" s="33" t="s">
        <v>24</v>
      </c>
      <c r="B35" s="34">
        <v>43457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4" s="85" customFormat="1" ht="19.5" customHeight="1">
      <c r="A36" s="123" t="s">
        <v>25</v>
      </c>
      <c r="B36" s="124">
        <v>43458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4" s="36" customFormat="1" ht="19.5" customHeight="1">
      <c r="A37" s="33" t="s">
        <v>26</v>
      </c>
      <c r="B37" s="34">
        <v>43459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4" s="85" customFormat="1" ht="19.5" customHeight="1">
      <c r="A38" s="123" t="s">
        <v>20</v>
      </c>
      <c r="B38" s="124">
        <v>43460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>SUM(G38:M38)</f>
        <v>0</v>
      </c>
      <c r="O38" s="5"/>
      <c r="P38" s="5"/>
      <c r="Q38" s="5"/>
      <c r="R38" s="35">
        <f t="shared" si="0"/>
        <v>0</v>
      </c>
    </row>
    <row r="39" spans="1:24" s="36" customFormat="1" ht="19.5" customHeight="1">
      <c r="A39" s="33" t="s">
        <v>21</v>
      </c>
      <c r="B39" s="34">
        <v>43461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4" s="85" customFormat="1" ht="19.5" customHeight="1">
      <c r="A40" s="123" t="s">
        <v>22</v>
      </c>
      <c r="B40" s="124">
        <v>43462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4" s="36" customFormat="1" ht="19.5" customHeight="1">
      <c r="A41" s="33" t="s">
        <v>23</v>
      </c>
      <c r="B41" s="34">
        <v>43463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4" s="85" customFormat="1" ht="19.5" customHeight="1">
      <c r="A42" s="123" t="s">
        <v>24</v>
      </c>
      <c r="B42" s="124">
        <v>43464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4" s="85" customFormat="1" ht="19.5" customHeight="1">
      <c r="A43" s="33" t="s">
        <v>25</v>
      </c>
      <c r="B43" s="34">
        <v>43465</v>
      </c>
      <c r="C43" s="4"/>
      <c r="D43" s="9"/>
      <c r="E43" s="9"/>
      <c r="F43" s="35">
        <f t="shared" si="1"/>
        <v>0</v>
      </c>
      <c r="G43" s="10"/>
      <c r="H43" s="6"/>
      <c r="I43" s="4"/>
      <c r="J43" s="4"/>
      <c r="K43" s="4"/>
      <c r="L43" s="4"/>
      <c r="M43" s="4"/>
      <c r="N43" s="35">
        <f t="shared" si="2"/>
        <v>0</v>
      </c>
      <c r="O43" s="4"/>
      <c r="P43" s="4"/>
      <c r="Q43" s="4"/>
      <c r="R43" s="35">
        <f t="shared" si="0"/>
        <v>0</v>
      </c>
    </row>
    <row r="44" spans="1:24">
      <c r="A44" s="25"/>
      <c r="B44" s="61"/>
      <c r="C44" s="87">
        <f>SUM(C13:C43)</f>
        <v>0</v>
      </c>
      <c r="D44" s="62">
        <f>SUM(D13:D43)</f>
        <v>0</v>
      </c>
      <c r="E44" s="62">
        <f>SUM(E13:E43)</f>
        <v>0</v>
      </c>
      <c r="F44" s="68">
        <f t="shared" ref="F44:R44" si="3">SUM(F13:F43)</f>
        <v>0</v>
      </c>
      <c r="G44" s="64">
        <f>SUM(G13:G43)</f>
        <v>0</v>
      </c>
      <c r="H44" s="64">
        <f>SUM(H13:H43)</f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62">
        <f t="shared" si="3"/>
        <v>0</v>
      </c>
      <c r="S44" s="65"/>
      <c r="T44" s="65"/>
      <c r="U44" s="65"/>
      <c r="V44" s="65"/>
      <c r="W44" s="65"/>
      <c r="X44" s="65"/>
    </row>
    <row r="45" spans="1:24">
      <c r="E45" s="24" t="s">
        <v>52</v>
      </c>
      <c r="S45" s="65"/>
      <c r="T45" s="65"/>
      <c r="U45" s="65"/>
      <c r="V45" s="65"/>
    </row>
    <row r="46" spans="1:24" ht="15" customHeight="1">
      <c r="B46" s="195" t="s">
        <v>19</v>
      </c>
      <c r="C46" s="196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4">
      <c r="B47" s="197"/>
      <c r="C47" s="196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4" ht="12.75" customHeight="1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4:2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S45"/>
  <sheetViews>
    <sheetView zoomScale="80" zoomScaleNormal="80" zoomScaleSheetLayoutView="90" zoomScalePageLayoutView="56" workbookViewId="0">
      <selection activeCell="H4" sqref="H4"/>
    </sheetView>
  </sheetViews>
  <sheetFormatPr baseColWidth="10" defaultRowHeight="12.75"/>
  <cols>
    <col min="1" max="1" width="11.42578125" style="24"/>
    <col min="2" max="2" width="10.140625" style="24" bestFit="1" customWidth="1"/>
    <col min="3" max="3" width="9.140625" style="24" bestFit="1" customWidth="1"/>
    <col min="4" max="4" width="11.7109375" style="24" customWidth="1"/>
    <col min="5" max="5" width="9.5703125" style="24" customWidth="1"/>
    <col min="6" max="6" width="7.7109375" style="24" customWidth="1"/>
    <col min="7" max="11" width="6.42578125" style="24" customWidth="1"/>
    <col min="12" max="12" width="8.5703125" style="24" customWidth="1"/>
    <col min="13" max="13" width="11.42578125" style="24" customWidth="1"/>
    <col min="14" max="16" width="10" style="24" customWidth="1"/>
    <col min="17" max="17" width="11.5703125" style="24" customWidth="1"/>
    <col min="18" max="18" width="15.85546875" style="45" customWidth="1"/>
    <col min="19" max="19" width="11.42578125" style="45"/>
    <col min="20" max="16384" width="11.42578125" style="24"/>
  </cols>
  <sheetData>
    <row r="1" spans="1:19" ht="21">
      <c r="A1" s="185" t="s">
        <v>56</v>
      </c>
      <c r="B1" s="186"/>
      <c r="C1" s="187"/>
      <c r="D1" s="187"/>
      <c r="E1" s="187"/>
      <c r="F1" s="187"/>
      <c r="G1" s="187"/>
      <c r="H1" s="187"/>
      <c r="I1" s="20"/>
      <c r="J1" s="20"/>
      <c r="K1" s="20"/>
      <c r="L1" s="20"/>
      <c r="M1" s="20"/>
      <c r="N1" s="20"/>
      <c r="O1" s="20"/>
      <c r="P1" s="20"/>
    </row>
    <row r="2" spans="1:19" ht="20.25">
      <c r="A2" s="1"/>
      <c r="B2"/>
      <c r="C2"/>
      <c r="D2"/>
      <c r="E2"/>
      <c r="F2"/>
      <c r="G2"/>
      <c r="H2"/>
    </row>
    <row r="3" spans="1:19" ht="18.75">
      <c r="A3" s="142" t="s">
        <v>1</v>
      </c>
      <c r="B3" s="143">
        <f>Deckblatt!D20</f>
        <v>0</v>
      </c>
      <c r="C3" s="144"/>
      <c r="D3" s="144"/>
      <c r="E3" s="144"/>
      <c r="F3" s="142" t="s">
        <v>28</v>
      </c>
      <c r="G3" s="144"/>
      <c r="H3" s="145">
        <f>Deckblatt!D22</f>
        <v>0</v>
      </c>
    </row>
    <row r="4" spans="1:19" ht="20.25">
      <c r="A4" s="102"/>
    </row>
    <row r="5" spans="1:19" ht="2.25" customHeight="1">
      <c r="B5" s="99"/>
      <c r="D5" s="103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9" ht="6" hidden="1" customHeight="1">
      <c r="A6" s="20"/>
      <c r="B6" s="99"/>
      <c r="D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9" ht="15.75" hidden="1">
      <c r="A7" s="20"/>
      <c r="B7" s="99"/>
      <c r="D7" s="103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9" ht="6" hidden="1" customHeight="1">
      <c r="A8" s="20"/>
      <c r="B8" s="99"/>
      <c r="D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9" s="20" customFormat="1" ht="15.75" hidden="1">
      <c r="B9" s="99"/>
      <c r="D9" s="103"/>
      <c r="G9" s="127"/>
      <c r="H9" s="127"/>
      <c r="I9" s="127"/>
      <c r="J9" s="127"/>
      <c r="K9" s="127"/>
      <c r="L9" s="127"/>
      <c r="M9" s="127"/>
      <c r="N9" s="127"/>
      <c r="O9" s="127"/>
      <c r="P9" s="127"/>
      <c r="R9" s="104"/>
      <c r="S9" s="104"/>
    </row>
    <row r="10" spans="1:19" ht="6" hidden="1" customHeight="1">
      <c r="A10" s="20"/>
      <c r="B10" s="99"/>
      <c r="D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9" ht="15.75" hidden="1">
      <c r="A11" s="20"/>
      <c r="B11" s="99"/>
      <c r="D11" s="103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1:19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9">
      <c r="A13" s="19"/>
      <c r="B13" s="189" t="s">
        <v>17</v>
      </c>
      <c r="C13" s="189"/>
      <c r="D13" s="189"/>
      <c r="E13" s="19"/>
      <c r="F13" s="19"/>
      <c r="G13" s="189" t="s">
        <v>27</v>
      </c>
      <c r="H13" s="189"/>
      <c r="I13" s="189"/>
      <c r="J13" s="189"/>
      <c r="K13" s="118"/>
      <c r="L13" s="19"/>
      <c r="M13" s="189" t="s">
        <v>18</v>
      </c>
      <c r="N13" s="189"/>
      <c r="O13" s="189"/>
      <c r="P13" s="189"/>
      <c r="Q13" s="26"/>
      <c r="R13" s="105"/>
    </row>
    <row r="14" spans="1:19" ht="217.5" customHeight="1">
      <c r="A14" s="107" t="s">
        <v>38</v>
      </c>
      <c r="B14" s="106" t="s">
        <v>29</v>
      </c>
      <c r="C14" s="106" t="s">
        <v>30</v>
      </c>
      <c r="D14" s="120" t="s">
        <v>39</v>
      </c>
      <c r="E14" s="107" t="s">
        <v>0</v>
      </c>
      <c r="F14" s="108" t="s">
        <v>31</v>
      </c>
      <c r="G14" s="109" t="s">
        <v>14</v>
      </c>
      <c r="H14" s="110" t="s">
        <v>15</v>
      </c>
      <c r="I14" s="106" t="s">
        <v>32</v>
      </c>
      <c r="J14" s="110" t="s">
        <v>33</v>
      </c>
      <c r="K14" s="106" t="s">
        <v>34</v>
      </c>
      <c r="L14" s="106" t="s">
        <v>42</v>
      </c>
      <c r="M14" s="107" t="s">
        <v>0</v>
      </c>
      <c r="N14" s="111" t="s">
        <v>35</v>
      </c>
      <c r="O14" s="111" t="s">
        <v>37</v>
      </c>
      <c r="P14" s="111" t="s">
        <v>36</v>
      </c>
      <c r="Q14" s="152" t="s">
        <v>0</v>
      </c>
      <c r="R14" s="105"/>
      <c r="S14" s="105"/>
    </row>
    <row r="15" spans="1:19" s="51" customFormat="1" ht="22.5" customHeight="1">
      <c r="A15" s="107" t="s">
        <v>2</v>
      </c>
      <c r="B15" s="112">
        <f>Januar!C44</f>
        <v>0</v>
      </c>
      <c r="C15" s="112">
        <f>Januar!D44</f>
        <v>0</v>
      </c>
      <c r="D15" s="112">
        <f>Januar!E44</f>
        <v>0</v>
      </c>
      <c r="E15" s="113">
        <f>Januar!F44</f>
        <v>0</v>
      </c>
      <c r="F15" s="112">
        <f>Januar!G44</f>
        <v>0</v>
      </c>
      <c r="G15" s="112">
        <f>Januar!H44</f>
        <v>0</v>
      </c>
      <c r="H15" s="112">
        <f>Januar!I44</f>
        <v>0</v>
      </c>
      <c r="I15" s="112">
        <f>Januar!J44</f>
        <v>0</v>
      </c>
      <c r="J15" s="112">
        <f>Januar!K44</f>
        <v>0</v>
      </c>
      <c r="K15" s="112">
        <f>Januar!L44</f>
        <v>0</v>
      </c>
      <c r="L15" s="112">
        <f>Januar!M44</f>
        <v>0</v>
      </c>
      <c r="M15" s="113">
        <f>Januar!N44</f>
        <v>0</v>
      </c>
      <c r="N15" s="112">
        <f>Januar!O44</f>
        <v>0</v>
      </c>
      <c r="O15" s="112">
        <f>Januar!Q44</f>
        <v>0</v>
      </c>
      <c r="P15" s="112">
        <f>Januar!Q44</f>
        <v>0</v>
      </c>
      <c r="Q15" s="113">
        <f>Januar!R44</f>
        <v>0</v>
      </c>
      <c r="R15" s="114"/>
      <c r="S15" s="114"/>
    </row>
    <row r="16" spans="1:19" s="51" customFormat="1" ht="22.5" customHeight="1">
      <c r="A16" s="107" t="s">
        <v>3</v>
      </c>
      <c r="B16" s="112">
        <f>Februar!C42</f>
        <v>0</v>
      </c>
      <c r="C16" s="112">
        <f>Februar!D42</f>
        <v>0</v>
      </c>
      <c r="D16" s="112">
        <f>Februar!E42</f>
        <v>0</v>
      </c>
      <c r="E16" s="113">
        <f>Februar!F42</f>
        <v>0</v>
      </c>
      <c r="F16" s="112">
        <f>Februar!G42</f>
        <v>0</v>
      </c>
      <c r="G16" s="112">
        <f>Februar!H42</f>
        <v>0</v>
      </c>
      <c r="H16" s="112">
        <f>Februar!I42</f>
        <v>0</v>
      </c>
      <c r="I16" s="112">
        <f>Februar!J42</f>
        <v>0</v>
      </c>
      <c r="J16" s="112">
        <f>Februar!K42</f>
        <v>0</v>
      </c>
      <c r="K16" s="112">
        <f>Februar!L42</f>
        <v>0</v>
      </c>
      <c r="L16" s="112">
        <f>Februar!M42</f>
        <v>0</v>
      </c>
      <c r="M16" s="113">
        <f>Februar!N42</f>
        <v>0</v>
      </c>
      <c r="N16" s="112">
        <f>Februar!O42</f>
        <v>0</v>
      </c>
      <c r="O16" s="112">
        <f>Februar!P42</f>
        <v>0</v>
      </c>
      <c r="P16" s="112">
        <f>Februar!Q42</f>
        <v>0</v>
      </c>
      <c r="Q16" s="113">
        <f>Februar!R42</f>
        <v>0</v>
      </c>
      <c r="R16" s="114"/>
      <c r="S16" s="114"/>
    </row>
    <row r="17" spans="1:19" s="51" customFormat="1" ht="22.5" customHeight="1">
      <c r="A17" s="107" t="s">
        <v>4</v>
      </c>
      <c r="B17" s="112">
        <f>März!C44</f>
        <v>0</v>
      </c>
      <c r="C17" s="112">
        <f>März!D44</f>
        <v>0</v>
      </c>
      <c r="D17" s="112">
        <f>März!E44</f>
        <v>0</v>
      </c>
      <c r="E17" s="113">
        <f>März!F44</f>
        <v>0</v>
      </c>
      <c r="F17" s="112">
        <f>März!G44</f>
        <v>0</v>
      </c>
      <c r="G17" s="112">
        <f>März!H44</f>
        <v>0</v>
      </c>
      <c r="H17" s="112">
        <f>März!I44</f>
        <v>0</v>
      </c>
      <c r="I17" s="112">
        <f>März!J44</f>
        <v>0</v>
      </c>
      <c r="J17" s="112">
        <f>März!K44</f>
        <v>0</v>
      </c>
      <c r="K17" s="112">
        <f>März!L44</f>
        <v>0</v>
      </c>
      <c r="L17" s="112">
        <f>März!M44</f>
        <v>0</v>
      </c>
      <c r="M17" s="113">
        <f>März!N44</f>
        <v>0</v>
      </c>
      <c r="N17" s="112">
        <f>März!O44</f>
        <v>0</v>
      </c>
      <c r="O17" s="112">
        <f>März!P44</f>
        <v>0</v>
      </c>
      <c r="P17" s="112">
        <f>März!Q44</f>
        <v>0</v>
      </c>
      <c r="Q17" s="113">
        <f>März!R44</f>
        <v>0</v>
      </c>
      <c r="R17" s="114"/>
      <c r="S17" s="114"/>
    </row>
    <row r="18" spans="1:19" s="51" customFormat="1" ht="22.5" customHeight="1">
      <c r="A18" s="107" t="s">
        <v>5</v>
      </c>
      <c r="B18" s="112">
        <f>April!C43</f>
        <v>0</v>
      </c>
      <c r="C18" s="112">
        <f>April!D43</f>
        <v>0</v>
      </c>
      <c r="D18" s="112">
        <f>April!E43</f>
        <v>0</v>
      </c>
      <c r="E18" s="113">
        <f>April!F43</f>
        <v>0</v>
      </c>
      <c r="F18" s="112">
        <f>April!G43</f>
        <v>0</v>
      </c>
      <c r="G18" s="112">
        <f>April!H43</f>
        <v>0</v>
      </c>
      <c r="H18" s="112">
        <f>April!I43</f>
        <v>0</v>
      </c>
      <c r="I18" s="112">
        <f>April!J43</f>
        <v>0</v>
      </c>
      <c r="J18" s="112">
        <f>April!K43</f>
        <v>0</v>
      </c>
      <c r="K18" s="112">
        <f>April!L43</f>
        <v>0</v>
      </c>
      <c r="L18" s="112">
        <f>April!M43</f>
        <v>0</v>
      </c>
      <c r="M18" s="113">
        <f>April!N43</f>
        <v>0</v>
      </c>
      <c r="N18" s="112">
        <f>April!O43</f>
        <v>0</v>
      </c>
      <c r="O18" s="112">
        <f>April!P43</f>
        <v>0</v>
      </c>
      <c r="P18" s="112">
        <f>April!Q43</f>
        <v>0</v>
      </c>
      <c r="Q18" s="113">
        <f>April!R43</f>
        <v>0</v>
      </c>
      <c r="R18" s="114"/>
      <c r="S18" s="114"/>
    </row>
    <row r="19" spans="1:19" s="51" customFormat="1" ht="22.5" customHeight="1">
      <c r="A19" s="107" t="s">
        <v>6</v>
      </c>
      <c r="B19" s="112">
        <f>Mai!C44</f>
        <v>0</v>
      </c>
      <c r="C19" s="112">
        <f>Mai!D44</f>
        <v>0</v>
      </c>
      <c r="D19" s="112">
        <f>Mai!E44</f>
        <v>0</v>
      </c>
      <c r="E19" s="113">
        <f>Mai!F44</f>
        <v>0</v>
      </c>
      <c r="F19" s="112">
        <f>Mai!G44</f>
        <v>0</v>
      </c>
      <c r="G19" s="112">
        <f>Mai!H44</f>
        <v>0</v>
      </c>
      <c r="H19" s="112">
        <f>Mai!I44</f>
        <v>0</v>
      </c>
      <c r="I19" s="112">
        <f>Mai!J44</f>
        <v>0</v>
      </c>
      <c r="J19" s="112">
        <f>Mai!K44</f>
        <v>0</v>
      </c>
      <c r="K19" s="112">
        <f>Mai!L44</f>
        <v>0</v>
      </c>
      <c r="L19" s="112">
        <f>Mai!M44</f>
        <v>0</v>
      </c>
      <c r="M19" s="113">
        <f>Mai!N44</f>
        <v>0</v>
      </c>
      <c r="N19" s="112">
        <f>Mai!O44</f>
        <v>0</v>
      </c>
      <c r="O19" s="112">
        <f>Mai!P44</f>
        <v>0</v>
      </c>
      <c r="P19" s="112">
        <f>Mai!Q44</f>
        <v>0</v>
      </c>
      <c r="Q19" s="113">
        <f>Mai!R44</f>
        <v>0</v>
      </c>
      <c r="R19" s="114"/>
      <c r="S19" s="114"/>
    </row>
    <row r="20" spans="1:19" s="51" customFormat="1" ht="22.5" customHeight="1">
      <c r="A20" s="107" t="s">
        <v>7</v>
      </c>
      <c r="B20" s="112">
        <f>Juni!C43</f>
        <v>0</v>
      </c>
      <c r="C20" s="112">
        <f>Juni!D43</f>
        <v>0</v>
      </c>
      <c r="D20" s="112">
        <f>Juni!E43</f>
        <v>0</v>
      </c>
      <c r="E20" s="113">
        <f>Juni!F43</f>
        <v>0</v>
      </c>
      <c r="F20" s="112">
        <f>Juni!G43</f>
        <v>0</v>
      </c>
      <c r="G20" s="112">
        <f>Juni!H43</f>
        <v>0</v>
      </c>
      <c r="H20" s="112">
        <f>Juni!I43</f>
        <v>0</v>
      </c>
      <c r="I20" s="112">
        <f>Juni!J43</f>
        <v>0</v>
      </c>
      <c r="J20" s="112">
        <f>Juni!K43</f>
        <v>0</v>
      </c>
      <c r="K20" s="112">
        <f>Juni!L43</f>
        <v>0</v>
      </c>
      <c r="L20" s="112">
        <f>Juni!M43</f>
        <v>0</v>
      </c>
      <c r="M20" s="113">
        <f>Juni!N43</f>
        <v>0</v>
      </c>
      <c r="N20" s="112">
        <f>Juni!O43</f>
        <v>0</v>
      </c>
      <c r="O20" s="112">
        <f>Juni!P43</f>
        <v>0</v>
      </c>
      <c r="P20" s="112">
        <f>Juni!Q43</f>
        <v>0</v>
      </c>
      <c r="Q20" s="113">
        <f>Juni!R43</f>
        <v>0</v>
      </c>
      <c r="R20" s="114"/>
      <c r="S20" s="114"/>
    </row>
    <row r="21" spans="1:19" s="51" customFormat="1" ht="22.5" customHeight="1">
      <c r="A21" s="107" t="s">
        <v>8</v>
      </c>
      <c r="B21" s="112">
        <f>Juli!C44</f>
        <v>0</v>
      </c>
      <c r="C21" s="112">
        <f>Juli!D44</f>
        <v>0</v>
      </c>
      <c r="D21" s="112">
        <f>Juli!E44</f>
        <v>0</v>
      </c>
      <c r="E21" s="113">
        <f>Juli!F44</f>
        <v>0</v>
      </c>
      <c r="F21" s="112">
        <f>Juli!G44</f>
        <v>0</v>
      </c>
      <c r="G21" s="112">
        <f>Juli!H44</f>
        <v>0</v>
      </c>
      <c r="H21" s="112">
        <f>Juli!I44</f>
        <v>0</v>
      </c>
      <c r="I21" s="112">
        <f>Juli!J44</f>
        <v>0</v>
      </c>
      <c r="J21" s="112">
        <f>Juli!K44</f>
        <v>0</v>
      </c>
      <c r="K21" s="112">
        <f>Juli!L44</f>
        <v>0</v>
      </c>
      <c r="L21" s="112">
        <f>Juli!M44</f>
        <v>0</v>
      </c>
      <c r="M21" s="113">
        <f>Juli!N44</f>
        <v>0</v>
      </c>
      <c r="N21" s="112">
        <f>Juli!O44</f>
        <v>0</v>
      </c>
      <c r="O21" s="112">
        <f>Juli!P44</f>
        <v>0</v>
      </c>
      <c r="P21" s="112">
        <f>Juli!Q44</f>
        <v>0</v>
      </c>
      <c r="Q21" s="113">
        <f>Juli!R44</f>
        <v>0</v>
      </c>
      <c r="R21" s="114"/>
      <c r="S21" s="114"/>
    </row>
    <row r="22" spans="1:19" s="51" customFormat="1" ht="22.5" customHeight="1">
      <c r="A22" s="107" t="s">
        <v>9</v>
      </c>
      <c r="B22" s="112">
        <f>August!C44</f>
        <v>0</v>
      </c>
      <c r="C22" s="112">
        <f>August!D44</f>
        <v>0</v>
      </c>
      <c r="D22" s="112">
        <f>August!E44</f>
        <v>0</v>
      </c>
      <c r="E22" s="113">
        <f>August!F44</f>
        <v>0</v>
      </c>
      <c r="F22" s="112">
        <f>August!G44</f>
        <v>0</v>
      </c>
      <c r="G22" s="112">
        <f>August!H44</f>
        <v>0</v>
      </c>
      <c r="H22" s="112">
        <f>August!I44</f>
        <v>0</v>
      </c>
      <c r="I22" s="112">
        <f>August!J44</f>
        <v>0</v>
      </c>
      <c r="J22" s="112">
        <f>August!K44</f>
        <v>0</v>
      </c>
      <c r="K22" s="112">
        <f>August!L44</f>
        <v>0</v>
      </c>
      <c r="L22" s="112">
        <f>August!M44</f>
        <v>0</v>
      </c>
      <c r="M22" s="113">
        <f>August!N44</f>
        <v>0</v>
      </c>
      <c r="N22" s="112">
        <f>August!O44</f>
        <v>0</v>
      </c>
      <c r="O22" s="112">
        <f>August!P44</f>
        <v>0</v>
      </c>
      <c r="P22" s="112">
        <f>August!Q44</f>
        <v>0</v>
      </c>
      <c r="Q22" s="113">
        <f>August!R44</f>
        <v>0</v>
      </c>
      <c r="R22" s="114"/>
      <c r="S22" s="114"/>
    </row>
    <row r="23" spans="1:19" s="51" customFormat="1" ht="22.5" customHeight="1">
      <c r="A23" s="107" t="s">
        <v>10</v>
      </c>
      <c r="B23" s="112">
        <f>September!C43</f>
        <v>0</v>
      </c>
      <c r="C23" s="112">
        <f>September!D43</f>
        <v>0</v>
      </c>
      <c r="D23" s="112">
        <f>September!E43</f>
        <v>0</v>
      </c>
      <c r="E23" s="113">
        <f>September!F43</f>
        <v>0</v>
      </c>
      <c r="F23" s="112">
        <f>September!G43</f>
        <v>0</v>
      </c>
      <c r="G23" s="112">
        <f>September!H43</f>
        <v>0</v>
      </c>
      <c r="H23" s="112">
        <f>September!I43</f>
        <v>0</v>
      </c>
      <c r="I23" s="112">
        <f>September!J43</f>
        <v>0</v>
      </c>
      <c r="J23" s="112">
        <f>September!K43</f>
        <v>0</v>
      </c>
      <c r="K23" s="112">
        <f>September!L43</f>
        <v>0</v>
      </c>
      <c r="L23" s="112">
        <f>September!M43</f>
        <v>0</v>
      </c>
      <c r="M23" s="113">
        <f>September!N43</f>
        <v>0</v>
      </c>
      <c r="N23" s="112">
        <f>September!O43</f>
        <v>0</v>
      </c>
      <c r="O23" s="112">
        <f>September!P43</f>
        <v>0</v>
      </c>
      <c r="P23" s="112">
        <f>September!Q43</f>
        <v>0</v>
      </c>
      <c r="Q23" s="113">
        <f>September!R43</f>
        <v>0</v>
      </c>
      <c r="R23" s="114"/>
      <c r="S23" s="114"/>
    </row>
    <row r="24" spans="1:19" s="51" customFormat="1" ht="22.5" customHeight="1">
      <c r="A24" s="107" t="s">
        <v>11</v>
      </c>
      <c r="B24" s="112">
        <f>Oktober!C44</f>
        <v>0</v>
      </c>
      <c r="C24" s="112">
        <f>Oktober!D44</f>
        <v>0</v>
      </c>
      <c r="D24" s="112">
        <f>Oktober!E44</f>
        <v>0</v>
      </c>
      <c r="E24" s="113">
        <f>Oktober!F44</f>
        <v>0</v>
      </c>
      <c r="F24" s="112">
        <f>Oktober!G44</f>
        <v>0</v>
      </c>
      <c r="G24" s="112">
        <f>Oktober!H44</f>
        <v>0</v>
      </c>
      <c r="H24" s="112">
        <f>Oktober!I44</f>
        <v>0</v>
      </c>
      <c r="I24" s="112">
        <f>Oktober!J44</f>
        <v>0</v>
      </c>
      <c r="J24" s="112">
        <f>Oktober!K44</f>
        <v>0</v>
      </c>
      <c r="K24" s="112">
        <f>Oktober!L44</f>
        <v>0</v>
      </c>
      <c r="L24" s="112">
        <f>Oktober!M44</f>
        <v>0</v>
      </c>
      <c r="M24" s="113">
        <f>Oktober!N44</f>
        <v>0</v>
      </c>
      <c r="N24" s="112">
        <f>Oktober!O44</f>
        <v>0</v>
      </c>
      <c r="O24" s="112">
        <f>Oktober!P44</f>
        <v>0</v>
      </c>
      <c r="P24" s="112">
        <f>Oktober!Q44</f>
        <v>0</v>
      </c>
      <c r="Q24" s="113">
        <f>Oktober!R44</f>
        <v>0</v>
      </c>
      <c r="R24" s="114"/>
      <c r="S24" s="114"/>
    </row>
    <row r="25" spans="1:19" s="51" customFormat="1" ht="22.5" customHeight="1">
      <c r="A25" s="107" t="s">
        <v>12</v>
      </c>
      <c r="B25" s="112">
        <f>November!C43</f>
        <v>0</v>
      </c>
      <c r="C25" s="112">
        <f>November!D43</f>
        <v>0</v>
      </c>
      <c r="D25" s="112">
        <f>November!E43</f>
        <v>0</v>
      </c>
      <c r="E25" s="113">
        <f>November!F43</f>
        <v>0</v>
      </c>
      <c r="F25" s="112">
        <f>November!G43</f>
        <v>0</v>
      </c>
      <c r="G25" s="112">
        <f>November!H43</f>
        <v>0</v>
      </c>
      <c r="H25" s="112">
        <f>November!I43</f>
        <v>0</v>
      </c>
      <c r="I25" s="112">
        <f>November!J43</f>
        <v>0</v>
      </c>
      <c r="J25" s="112">
        <f>November!K43</f>
        <v>0</v>
      </c>
      <c r="K25" s="112">
        <f>November!L43</f>
        <v>0</v>
      </c>
      <c r="L25" s="112">
        <f>November!M43</f>
        <v>0</v>
      </c>
      <c r="M25" s="113">
        <f>November!N43</f>
        <v>0</v>
      </c>
      <c r="N25" s="112">
        <f>November!O43</f>
        <v>0</v>
      </c>
      <c r="O25" s="112">
        <f>November!P43</f>
        <v>0</v>
      </c>
      <c r="P25" s="112">
        <f>November!Q43</f>
        <v>0</v>
      </c>
      <c r="Q25" s="113">
        <f>November!R43</f>
        <v>0</v>
      </c>
      <c r="R25" s="114"/>
      <c r="S25" s="114"/>
    </row>
    <row r="26" spans="1:19" s="51" customFormat="1" ht="22.5" customHeight="1">
      <c r="A26" s="107" t="s">
        <v>13</v>
      </c>
      <c r="B26" s="112">
        <f>Dezember!C44</f>
        <v>0</v>
      </c>
      <c r="C26" s="112">
        <f>Dezember!D44</f>
        <v>0</v>
      </c>
      <c r="D26" s="112">
        <f>Dezember!E44</f>
        <v>0</v>
      </c>
      <c r="E26" s="113">
        <f>Dezember!F44</f>
        <v>0</v>
      </c>
      <c r="F26" s="112">
        <f>Dezember!G44</f>
        <v>0</v>
      </c>
      <c r="G26" s="112">
        <f>Dezember!H44</f>
        <v>0</v>
      </c>
      <c r="H26" s="112">
        <f>Dezember!I44</f>
        <v>0</v>
      </c>
      <c r="I26" s="112">
        <f>Dezember!J44</f>
        <v>0</v>
      </c>
      <c r="J26" s="112">
        <f>Dezember!K44</f>
        <v>0</v>
      </c>
      <c r="K26" s="112">
        <f>Dezember!L44</f>
        <v>0</v>
      </c>
      <c r="L26" s="112">
        <f>Dezember!M44</f>
        <v>0</v>
      </c>
      <c r="M26" s="113">
        <f>Dezember!N44</f>
        <v>0</v>
      </c>
      <c r="N26" s="112">
        <f>Dezember!O44</f>
        <v>0</v>
      </c>
      <c r="O26" s="112">
        <f>Dezember!P44</f>
        <v>0</v>
      </c>
      <c r="P26" s="112">
        <f>Dezember!Q44</f>
        <v>0</v>
      </c>
      <c r="Q26" s="113">
        <f>Dezember!R44</f>
        <v>0</v>
      </c>
      <c r="R26" s="114"/>
      <c r="S26" s="114"/>
    </row>
    <row r="27" spans="1:19" s="51" customFormat="1" ht="22.5" customHeight="1">
      <c r="A27" s="115" t="s">
        <v>0</v>
      </c>
      <c r="B27" s="116">
        <f>SUM(B15:B26)</f>
        <v>0</v>
      </c>
      <c r="C27" s="116">
        <f t="shared" ref="C27:Q27" si="0">SUM(C15:C26)</f>
        <v>0</v>
      </c>
      <c r="D27" s="116">
        <f t="shared" si="0"/>
        <v>0</v>
      </c>
      <c r="E27" s="116">
        <f t="shared" si="0"/>
        <v>0</v>
      </c>
      <c r="F27" s="116">
        <f t="shared" si="0"/>
        <v>0</v>
      </c>
      <c r="G27" s="116">
        <f t="shared" si="0"/>
        <v>0</v>
      </c>
      <c r="H27" s="116">
        <f t="shared" si="0"/>
        <v>0</v>
      </c>
      <c r="I27" s="116">
        <f t="shared" ref="I27" si="1">SUM(I15:I26)</f>
        <v>0</v>
      </c>
      <c r="J27" s="116">
        <f t="shared" si="0"/>
        <v>0</v>
      </c>
      <c r="K27" s="116">
        <f t="shared" si="0"/>
        <v>0</v>
      </c>
      <c r="L27" s="116">
        <f t="shared" si="0"/>
        <v>0</v>
      </c>
      <c r="M27" s="116">
        <f t="shared" si="0"/>
        <v>0</v>
      </c>
      <c r="N27" s="116">
        <f t="shared" si="0"/>
        <v>0</v>
      </c>
      <c r="O27" s="116">
        <f t="shared" si="0"/>
        <v>0</v>
      </c>
      <c r="P27" s="116">
        <f t="shared" si="0"/>
        <v>0</v>
      </c>
      <c r="Q27" s="116">
        <f t="shared" si="0"/>
        <v>0</v>
      </c>
      <c r="R27" s="117"/>
      <c r="S27" s="117"/>
    </row>
    <row r="28" spans="1:19" ht="24.75" customHeight="1">
      <c r="D28" s="24" t="s">
        <v>52</v>
      </c>
    </row>
    <row r="39" spans="1:16" ht="15.75">
      <c r="B39" s="99"/>
      <c r="D39" s="103"/>
      <c r="G39" s="190"/>
      <c r="H39" s="190"/>
      <c r="I39" s="190"/>
      <c r="J39" s="190"/>
      <c r="K39" s="190"/>
      <c r="L39" s="190"/>
      <c r="M39" s="190"/>
      <c r="N39" s="190"/>
      <c r="O39" s="190"/>
      <c r="P39" s="190"/>
    </row>
    <row r="40" spans="1:16" ht="15.75">
      <c r="A40" s="20"/>
      <c r="B40" s="99"/>
      <c r="D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15.75">
      <c r="A41" s="20"/>
      <c r="B41" s="99"/>
      <c r="D41" s="103"/>
      <c r="G41" s="188"/>
      <c r="H41" s="188"/>
      <c r="I41" s="188"/>
      <c r="J41" s="188"/>
      <c r="K41" s="188"/>
      <c r="L41" s="188"/>
      <c r="M41" s="188"/>
      <c r="N41" s="188"/>
      <c r="O41" s="188"/>
      <c r="P41" s="188"/>
    </row>
    <row r="42" spans="1:16" ht="15.75">
      <c r="A42" s="20"/>
      <c r="B42" s="99"/>
      <c r="D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ht="15.75">
      <c r="A43" s="20"/>
      <c r="B43" s="99"/>
      <c r="C43" s="20"/>
      <c r="D43" s="103"/>
      <c r="E43" s="20"/>
      <c r="F43" s="20"/>
      <c r="G43" s="188"/>
      <c r="H43" s="188"/>
      <c r="I43" s="188"/>
      <c r="J43" s="188"/>
      <c r="K43" s="188"/>
      <c r="L43" s="188"/>
      <c r="M43" s="188"/>
      <c r="N43" s="188"/>
      <c r="O43" s="188"/>
      <c r="P43" s="188"/>
    </row>
    <row r="44" spans="1:16" ht="15.75">
      <c r="A44" s="20"/>
      <c r="B44" s="99"/>
      <c r="D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ht="15.75">
      <c r="A45" s="20"/>
      <c r="B45" s="99"/>
      <c r="D45" s="103"/>
      <c r="G45" s="188"/>
      <c r="H45" s="188"/>
      <c r="I45" s="188"/>
      <c r="J45" s="188"/>
      <c r="K45" s="188"/>
      <c r="L45" s="188"/>
      <c r="M45" s="188"/>
      <c r="N45" s="188"/>
      <c r="O45" s="188"/>
      <c r="P45" s="188"/>
    </row>
  </sheetData>
  <sheetProtection sheet="1" objects="1" scenarios="1" selectLockedCells="1"/>
  <mergeCells count="8">
    <mergeCell ref="A1:H1"/>
    <mergeCell ref="G43:P43"/>
    <mergeCell ref="G45:P45"/>
    <mergeCell ref="G41:P41"/>
    <mergeCell ref="B13:D13"/>
    <mergeCell ref="G39:P39"/>
    <mergeCell ref="M13:P13"/>
    <mergeCell ref="G13:J13"/>
  </mergeCells>
  <pageMargins left="0.47244094488188981" right="0.47244094488188981" top="0.51181102362204722" bottom="0.59055118110236227" header="0.31496062992125984" footer="0.31496062992125984"/>
  <pageSetup paperSize="9" scale="59" orientation="landscape" r:id="rId1"/>
  <ignoredErrors>
    <ignoredError sqref="G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S54"/>
  <sheetViews>
    <sheetView topLeftCell="A14" zoomScale="80" zoomScaleNormal="80" workbookViewId="0">
      <selection activeCell="D47" sqref="D47:R48"/>
    </sheetView>
  </sheetViews>
  <sheetFormatPr baseColWidth="10" defaultRowHeight="12.75"/>
  <cols>
    <col min="1" max="1" width="9.7109375" style="24" customWidth="1"/>
    <col min="2" max="2" width="11.42578125" style="24"/>
    <col min="3" max="3" width="10" style="24" customWidth="1"/>
    <col min="4" max="4" width="10.28515625" style="24" customWidth="1"/>
    <col min="5" max="5" width="9.28515625" style="24" customWidth="1"/>
    <col min="6" max="7" width="8" style="24" customWidth="1"/>
    <col min="8" max="10" width="5.85546875" style="24" customWidth="1"/>
    <col min="11" max="12" width="6.28515625" style="24" customWidth="1"/>
    <col min="13" max="13" width="8.42578125" style="24" customWidth="1"/>
    <col min="14" max="14" width="8.7109375" style="24" customWidth="1"/>
    <col min="15" max="17" width="10" style="50" customWidth="1"/>
    <col min="18" max="18" width="13.425781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43101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8.2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29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0.75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15.75" hidden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 ht="38.25" customHeight="1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07" t="s">
        <v>18</v>
      </c>
      <c r="P11" s="208"/>
      <c r="Q11" s="209"/>
      <c r="R11" s="210"/>
    </row>
    <row r="12" spans="1:19" ht="16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42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36" customFormat="1" ht="19.5" customHeight="1">
      <c r="A13" s="33" t="s">
        <v>25</v>
      </c>
      <c r="B13" s="34">
        <v>43101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26</v>
      </c>
      <c r="B14" s="124">
        <v>43102</v>
      </c>
      <c r="C14" s="5"/>
      <c r="D14" s="5"/>
      <c r="E14" s="5"/>
      <c r="F14" s="35">
        <f t="shared" ref="F14:F43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36" customFormat="1" ht="19.5" customHeight="1">
      <c r="A15" s="33" t="s">
        <v>20</v>
      </c>
      <c r="B15" s="34">
        <v>43103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21</v>
      </c>
      <c r="B16" s="124">
        <v>43104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36" customFormat="1" ht="19.5" customHeight="1">
      <c r="A17" s="33" t="s">
        <v>22</v>
      </c>
      <c r="B17" s="34">
        <v>43105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23</v>
      </c>
      <c r="B18" s="124">
        <v>43106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36" customFormat="1" ht="19.5" customHeight="1">
      <c r="A19" s="33" t="s">
        <v>24</v>
      </c>
      <c r="B19" s="34">
        <v>43107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25</v>
      </c>
      <c r="B20" s="124">
        <v>43108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36" customFormat="1" ht="19.5" customHeight="1">
      <c r="A21" s="33" t="s">
        <v>26</v>
      </c>
      <c r="B21" s="34">
        <v>43109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20</v>
      </c>
      <c r="B22" s="124">
        <v>43110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36" customFormat="1" ht="19.5" customHeight="1">
      <c r="A23" s="33" t="s">
        <v>21</v>
      </c>
      <c r="B23" s="34">
        <v>43111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22</v>
      </c>
      <c r="B24" s="124">
        <v>43112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36" customFormat="1" ht="19.5" customHeight="1">
      <c r="A25" s="33" t="s">
        <v>23</v>
      </c>
      <c r="B25" s="34">
        <v>43113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36" customFormat="1" ht="19.5" customHeight="1">
      <c r="A26" s="123" t="s">
        <v>24</v>
      </c>
      <c r="B26" s="124">
        <v>43114</v>
      </c>
      <c r="C26" s="8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25</v>
      </c>
      <c r="B27" s="34">
        <v>43115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36" customFormat="1" ht="19.5" customHeight="1">
      <c r="A28" s="123" t="s">
        <v>26</v>
      </c>
      <c r="B28" s="124">
        <v>43116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20</v>
      </c>
      <c r="B29" s="34">
        <v>43117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36" customFormat="1" ht="19.5" customHeight="1">
      <c r="A30" s="123" t="s">
        <v>21</v>
      </c>
      <c r="B30" s="124">
        <v>43118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22</v>
      </c>
      <c r="B31" s="34">
        <v>43119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36" customFormat="1" ht="19.5" customHeight="1">
      <c r="A32" s="123" t="s">
        <v>23</v>
      </c>
      <c r="B32" s="124">
        <v>43120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18" s="36" customFormat="1" ht="19.5" customHeight="1">
      <c r="A33" s="33" t="s">
        <v>24</v>
      </c>
      <c r="B33" s="34">
        <v>43121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18" s="39" customFormat="1" ht="19.5" customHeight="1">
      <c r="A34" s="123" t="s">
        <v>25</v>
      </c>
      <c r="B34" s="124">
        <v>43122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18" s="36" customFormat="1" ht="19.5" customHeight="1">
      <c r="A35" s="33" t="s">
        <v>26</v>
      </c>
      <c r="B35" s="34">
        <v>43123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18" s="36" customFormat="1" ht="19.5" customHeight="1">
      <c r="A36" s="123" t="s">
        <v>20</v>
      </c>
      <c r="B36" s="124">
        <v>43124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18" s="36" customFormat="1" ht="19.5" customHeight="1">
      <c r="A37" s="33" t="s">
        <v>21</v>
      </c>
      <c r="B37" s="34">
        <v>43125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18" s="36" customFormat="1" ht="19.5" customHeight="1">
      <c r="A38" s="123" t="s">
        <v>22</v>
      </c>
      <c r="B38" s="124">
        <v>43126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18" s="36" customFormat="1" ht="19.5" customHeight="1">
      <c r="A39" s="33" t="s">
        <v>23</v>
      </c>
      <c r="B39" s="34">
        <v>43127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18" s="36" customFormat="1" ht="19.5" customHeight="1">
      <c r="A40" s="123" t="s">
        <v>24</v>
      </c>
      <c r="B40" s="124">
        <v>43128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18" s="36" customFormat="1" ht="19.5" customHeight="1">
      <c r="A41" s="33" t="s">
        <v>25</v>
      </c>
      <c r="B41" s="34">
        <v>43129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18" s="36" customFormat="1" ht="19.5" customHeight="1">
      <c r="A42" s="123" t="s">
        <v>26</v>
      </c>
      <c r="B42" s="124">
        <v>43130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18" s="36" customFormat="1" ht="19.5" customHeight="1">
      <c r="A43" s="33" t="s">
        <v>20</v>
      </c>
      <c r="B43" s="34">
        <v>43131</v>
      </c>
      <c r="C43" s="4"/>
      <c r="D43" s="9"/>
      <c r="E43" s="9"/>
      <c r="F43" s="35">
        <f t="shared" si="1"/>
        <v>0</v>
      </c>
      <c r="G43" s="10"/>
      <c r="H43" s="6"/>
      <c r="I43" s="4"/>
      <c r="J43" s="4"/>
      <c r="K43" s="4"/>
      <c r="L43" s="4"/>
      <c r="M43" s="4"/>
      <c r="N43" s="35">
        <f t="shared" si="2"/>
        <v>0</v>
      </c>
      <c r="O43" s="4"/>
      <c r="P43" s="4"/>
      <c r="Q43" s="4"/>
      <c r="R43" s="35">
        <f t="shared" si="0"/>
        <v>0</v>
      </c>
    </row>
    <row r="44" spans="1:18" s="49" customFormat="1" ht="12.75" customHeight="1">
      <c r="A44" s="25"/>
      <c r="B44" s="41"/>
      <c r="C44" s="42">
        <f>SUM(C13:C43)</f>
        <v>0</v>
      </c>
      <c r="D44" s="42">
        <f>SUM(D13:D43)</f>
        <v>0</v>
      </c>
      <c r="E44" s="42">
        <f>SUM(E13:E43)</f>
        <v>0</v>
      </c>
      <c r="F44" s="43">
        <f t="shared" ref="F44:R44" si="3">SUM(F13:F43)</f>
        <v>0</v>
      </c>
      <c r="G44" s="44">
        <f t="shared" si="3"/>
        <v>0</v>
      </c>
      <c r="H44" s="44">
        <f t="shared" si="3"/>
        <v>0</v>
      </c>
      <c r="I44" s="42">
        <f t="shared" si="3"/>
        <v>0</v>
      </c>
      <c r="J44" s="42">
        <f t="shared" si="3"/>
        <v>0</v>
      </c>
      <c r="K44" s="42">
        <f t="shared" si="3"/>
        <v>0</v>
      </c>
      <c r="L44" s="42">
        <f t="shared" si="3"/>
        <v>0</v>
      </c>
      <c r="M44" s="42">
        <f t="shared" si="3"/>
        <v>0</v>
      </c>
      <c r="N44" s="118">
        <f>SUM(N13:N43)</f>
        <v>0</v>
      </c>
      <c r="O44" s="42">
        <f t="shared" si="3"/>
        <v>0</v>
      </c>
      <c r="P44" s="42"/>
      <c r="Q44" s="42">
        <f t="shared" ref="Q44" si="4">SUM(Q13:Q43)</f>
        <v>0</v>
      </c>
      <c r="R44" s="42">
        <f t="shared" si="3"/>
        <v>0</v>
      </c>
    </row>
    <row r="45" spans="1:18" s="49" customFormat="1" ht="12.75" customHeight="1">
      <c r="A45" s="45"/>
      <c r="B45" s="46"/>
      <c r="C45" s="47"/>
      <c r="D45" s="47"/>
      <c r="E45" s="24" t="s">
        <v>52</v>
      </c>
      <c r="F45" s="47"/>
      <c r="G45" s="47"/>
      <c r="H45" s="47"/>
      <c r="I45" s="47"/>
      <c r="J45" s="47"/>
      <c r="K45" s="47"/>
      <c r="L45" s="47"/>
      <c r="M45" s="47"/>
      <c r="N45" s="48"/>
      <c r="O45" s="47"/>
      <c r="P45" s="47"/>
      <c r="Q45" s="47"/>
      <c r="R45" s="47"/>
    </row>
    <row r="47" spans="1:18" ht="15" customHeight="1">
      <c r="B47" s="195" t="s">
        <v>19</v>
      </c>
      <c r="C47" s="196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200"/>
    </row>
    <row r="48" spans="1:18">
      <c r="B48" s="197"/>
      <c r="C48" s="196"/>
      <c r="D48" s="20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3"/>
    </row>
    <row r="49" spans="3:19"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3:19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3:19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3:19"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3:19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3:19">
      <c r="R54" s="50"/>
      <c r="S54" s="50"/>
    </row>
  </sheetData>
  <sheetProtection sheet="1" objects="1" scenarios="1" selectLockedCells="1"/>
  <mergeCells count="7">
    <mergeCell ref="C1:D1"/>
    <mergeCell ref="J1:P1"/>
    <mergeCell ref="B47:C48"/>
    <mergeCell ref="D47:R48"/>
    <mergeCell ref="G11:N11"/>
    <mergeCell ref="C11:F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5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33 F34:F43" formulaRange="1"/>
    <ignoredError sqref="H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S48"/>
  <sheetViews>
    <sheetView zoomScale="80" zoomScaleNormal="80" workbookViewId="0">
      <selection activeCell="D44" sqref="D44:R45"/>
    </sheetView>
  </sheetViews>
  <sheetFormatPr baseColWidth="10" defaultRowHeight="12.75"/>
  <cols>
    <col min="1" max="1" width="9.8554687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42578125" style="24" customWidth="1"/>
    <col min="6" max="6" width="10" style="24" customWidth="1"/>
    <col min="7" max="7" width="6.5703125" style="24" customWidth="1"/>
    <col min="8" max="10" width="5.85546875" style="24" customWidth="1"/>
    <col min="11" max="12" width="6.28515625" style="24" customWidth="1"/>
    <col min="13" max="13" width="6.7109375" style="24" customWidth="1"/>
    <col min="14" max="14" width="8.5703125" style="24" customWidth="1"/>
    <col min="15" max="17" width="10" style="50" customWidth="1"/>
    <col min="18" max="18" width="13.425781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43132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3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3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15.75" hidden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04" t="s">
        <v>18</v>
      </c>
      <c r="P11" s="205"/>
      <c r="Q11" s="205"/>
      <c r="R11" s="206"/>
    </row>
    <row r="12" spans="1:19" ht="171.7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36" customFormat="1" ht="19.5" customHeight="1">
      <c r="A13" s="33" t="s">
        <v>21</v>
      </c>
      <c r="B13" s="34">
        <v>43132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1" si="0">SUM(O13:Q13)</f>
        <v>0</v>
      </c>
    </row>
    <row r="14" spans="1:19" s="36" customFormat="1" ht="19.5" customHeight="1">
      <c r="A14" s="123" t="s">
        <v>22</v>
      </c>
      <c r="B14" s="124">
        <v>43133</v>
      </c>
      <c r="C14" s="5"/>
      <c r="D14" s="5"/>
      <c r="E14" s="5"/>
      <c r="F14" s="35">
        <f t="shared" ref="F14:F41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1" si="2">SUM(G14:M14)</f>
        <v>0</v>
      </c>
      <c r="O14" s="5"/>
      <c r="P14" s="5"/>
      <c r="Q14" s="5"/>
      <c r="R14" s="35">
        <f t="shared" si="0"/>
        <v>0</v>
      </c>
    </row>
    <row r="15" spans="1:19" s="36" customFormat="1" ht="19.5" customHeight="1">
      <c r="A15" s="33" t="s">
        <v>23</v>
      </c>
      <c r="B15" s="34">
        <v>43134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24</v>
      </c>
      <c r="B16" s="124">
        <v>43135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36" customFormat="1" ht="19.5" customHeight="1">
      <c r="A17" s="33" t="s">
        <v>25</v>
      </c>
      <c r="B17" s="34">
        <v>43136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26</v>
      </c>
      <c r="B18" s="124">
        <v>43137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36" customFormat="1" ht="19.5" customHeight="1">
      <c r="A19" s="33" t="s">
        <v>20</v>
      </c>
      <c r="B19" s="34">
        <v>43138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21</v>
      </c>
      <c r="B20" s="124">
        <v>43139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36" customFormat="1" ht="19.5" customHeight="1">
      <c r="A21" s="33" t="s">
        <v>22</v>
      </c>
      <c r="B21" s="34">
        <v>43140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23</v>
      </c>
      <c r="B22" s="124">
        <v>43141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36" customFormat="1" ht="19.5" customHeight="1">
      <c r="A23" s="33" t="s">
        <v>24</v>
      </c>
      <c r="B23" s="34">
        <v>43142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25</v>
      </c>
      <c r="B24" s="124">
        <v>43143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36" customFormat="1" ht="19.5" customHeight="1">
      <c r="A25" s="33" t="s">
        <v>26</v>
      </c>
      <c r="B25" s="34">
        <v>43144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36" customFormat="1" ht="19.5" customHeight="1">
      <c r="A26" s="123" t="s">
        <v>20</v>
      </c>
      <c r="B26" s="124">
        <v>43145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21</v>
      </c>
      <c r="B27" s="34">
        <v>43146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36" customFormat="1" ht="19.5" customHeight="1">
      <c r="A28" s="123" t="s">
        <v>22</v>
      </c>
      <c r="B28" s="124">
        <v>43147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23</v>
      </c>
      <c r="B29" s="34">
        <v>43148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36" customFormat="1" ht="19.5" customHeight="1">
      <c r="A30" s="123" t="s">
        <v>24</v>
      </c>
      <c r="B30" s="124">
        <v>43149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25</v>
      </c>
      <c r="B31" s="34">
        <v>43150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36" customFormat="1" ht="19.5" customHeight="1">
      <c r="A32" s="123" t="s">
        <v>26</v>
      </c>
      <c r="B32" s="124">
        <v>43151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18" s="36" customFormat="1" ht="19.5" customHeight="1">
      <c r="A33" s="33" t="s">
        <v>20</v>
      </c>
      <c r="B33" s="34">
        <v>43152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18" s="39" customFormat="1" ht="19.5" customHeight="1">
      <c r="A34" s="123" t="s">
        <v>21</v>
      </c>
      <c r="B34" s="124">
        <v>43153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18" s="36" customFormat="1" ht="19.5" customHeight="1">
      <c r="A35" s="33" t="s">
        <v>22</v>
      </c>
      <c r="B35" s="34">
        <v>43154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18" s="36" customFormat="1" ht="19.5" customHeight="1">
      <c r="A36" s="123" t="s">
        <v>23</v>
      </c>
      <c r="B36" s="124">
        <v>43155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18" s="36" customFormat="1" ht="19.5" customHeight="1">
      <c r="A37" s="33" t="s">
        <v>24</v>
      </c>
      <c r="B37" s="34">
        <v>43156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18" s="36" customFormat="1" ht="19.5" customHeight="1">
      <c r="A38" s="123" t="s">
        <v>25</v>
      </c>
      <c r="B38" s="124">
        <v>43157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18" s="36" customFormat="1" ht="19.5" customHeight="1">
      <c r="A39" s="33" t="s">
        <v>26</v>
      </c>
      <c r="B39" s="34">
        <v>43158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18" s="36" customFormat="1" ht="19.5" customHeight="1">
      <c r="A40" s="123" t="s">
        <v>20</v>
      </c>
      <c r="B40" s="124">
        <v>43159</v>
      </c>
      <c r="C40" s="7"/>
      <c r="D40" s="7"/>
      <c r="E40" s="5"/>
      <c r="F40" s="38">
        <f t="shared" ref="F40" si="3">SUM(C40:E40)</f>
        <v>0</v>
      </c>
      <c r="G40" s="7"/>
      <c r="H40" s="7"/>
      <c r="I40" s="7"/>
      <c r="J40" s="7"/>
      <c r="K40" s="7"/>
      <c r="L40" s="7"/>
      <c r="M40" s="7"/>
      <c r="N40" s="35">
        <f t="shared" si="2"/>
        <v>0</v>
      </c>
      <c r="O40" s="7"/>
      <c r="P40" s="7"/>
      <c r="Q40" s="7"/>
      <c r="R40" s="38">
        <f t="shared" si="0"/>
        <v>0</v>
      </c>
    </row>
    <row r="41" spans="1:18" s="36" customFormat="1" ht="19.5" customHeight="1">
      <c r="A41" s="33"/>
      <c r="B41" s="34"/>
      <c r="C41" s="6"/>
      <c r="D41" s="6"/>
      <c r="E41" s="13"/>
      <c r="F41" s="38">
        <f t="shared" si="1"/>
        <v>0</v>
      </c>
      <c r="G41" s="6"/>
      <c r="H41" s="6"/>
      <c r="I41" s="6"/>
      <c r="J41" s="6"/>
      <c r="K41" s="6"/>
      <c r="L41" s="6"/>
      <c r="M41" s="6"/>
      <c r="N41" s="35">
        <f t="shared" si="2"/>
        <v>0</v>
      </c>
      <c r="O41" s="6"/>
      <c r="P41" s="6"/>
      <c r="Q41" s="6"/>
      <c r="R41" s="38">
        <f t="shared" si="0"/>
        <v>0</v>
      </c>
    </row>
    <row r="42" spans="1:18" s="39" customFormat="1" ht="19.5" customHeight="1">
      <c r="A42" s="123"/>
      <c r="B42" s="123"/>
      <c r="C42" s="125">
        <f t="shared" ref="C42:R42" si="4">SUM(C13:C41)</f>
        <v>0</v>
      </c>
      <c r="D42" s="125">
        <f t="shared" si="4"/>
        <v>0</v>
      </c>
      <c r="E42" s="125">
        <f t="shared" si="4"/>
        <v>0</v>
      </c>
      <c r="F42" s="119">
        <f t="shared" si="4"/>
        <v>0</v>
      </c>
      <c r="G42" s="125">
        <f t="shared" si="4"/>
        <v>0</v>
      </c>
      <c r="H42" s="125">
        <f t="shared" si="4"/>
        <v>0</v>
      </c>
      <c r="I42" s="125">
        <f t="shared" si="4"/>
        <v>0</v>
      </c>
      <c r="J42" s="125">
        <f t="shared" si="4"/>
        <v>0</v>
      </c>
      <c r="K42" s="125">
        <f t="shared" si="4"/>
        <v>0</v>
      </c>
      <c r="L42" s="125">
        <f t="shared" si="4"/>
        <v>0</v>
      </c>
      <c r="M42" s="125">
        <f t="shared" si="4"/>
        <v>0</v>
      </c>
      <c r="N42" s="119">
        <f t="shared" si="4"/>
        <v>0</v>
      </c>
      <c r="O42" s="125">
        <f t="shared" si="4"/>
        <v>0</v>
      </c>
      <c r="P42" s="125">
        <f t="shared" si="4"/>
        <v>0</v>
      </c>
      <c r="Q42" s="125">
        <f t="shared" si="4"/>
        <v>0</v>
      </c>
      <c r="R42" s="119">
        <f t="shared" si="4"/>
        <v>0</v>
      </c>
    </row>
    <row r="43" spans="1:18" s="39" customFormat="1" ht="19.5" customHeight="1">
      <c r="A43" s="57"/>
      <c r="B43" s="57"/>
      <c r="C43" s="58"/>
      <c r="D43" s="58"/>
      <c r="E43" s="24" t="s">
        <v>52</v>
      </c>
      <c r="F43" s="48"/>
      <c r="G43" s="59"/>
      <c r="H43" s="58"/>
      <c r="I43" s="58"/>
      <c r="J43" s="58"/>
      <c r="K43" s="58"/>
      <c r="L43" s="58"/>
      <c r="M43" s="48"/>
      <c r="N43" s="58"/>
      <c r="O43" s="58"/>
      <c r="P43" s="58"/>
      <c r="Q43" s="58"/>
      <c r="R43" s="58"/>
    </row>
    <row r="44" spans="1:18" s="49" customFormat="1" ht="19.5" customHeight="1">
      <c r="B44" s="211" t="s">
        <v>19</v>
      </c>
      <c r="C44" s="212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7"/>
    </row>
    <row r="45" spans="1:18" s="49" customFormat="1">
      <c r="A45" s="45"/>
      <c r="B45" s="213"/>
      <c r="C45" s="214"/>
      <c r="D45" s="218"/>
      <c r="E45" s="219"/>
      <c r="F45" s="219"/>
      <c r="G45" s="220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1"/>
    </row>
    <row r="46" spans="1:18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  <row r="47" spans="1:18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</sheetData>
  <sheetProtection sheet="1" objects="1" scenarios="1" selectLockedCells="1"/>
  <mergeCells count="7">
    <mergeCell ref="C1:D1"/>
    <mergeCell ref="J1:P1"/>
    <mergeCell ref="B44:C45"/>
    <mergeCell ref="D44:R45"/>
    <mergeCell ref="C11:F11"/>
    <mergeCell ref="O11:R11"/>
    <mergeCell ref="G11:N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operator="greaterThanOrEqual" allowBlank="1" showInputMessage="1" showErrorMessage="1" errorTitle="Achtung!" error="Nur ganze Zahlen eintragen!" sqref="O13:Q41">
      <formula1>0</formula1>
    </dataValidation>
    <dataValidation type="whole" errorStyle="information" operator="greaterThanOrEqual" allowBlank="1" showInputMessage="1" showErrorMessage="1" errorTitle="Achtung" error="Sie dürfen nur ganze Zahlen eingeben!" sqref="G14 G43 G40:G41 G38 G36 G34 G32 G30 G28 G26 G24 G22 G20 G18 G16 H13:M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40:F41 F13:F39" formulaRange="1"/>
    <ignoredError sqref="H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W50"/>
  <sheetViews>
    <sheetView zoomScale="80" zoomScaleNormal="80" workbookViewId="0">
      <selection activeCell="D46" sqref="D46:R47"/>
    </sheetView>
  </sheetViews>
  <sheetFormatPr baseColWidth="10" defaultRowHeight="12.75"/>
  <cols>
    <col min="1" max="1" width="8.7109375" style="24" customWidth="1"/>
    <col min="2" max="2" width="12.7109375" style="24" customWidth="1"/>
    <col min="3" max="3" width="8.7109375" style="24" bestFit="1" customWidth="1"/>
    <col min="4" max="4" width="9.42578125" style="24" bestFit="1" customWidth="1"/>
    <col min="5" max="5" width="9.42578125" style="24" customWidth="1"/>
    <col min="6" max="6" width="8.42578125" style="24" customWidth="1"/>
    <col min="7" max="7" width="8" style="24" customWidth="1"/>
    <col min="8" max="10" width="5.85546875" style="24" customWidth="1"/>
    <col min="11" max="12" width="6.28515625" style="24" customWidth="1"/>
    <col min="13" max="13" width="8.42578125" style="24" customWidth="1"/>
    <col min="14" max="14" width="8.28515625" style="24" customWidth="1"/>
    <col min="15" max="17" width="10" style="50" customWidth="1"/>
    <col min="18" max="18" width="9.57031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43160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18.75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1.5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6.75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04" t="s">
        <v>18</v>
      </c>
      <c r="P11" s="205"/>
      <c r="Q11" s="205"/>
      <c r="R11" s="206"/>
    </row>
    <row r="12" spans="1:19" ht="161.2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36" customFormat="1" ht="19.5" customHeight="1">
      <c r="A13" s="33" t="s">
        <v>21</v>
      </c>
      <c r="B13" s="34">
        <v>43160</v>
      </c>
      <c r="C13" s="4"/>
      <c r="D13" s="4"/>
      <c r="E13" s="13"/>
      <c r="F13" s="60">
        <f>SUM(C13:E13)</f>
        <v>0</v>
      </c>
      <c r="G13" s="66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22</v>
      </c>
      <c r="B14" s="124">
        <v>43161</v>
      </c>
      <c r="C14" s="5"/>
      <c r="D14" s="5"/>
      <c r="E14" s="5"/>
      <c r="F14" s="35">
        <f t="shared" ref="F14:F42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36" customFormat="1" ht="19.5" customHeight="1">
      <c r="A15" s="33" t="s">
        <v>23</v>
      </c>
      <c r="B15" s="34">
        <v>43162</v>
      </c>
      <c r="C15" s="4"/>
      <c r="D15" s="4"/>
      <c r="E15" s="13"/>
      <c r="F15" s="35">
        <f t="shared" si="1"/>
        <v>0</v>
      </c>
      <c r="G15" s="66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24</v>
      </c>
      <c r="B16" s="124">
        <v>43163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36" customFormat="1" ht="19.5" customHeight="1">
      <c r="A17" s="33" t="s">
        <v>25</v>
      </c>
      <c r="B17" s="34">
        <v>43164</v>
      </c>
      <c r="C17" s="4"/>
      <c r="D17" s="4"/>
      <c r="E17" s="13"/>
      <c r="F17" s="35">
        <f t="shared" si="1"/>
        <v>0</v>
      </c>
      <c r="G17" s="66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26</v>
      </c>
      <c r="B18" s="124">
        <v>43165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36" customFormat="1" ht="19.5" customHeight="1">
      <c r="A19" s="33" t="s">
        <v>20</v>
      </c>
      <c r="B19" s="34">
        <v>43166</v>
      </c>
      <c r="C19" s="4"/>
      <c r="D19" s="4"/>
      <c r="E19" s="13"/>
      <c r="F19" s="35">
        <f t="shared" si="1"/>
        <v>0</v>
      </c>
      <c r="G19" s="66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21</v>
      </c>
      <c r="B20" s="124">
        <v>43167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36" customFormat="1" ht="19.5" customHeight="1">
      <c r="A21" s="33" t="s">
        <v>22</v>
      </c>
      <c r="B21" s="34">
        <v>43168</v>
      </c>
      <c r="C21" s="4"/>
      <c r="D21" s="4"/>
      <c r="E21" s="13"/>
      <c r="F21" s="35">
        <f t="shared" si="1"/>
        <v>0</v>
      </c>
      <c r="G21" s="66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23</v>
      </c>
      <c r="B22" s="124">
        <v>43169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36" customFormat="1" ht="19.5" customHeight="1">
      <c r="A23" s="33" t="s">
        <v>24</v>
      </c>
      <c r="B23" s="34">
        <v>43170</v>
      </c>
      <c r="C23" s="4"/>
      <c r="D23" s="4"/>
      <c r="E23" s="13"/>
      <c r="F23" s="35">
        <f t="shared" si="1"/>
        <v>0</v>
      </c>
      <c r="G23" s="66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25</v>
      </c>
      <c r="B24" s="124">
        <v>43171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36" customFormat="1" ht="19.5" customHeight="1">
      <c r="A25" s="33" t="s">
        <v>26</v>
      </c>
      <c r="B25" s="34">
        <v>43172</v>
      </c>
      <c r="C25" s="4"/>
      <c r="D25" s="4"/>
      <c r="E25" s="4"/>
      <c r="F25" s="35">
        <f t="shared" si="1"/>
        <v>0</v>
      </c>
      <c r="G25" s="66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36" customFormat="1" ht="19.5" customHeight="1">
      <c r="A26" s="123" t="s">
        <v>20</v>
      </c>
      <c r="B26" s="124">
        <v>43173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21</v>
      </c>
      <c r="B27" s="34">
        <v>43174</v>
      </c>
      <c r="C27" s="4"/>
      <c r="D27" s="4"/>
      <c r="E27" s="4"/>
      <c r="F27" s="35">
        <f t="shared" si="1"/>
        <v>0</v>
      </c>
      <c r="G27" s="66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36" customFormat="1" ht="19.5" customHeight="1">
      <c r="A28" s="123" t="s">
        <v>22</v>
      </c>
      <c r="B28" s="124">
        <v>43175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23</v>
      </c>
      <c r="B29" s="34">
        <v>43176</v>
      </c>
      <c r="C29" s="4"/>
      <c r="D29" s="4"/>
      <c r="E29" s="4"/>
      <c r="F29" s="35">
        <f t="shared" si="1"/>
        <v>0</v>
      </c>
      <c r="G29" s="66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36" customFormat="1" ht="19.5" customHeight="1">
      <c r="A30" s="123" t="s">
        <v>24</v>
      </c>
      <c r="B30" s="124">
        <v>43177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25</v>
      </c>
      <c r="B31" s="34">
        <v>43178</v>
      </c>
      <c r="C31" s="4"/>
      <c r="D31" s="4"/>
      <c r="E31" s="4"/>
      <c r="F31" s="35">
        <f t="shared" si="1"/>
        <v>0</v>
      </c>
      <c r="G31" s="66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36" customFormat="1" ht="19.5" customHeight="1">
      <c r="A32" s="123" t="s">
        <v>26</v>
      </c>
      <c r="B32" s="124">
        <v>43179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3" s="36" customFormat="1" ht="19.5" customHeight="1">
      <c r="A33" s="33" t="s">
        <v>20</v>
      </c>
      <c r="B33" s="34">
        <v>43180</v>
      </c>
      <c r="C33" s="6"/>
      <c r="D33" s="6"/>
      <c r="E33" s="6"/>
      <c r="F33" s="35">
        <f t="shared" si="1"/>
        <v>0</v>
      </c>
      <c r="G33" s="66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3" s="39" customFormat="1" ht="19.5" customHeight="1">
      <c r="A34" s="123" t="s">
        <v>21</v>
      </c>
      <c r="B34" s="124">
        <v>43181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3" s="36" customFormat="1" ht="19.5" customHeight="1">
      <c r="A35" s="33" t="s">
        <v>22</v>
      </c>
      <c r="B35" s="34">
        <v>43182</v>
      </c>
      <c r="C35" s="12"/>
      <c r="D35" s="12"/>
      <c r="E35" s="12"/>
      <c r="F35" s="35">
        <f t="shared" si="1"/>
        <v>0</v>
      </c>
      <c r="G35" s="66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3" s="36" customFormat="1" ht="19.5" customHeight="1">
      <c r="A36" s="123" t="s">
        <v>23</v>
      </c>
      <c r="B36" s="124">
        <v>43183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3" s="36" customFormat="1" ht="19.5" customHeight="1">
      <c r="A37" s="33" t="s">
        <v>24</v>
      </c>
      <c r="B37" s="34">
        <v>43184</v>
      </c>
      <c r="C37" s="4"/>
      <c r="D37" s="4"/>
      <c r="E37" s="4"/>
      <c r="F37" s="35">
        <f t="shared" si="1"/>
        <v>0</v>
      </c>
      <c r="G37" s="66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3" s="36" customFormat="1" ht="19.5" customHeight="1">
      <c r="A38" s="123" t="s">
        <v>25</v>
      </c>
      <c r="B38" s="124">
        <v>43185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3" s="36" customFormat="1" ht="19.5" customHeight="1">
      <c r="A39" s="33" t="s">
        <v>26</v>
      </c>
      <c r="B39" s="34">
        <v>43186</v>
      </c>
      <c r="C39" s="4"/>
      <c r="D39" s="4"/>
      <c r="E39" s="4"/>
      <c r="F39" s="35">
        <f t="shared" si="1"/>
        <v>0</v>
      </c>
      <c r="G39" s="66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3" s="36" customFormat="1" ht="19.5" customHeight="1">
      <c r="A40" s="123" t="s">
        <v>20</v>
      </c>
      <c r="B40" s="124">
        <v>43187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3" s="36" customFormat="1" ht="19.5" customHeight="1">
      <c r="A41" s="33" t="s">
        <v>21</v>
      </c>
      <c r="B41" s="34">
        <v>43188</v>
      </c>
      <c r="C41" s="4"/>
      <c r="D41" s="4"/>
      <c r="E41" s="4"/>
      <c r="F41" s="35">
        <f t="shared" si="1"/>
        <v>0</v>
      </c>
      <c r="G41" s="66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>SUM(O41:Q41)</f>
        <v>0</v>
      </c>
    </row>
    <row r="42" spans="1:23" s="36" customFormat="1" ht="19.5" customHeight="1">
      <c r="A42" s="123" t="s">
        <v>22</v>
      </c>
      <c r="B42" s="124">
        <v>43189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3" s="36" customFormat="1" ht="19.5" customHeight="1">
      <c r="A43" s="33" t="s">
        <v>23</v>
      </c>
      <c r="B43" s="34">
        <v>43190</v>
      </c>
      <c r="C43" s="4"/>
      <c r="D43" s="9"/>
      <c r="E43" s="9"/>
      <c r="F43" s="35">
        <f>SUM(C43:E43)</f>
        <v>0</v>
      </c>
      <c r="G43" s="10"/>
      <c r="H43" s="6"/>
      <c r="I43" s="4"/>
      <c r="J43" s="4"/>
      <c r="K43" s="4"/>
      <c r="L43" s="4"/>
      <c r="M43" s="4"/>
      <c r="N43" s="35">
        <f t="shared" si="2"/>
        <v>0</v>
      </c>
      <c r="O43" s="4"/>
      <c r="P43" s="4"/>
      <c r="Q43" s="4"/>
      <c r="R43" s="35">
        <f t="shared" si="0"/>
        <v>0</v>
      </c>
    </row>
    <row r="44" spans="1:23" s="49" customFormat="1">
      <c r="A44" s="25"/>
      <c r="B44" s="61"/>
      <c r="C44" s="62">
        <f>SUM(C13:C43)</f>
        <v>0</v>
      </c>
      <c r="D44" s="62">
        <f>SUM(D13:D43)</f>
        <v>0</v>
      </c>
      <c r="E44" s="62">
        <f>SUM(E13:E43)</f>
        <v>0</v>
      </c>
      <c r="F44" s="68">
        <f t="shared" ref="F44:R44" si="3">SUM(F13:F43)</f>
        <v>0</v>
      </c>
      <c r="G44" s="64">
        <f>SUM(G13:G43)</f>
        <v>0</v>
      </c>
      <c r="H44" s="64">
        <f t="shared" si="3"/>
        <v>0</v>
      </c>
      <c r="I44" s="62">
        <f>SUM(I13:I43)</f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62">
        <f t="shared" si="3"/>
        <v>0</v>
      </c>
      <c r="S44" s="67"/>
      <c r="T44" s="67"/>
      <c r="U44" s="67"/>
      <c r="V44" s="67"/>
      <c r="W44" s="67"/>
    </row>
    <row r="45" spans="1:23">
      <c r="E45" s="24" t="s">
        <v>52</v>
      </c>
      <c r="R45" s="65"/>
      <c r="S45" s="65"/>
      <c r="T45" s="65"/>
      <c r="U45" s="65"/>
      <c r="V45" s="65"/>
    </row>
    <row r="46" spans="1:23" ht="12.75" customHeight="1">
      <c r="B46" s="195" t="s">
        <v>19</v>
      </c>
      <c r="C46" s="222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3">
      <c r="B47" s="195"/>
      <c r="C47" s="222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3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4"/>
    </row>
    <row r="49" spans="4:17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4"/>
    </row>
    <row r="50" spans="4:17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4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14 G16 G18 G20 G22 G24 G26 G28 G30 G32 G34 G36 G38 G40 G42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 F14:F43" formulaRange="1"/>
    <ignoredError sqref="H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X52"/>
  <sheetViews>
    <sheetView zoomScale="80" zoomScaleNormal="80" workbookViewId="0">
      <selection activeCell="D46" sqref="D46:R47"/>
    </sheetView>
  </sheetViews>
  <sheetFormatPr baseColWidth="10" defaultRowHeight="12.75"/>
  <cols>
    <col min="1" max="1" width="8" style="24" customWidth="1"/>
    <col min="2" max="2" width="11.42578125" style="24"/>
    <col min="3" max="3" width="8.140625" style="24" bestFit="1" customWidth="1"/>
    <col min="4" max="4" width="8.7109375" style="24" customWidth="1"/>
    <col min="5" max="5" width="9.85546875" style="24" customWidth="1"/>
    <col min="6" max="6" width="9.140625" style="24" customWidth="1"/>
    <col min="7" max="7" width="6.85546875" style="24" customWidth="1"/>
    <col min="8" max="10" width="5.85546875" style="24" customWidth="1"/>
    <col min="11" max="12" width="6.28515625" style="24" customWidth="1"/>
    <col min="13" max="13" width="6.5703125" style="24" customWidth="1"/>
    <col min="14" max="14" width="8.7109375" style="24" customWidth="1"/>
    <col min="15" max="17" width="10" style="50" customWidth="1"/>
    <col min="18" max="18" width="9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43191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4.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8.25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04" t="s">
        <v>18</v>
      </c>
      <c r="P11" s="205"/>
      <c r="Q11" s="205"/>
      <c r="R11" s="206"/>
    </row>
    <row r="12" spans="1:19" ht="143.2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62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62" t="s">
        <v>0</v>
      </c>
      <c r="O12" s="111" t="s">
        <v>35</v>
      </c>
      <c r="P12" s="111" t="s">
        <v>37</v>
      </c>
      <c r="Q12" s="111" t="s">
        <v>36</v>
      </c>
      <c r="R12" s="69" t="s">
        <v>0</v>
      </c>
    </row>
    <row r="13" spans="1:19" s="36" customFormat="1" ht="19.5" customHeight="1">
      <c r="A13" s="33" t="s">
        <v>24</v>
      </c>
      <c r="B13" s="34">
        <v>43191</v>
      </c>
      <c r="C13" s="4"/>
      <c r="D13" s="4"/>
      <c r="E13" s="13"/>
      <c r="F13" s="19">
        <f>SUM(C13:E13)</f>
        <v>0</v>
      </c>
      <c r="G13" s="10"/>
      <c r="H13" s="6"/>
      <c r="I13" s="4"/>
      <c r="J13" s="4"/>
      <c r="K13" s="4"/>
      <c r="L13" s="4"/>
      <c r="M13" s="4"/>
      <c r="N13" s="19">
        <f>SUM(G13:M13)</f>
        <v>0</v>
      </c>
      <c r="O13" s="4"/>
      <c r="P13" s="4"/>
      <c r="Q13" s="4"/>
      <c r="R13" s="19">
        <f t="shared" ref="R13:R42" si="0">SUM(O13:Q13)</f>
        <v>0</v>
      </c>
    </row>
    <row r="14" spans="1:19" s="36" customFormat="1" ht="19.5" customHeight="1">
      <c r="A14" s="123" t="s">
        <v>25</v>
      </c>
      <c r="B14" s="124">
        <v>43192</v>
      </c>
      <c r="C14" s="5"/>
      <c r="D14" s="5"/>
      <c r="E14" s="5"/>
      <c r="F14" s="19">
        <f t="shared" ref="F14:F42" si="1">SUM(C14:E14)</f>
        <v>0</v>
      </c>
      <c r="G14" s="5"/>
      <c r="H14" s="5"/>
      <c r="I14" s="5"/>
      <c r="J14" s="5"/>
      <c r="K14" s="5"/>
      <c r="L14" s="5"/>
      <c r="M14" s="5"/>
      <c r="N14" s="126">
        <f t="shared" ref="N14:N42" si="2">SUM(G14:M14)</f>
        <v>0</v>
      </c>
      <c r="O14" s="5"/>
      <c r="P14" s="5"/>
      <c r="Q14" s="5"/>
      <c r="R14" s="19">
        <f t="shared" si="0"/>
        <v>0</v>
      </c>
    </row>
    <row r="15" spans="1:19" s="36" customFormat="1" ht="19.5" customHeight="1">
      <c r="A15" s="33" t="s">
        <v>26</v>
      </c>
      <c r="B15" s="34">
        <v>43193</v>
      </c>
      <c r="C15" s="4"/>
      <c r="D15" s="4"/>
      <c r="E15" s="13"/>
      <c r="F15" s="19">
        <f t="shared" si="1"/>
        <v>0</v>
      </c>
      <c r="G15" s="10"/>
      <c r="H15" s="6"/>
      <c r="I15" s="4"/>
      <c r="J15" s="4"/>
      <c r="K15" s="4"/>
      <c r="L15" s="4"/>
      <c r="M15" s="4"/>
      <c r="N15" s="126">
        <f t="shared" si="2"/>
        <v>0</v>
      </c>
      <c r="O15" s="4"/>
      <c r="P15" s="4"/>
      <c r="Q15" s="4"/>
      <c r="R15" s="19">
        <f t="shared" si="0"/>
        <v>0</v>
      </c>
    </row>
    <row r="16" spans="1:19" s="36" customFormat="1" ht="19.5" customHeight="1">
      <c r="A16" s="123" t="s">
        <v>20</v>
      </c>
      <c r="B16" s="124">
        <v>43194</v>
      </c>
      <c r="C16" s="5"/>
      <c r="D16" s="5"/>
      <c r="E16" s="5"/>
      <c r="F16" s="19">
        <f t="shared" si="1"/>
        <v>0</v>
      </c>
      <c r="G16" s="5"/>
      <c r="H16" s="5"/>
      <c r="I16" s="5"/>
      <c r="J16" s="5"/>
      <c r="K16" s="5"/>
      <c r="L16" s="5"/>
      <c r="M16" s="5"/>
      <c r="N16" s="126">
        <f t="shared" si="2"/>
        <v>0</v>
      </c>
      <c r="O16" s="5"/>
      <c r="P16" s="5"/>
      <c r="Q16" s="5"/>
      <c r="R16" s="19">
        <f t="shared" si="0"/>
        <v>0</v>
      </c>
    </row>
    <row r="17" spans="1:18" s="36" customFormat="1" ht="19.5" customHeight="1">
      <c r="A17" s="33" t="s">
        <v>21</v>
      </c>
      <c r="B17" s="34">
        <v>43195</v>
      </c>
      <c r="C17" s="4"/>
      <c r="D17" s="4"/>
      <c r="E17" s="13"/>
      <c r="F17" s="19">
        <f t="shared" si="1"/>
        <v>0</v>
      </c>
      <c r="G17" s="10"/>
      <c r="H17" s="6"/>
      <c r="I17" s="4"/>
      <c r="J17" s="4"/>
      <c r="K17" s="4"/>
      <c r="L17" s="4"/>
      <c r="M17" s="4"/>
      <c r="N17" s="126">
        <f t="shared" si="2"/>
        <v>0</v>
      </c>
      <c r="O17" s="4"/>
      <c r="P17" s="4"/>
      <c r="Q17" s="4"/>
      <c r="R17" s="19">
        <f t="shared" si="0"/>
        <v>0</v>
      </c>
    </row>
    <row r="18" spans="1:18" s="36" customFormat="1" ht="19.5" customHeight="1">
      <c r="A18" s="123" t="s">
        <v>22</v>
      </c>
      <c r="B18" s="124">
        <v>43196</v>
      </c>
      <c r="C18" s="5"/>
      <c r="D18" s="5"/>
      <c r="E18" s="5"/>
      <c r="F18" s="19">
        <f t="shared" si="1"/>
        <v>0</v>
      </c>
      <c r="G18" s="5"/>
      <c r="H18" s="5"/>
      <c r="I18" s="5"/>
      <c r="J18" s="5"/>
      <c r="K18" s="5"/>
      <c r="L18" s="5"/>
      <c r="M18" s="5"/>
      <c r="N18" s="126">
        <f t="shared" si="2"/>
        <v>0</v>
      </c>
      <c r="O18" s="5"/>
      <c r="P18" s="5"/>
      <c r="Q18" s="5"/>
      <c r="R18" s="19">
        <f t="shared" si="0"/>
        <v>0</v>
      </c>
    </row>
    <row r="19" spans="1:18" s="36" customFormat="1" ht="19.5" customHeight="1">
      <c r="A19" s="33" t="s">
        <v>23</v>
      </c>
      <c r="B19" s="34">
        <v>43197</v>
      </c>
      <c r="C19" s="4"/>
      <c r="D19" s="4"/>
      <c r="E19" s="13"/>
      <c r="F19" s="19">
        <f t="shared" si="1"/>
        <v>0</v>
      </c>
      <c r="G19" s="10"/>
      <c r="H19" s="6"/>
      <c r="I19" s="4"/>
      <c r="J19" s="4"/>
      <c r="K19" s="4"/>
      <c r="L19" s="4"/>
      <c r="M19" s="4"/>
      <c r="N19" s="126">
        <f t="shared" si="2"/>
        <v>0</v>
      </c>
      <c r="O19" s="4"/>
      <c r="P19" s="4"/>
      <c r="Q19" s="4"/>
      <c r="R19" s="19">
        <f t="shared" si="0"/>
        <v>0</v>
      </c>
    </row>
    <row r="20" spans="1:18" s="36" customFormat="1" ht="19.5" customHeight="1">
      <c r="A20" s="123" t="s">
        <v>24</v>
      </c>
      <c r="B20" s="124">
        <v>43198</v>
      </c>
      <c r="C20" s="5"/>
      <c r="D20" s="5"/>
      <c r="E20" s="5"/>
      <c r="F20" s="19">
        <f t="shared" si="1"/>
        <v>0</v>
      </c>
      <c r="G20" s="5"/>
      <c r="H20" s="5"/>
      <c r="I20" s="5"/>
      <c r="J20" s="5"/>
      <c r="K20" s="5"/>
      <c r="L20" s="5"/>
      <c r="M20" s="5"/>
      <c r="N20" s="126">
        <f t="shared" si="2"/>
        <v>0</v>
      </c>
      <c r="O20" s="5"/>
      <c r="P20" s="5"/>
      <c r="Q20" s="5"/>
      <c r="R20" s="19">
        <f t="shared" si="0"/>
        <v>0</v>
      </c>
    </row>
    <row r="21" spans="1:18" s="36" customFormat="1" ht="19.5" customHeight="1">
      <c r="A21" s="33" t="s">
        <v>25</v>
      </c>
      <c r="B21" s="34">
        <v>43199</v>
      </c>
      <c r="C21" s="4"/>
      <c r="D21" s="4"/>
      <c r="E21" s="13"/>
      <c r="F21" s="19">
        <f t="shared" si="1"/>
        <v>0</v>
      </c>
      <c r="G21" s="10"/>
      <c r="H21" s="6"/>
      <c r="I21" s="4"/>
      <c r="J21" s="4"/>
      <c r="K21" s="4"/>
      <c r="L21" s="4"/>
      <c r="M21" s="4"/>
      <c r="N21" s="126">
        <f t="shared" si="2"/>
        <v>0</v>
      </c>
      <c r="O21" s="4"/>
      <c r="P21" s="4"/>
      <c r="Q21" s="4"/>
      <c r="R21" s="19">
        <f t="shared" si="0"/>
        <v>0</v>
      </c>
    </row>
    <row r="22" spans="1:18" s="36" customFormat="1" ht="19.5" customHeight="1">
      <c r="A22" s="123" t="s">
        <v>26</v>
      </c>
      <c r="B22" s="124">
        <v>43200</v>
      </c>
      <c r="C22" s="5"/>
      <c r="D22" s="5"/>
      <c r="E22" s="5"/>
      <c r="F22" s="19">
        <f t="shared" si="1"/>
        <v>0</v>
      </c>
      <c r="G22" s="5"/>
      <c r="H22" s="5"/>
      <c r="I22" s="5"/>
      <c r="J22" s="5"/>
      <c r="K22" s="5"/>
      <c r="L22" s="5"/>
      <c r="M22" s="5"/>
      <c r="N22" s="126">
        <f t="shared" si="2"/>
        <v>0</v>
      </c>
      <c r="O22" s="5"/>
      <c r="P22" s="5"/>
      <c r="Q22" s="5"/>
      <c r="R22" s="19">
        <f t="shared" si="0"/>
        <v>0</v>
      </c>
    </row>
    <row r="23" spans="1:18" s="36" customFormat="1" ht="19.5" customHeight="1">
      <c r="A23" s="33" t="s">
        <v>20</v>
      </c>
      <c r="B23" s="34">
        <v>43201</v>
      </c>
      <c r="C23" s="4"/>
      <c r="D23" s="4"/>
      <c r="E23" s="13"/>
      <c r="F23" s="19">
        <f t="shared" si="1"/>
        <v>0</v>
      </c>
      <c r="G23" s="10"/>
      <c r="H23" s="6"/>
      <c r="I23" s="4"/>
      <c r="J23" s="4"/>
      <c r="K23" s="4"/>
      <c r="L23" s="4"/>
      <c r="M23" s="4"/>
      <c r="N23" s="126">
        <f t="shared" si="2"/>
        <v>0</v>
      </c>
      <c r="O23" s="4"/>
      <c r="P23" s="4"/>
      <c r="Q23" s="4"/>
      <c r="R23" s="19">
        <f t="shared" si="0"/>
        <v>0</v>
      </c>
    </row>
    <row r="24" spans="1:18" s="36" customFormat="1" ht="19.5" customHeight="1">
      <c r="A24" s="123" t="s">
        <v>21</v>
      </c>
      <c r="B24" s="124">
        <v>43202</v>
      </c>
      <c r="C24" s="5"/>
      <c r="D24" s="5"/>
      <c r="E24" s="5"/>
      <c r="F24" s="19">
        <f t="shared" si="1"/>
        <v>0</v>
      </c>
      <c r="G24" s="5"/>
      <c r="H24" s="5"/>
      <c r="I24" s="5"/>
      <c r="J24" s="5"/>
      <c r="K24" s="5"/>
      <c r="L24" s="5"/>
      <c r="M24" s="5"/>
      <c r="N24" s="126">
        <f t="shared" si="2"/>
        <v>0</v>
      </c>
      <c r="O24" s="5"/>
      <c r="P24" s="5"/>
      <c r="Q24" s="5"/>
      <c r="R24" s="19">
        <f t="shared" si="0"/>
        <v>0</v>
      </c>
    </row>
    <row r="25" spans="1:18" s="36" customFormat="1" ht="19.5" customHeight="1">
      <c r="A25" s="33" t="s">
        <v>22</v>
      </c>
      <c r="B25" s="34">
        <v>43203</v>
      </c>
      <c r="C25" s="4"/>
      <c r="D25" s="4"/>
      <c r="E25" s="4"/>
      <c r="F25" s="19">
        <f t="shared" si="1"/>
        <v>0</v>
      </c>
      <c r="G25" s="10"/>
      <c r="H25" s="6"/>
      <c r="I25" s="4"/>
      <c r="J25" s="4"/>
      <c r="K25" s="4"/>
      <c r="L25" s="4"/>
      <c r="M25" s="4"/>
      <c r="N25" s="126">
        <f t="shared" si="2"/>
        <v>0</v>
      </c>
      <c r="O25" s="4"/>
      <c r="P25" s="4"/>
      <c r="Q25" s="4"/>
      <c r="R25" s="19">
        <f t="shared" si="0"/>
        <v>0</v>
      </c>
    </row>
    <row r="26" spans="1:18" s="36" customFormat="1" ht="19.5" customHeight="1">
      <c r="A26" s="123" t="s">
        <v>23</v>
      </c>
      <c r="B26" s="124">
        <v>43204</v>
      </c>
      <c r="C26" s="5"/>
      <c r="D26" s="5"/>
      <c r="E26" s="14"/>
      <c r="F26" s="19">
        <f t="shared" si="1"/>
        <v>0</v>
      </c>
      <c r="G26" s="5"/>
      <c r="H26" s="7"/>
      <c r="I26" s="5"/>
      <c r="J26" s="5"/>
      <c r="K26" s="5"/>
      <c r="L26" s="5"/>
      <c r="M26" s="5"/>
      <c r="N26" s="126">
        <f t="shared" si="2"/>
        <v>0</v>
      </c>
      <c r="O26" s="5"/>
      <c r="P26" s="5"/>
      <c r="Q26" s="5"/>
      <c r="R26" s="19">
        <f t="shared" si="0"/>
        <v>0</v>
      </c>
    </row>
    <row r="27" spans="1:18" s="36" customFormat="1" ht="19.5" customHeight="1">
      <c r="A27" s="33" t="s">
        <v>24</v>
      </c>
      <c r="B27" s="34">
        <v>43205</v>
      </c>
      <c r="C27" s="4"/>
      <c r="D27" s="4"/>
      <c r="E27" s="4"/>
      <c r="F27" s="19">
        <f t="shared" si="1"/>
        <v>0</v>
      </c>
      <c r="G27" s="10"/>
      <c r="H27" s="4"/>
      <c r="I27" s="4"/>
      <c r="J27" s="4"/>
      <c r="K27" s="4"/>
      <c r="L27" s="4"/>
      <c r="M27" s="4"/>
      <c r="N27" s="126">
        <f t="shared" si="2"/>
        <v>0</v>
      </c>
      <c r="O27" s="4"/>
      <c r="P27" s="4"/>
      <c r="Q27" s="4"/>
      <c r="R27" s="19">
        <f t="shared" si="0"/>
        <v>0</v>
      </c>
    </row>
    <row r="28" spans="1:18" s="36" customFormat="1" ht="19.5" customHeight="1">
      <c r="A28" s="123" t="s">
        <v>25</v>
      </c>
      <c r="B28" s="124">
        <v>43206</v>
      </c>
      <c r="C28" s="5"/>
      <c r="D28" s="5"/>
      <c r="E28" s="14"/>
      <c r="F28" s="19">
        <f t="shared" si="1"/>
        <v>0</v>
      </c>
      <c r="G28" s="5"/>
      <c r="H28" s="7"/>
      <c r="I28" s="5"/>
      <c r="J28" s="5"/>
      <c r="K28" s="5"/>
      <c r="L28" s="5"/>
      <c r="M28" s="5"/>
      <c r="N28" s="126">
        <f t="shared" si="2"/>
        <v>0</v>
      </c>
      <c r="O28" s="5"/>
      <c r="P28" s="5"/>
      <c r="Q28" s="5"/>
      <c r="R28" s="19">
        <f t="shared" si="0"/>
        <v>0</v>
      </c>
    </row>
    <row r="29" spans="1:18" s="36" customFormat="1" ht="19.5" customHeight="1">
      <c r="A29" s="33" t="s">
        <v>26</v>
      </c>
      <c r="B29" s="34">
        <v>43207</v>
      </c>
      <c r="C29" s="4"/>
      <c r="D29" s="4"/>
      <c r="E29" s="4"/>
      <c r="F29" s="19">
        <f t="shared" si="1"/>
        <v>0</v>
      </c>
      <c r="G29" s="10"/>
      <c r="H29" s="4"/>
      <c r="I29" s="4"/>
      <c r="J29" s="4"/>
      <c r="K29" s="4"/>
      <c r="L29" s="4"/>
      <c r="M29" s="4"/>
      <c r="N29" s="126">
        <f t="shared" si="2"/>
        <v>0</v>
      </c>
      <c r="O29" s="4"/>
      <c r="P29" s="4"/>
      <c r="Q29" s="4"/>
      <c r="R29" s="19">
        <f t="shared" si="0"/>
        <v>0</v>
      </c>
    </row>
    <row r="30" spans="1:18" s="36" customFormat="1" ht="19.5" customHeight="1">
      <c r="A30" s="123" t="s">
        <v>20</v>
      </c>
      <c r="B30" s="124">
        <v>43208</v>
      </c>
      <c r="C30" s="5"/>
      <c r="D30" s="5"/>
      <c r="E30" s="14"/>
      <c r="F30" s="19">
        <f t="shared" si="1"/>
        <v>0</v>
      </c>
      <c r="G30" s="5"/>
      <c r="H30" s="7"/>
      <c r="I30" s="5"/>
      <c r="J30" s="5"/>
      <c r="K30" s="5"/>
      <c r="L30" s="5"/>
      <c r="M30" s="5"/>
      <c r="N30" s="126">
        <f t="shared" si="2"/>
        <v>0</v>
      </c>
      <c r="O30" s="5"/>
      <c r="P30" s="5"/>
      <c r="Q30" s="5"/>
      <c r="R30" s="19">
        <f t="shared" si="0"/>
        <v>0</v>
      </c>
    </row>
    <row r="31" spans="1:18" s="36" customFormat="1" ht="19.5" customHeight="1">
      <c r="A31" s="33" t="s">
        <v>21</v>
      </c>
      <c r="B31" s="34">
        <v>43209</v>
      </c>
      <c r="C31" s="4"/>
      <c r="D31" s="4"/>
      <c r="E31" s="4"/>
      <c r="F31" s="19">
        <f t="shared" si="1"/>
        <v>0</v>
      </c>
      <c r="G31" s="10"/>
      <c r="H31" s="4"/>
      <c r="I31" s="4"/>
      <c r="J31" s="4"/>
      <c r="K31" s="4"/>
      <c r="L31" s="4"/>
      <c r="M31" s="4"/>
      <c r="N31" s="126">
        <f t="shared" si="2"/>
        <v>0</v>
      </c>
      <c r="O31" s="4"/>
      <c r="P31" s="4"/>
      <c r="Q31" s="4"/>
      <c r="R31" s="19">
        <f t="shared" si="0"/>
        <v>0</v>
      </c>
    </row>
    <row r="32" spans="1:18" s="36" customFormat="1" ht="19.5" customHeight="1">
      <c r="A32" s="123" t="s">
        <v>22</v>
      </c>
      <c r="B32" s="124">
        <v>43210</v>
      </c>
      <c r="C32" s="5"/>
      <c r="D32" s="5"/>
      <c r="E32" s="14"/>
      <c r="F32" s="19">
        <f t="shared" si="1"/>
        <v>0</v>
      </c>
      <c r="G32" s="5"/>
      <c r="H32" s="7"/>
      <c r="I32" s="5"/>
      <c r="J32" s="5"/>
      <c r="K32" s="5"/>
      <c r="L32" s="5"/>
      <c r="M32" s="5"/>
      <c r="N32" s="126">
        <f t="shared" si="2"/>
        <v>0</v>
      </c>
      <c r="O32" s="5"/>
      <c r="P32" s="5"/>
      <c r="Q32" s="5"/>
      <c r="R32" s="19">
        <f t="shared" si="0"/>
        <v>0</v>
      </c>
    </row>
    <row r="33" spans="1:24" s="36" customFormat="1" ht="19.5" customHeight="1">
      <c r="A33" s="33" t="s">
        <v>23</v>
      </c>
      <c r="B33" s="34">
        <v>43211</v>
      </c>
      <c r="C33" s="6"/>
      <c r="D33" s="6"/>
      <c r="E33" s="6"/>
      <c r="F33" s="19">
        <f t="shared" si="1"/>
        <v>0</v>
      </c>
      <c r="G33" s="10"/>
      <c r="H33" s="6"/>
      <c r="I33" s="6"/>
      <c r="J33" s="6"/>
      <c r="K33" s="6"/>
      <c r="L33" s="6"/>
      <c r="M33" s="6"/>
      <c r="N33" s="126">
        <f t="shared" si="2"/>
        <v>0</v>
      </c>
      <c r="O33" s="6"/>
      <c r="P33" s="6"/>
      <c r="Q33" s="6"/>
      <c r="R33" s="70">
        <f t="shared" si="0"/>
        <v>0</v>
      </c>
    </row>
    <row r="34" spans="1:24" s="39" customFormat="1" ht="19.5" customHeight="1">
      <c r="A34" s="123" t="s">
        <v>24</v>
      </c>
      <c r="B34" s="124">
        <v>43212</v>
      </c>
      <c r="C34" s="5"/>
      <c r="D34" s="5"/>
      <c r="E34" s="5"/>
      <c r="F34" s="19">
        <f t="shared" si="1"/>
        <v>0</v>
      </c>
      <c r="G34" s="5"/>
      <c r="H34" s="5"/>
      <c r="I34" s="5"/>
      <c r="J34" s="5"/>
      <c r="K34" s="5"/>
      <c r="L34" s="5"/>
      <c r="M34" s="5"/>
      <c r="N34" s="126">
        <f t="shared" si="2"/>
        <v>0</v>
      </c>
      <c r="O34" s="5"/>
      <c r="P34" s="5"/>
      <c r="Q34" s="5"/>
      <c r="R34" s="19">
        <f t="shared" si="0"/>
        <v>0</v>
      </c>
    </row>
    <row r="35" spans="1:24" s="36" customFormat="1" ht="19.5" customHeight="1">
      <c r="A35" s="33" t="s">
        <v>25</v>
      </c>
      <c r="B35" s="34">
        <v>43213</v>
      </c>
      <c r="C35" s="12"/>
      <c r="D35" s="12"/>
      <c r="E35" s="12"/>
      <c r="F35" s="19">
        <f t="shared" si="1"/>
        <v>0</v>
      </c>
      <c r="G35" s="10"/>
      <c r="H35" s="12"/>
      <c r="I35" s="12"/>
      <c r="J35" s="12"/>
      <c r="K35" s="12"/>
      <c r="L35" s="12"/>
      <c r="M35" s="12"/>
      <c r="N35" s="126">
        <f t="shared" si="2"/>
        <v>0</v>
      </c>
      <c r="O35" s="12"/>
      <c r="P35" s="12"/>
      <c r="Q35" s="12"/>
      <c r="R35" s="71">
        <f t="shared" si="0"/>
        <v>0</v>
      </c>
    </row>
    <row r="36" spans="1:24" s="36" customFormat="1" ht="19.5" customHeight="1">
      <c r="A36" s="123" t="s">
        <v>26</v>
      </c>
      <c r="B36" s="124">
        <v>43214</v>
      </c>
      <c r="C36" s="5"/>
      <c r="D36" s="5"/>
      <c r="E36" s="14"/>
      <c r="F36" s="19">
        <f t="shared" si="1"/>
        <v>0</v>
      </c>
      <c r="G36" s="5"/>
      <c r="H36" s="7"/>
      <c r="I36" s="5"/>
      <c r="J36" s="5"/>
      <c r="K36" s="5"/>
      <c r="L36" s="5"/>
      <c r="M36" s="5"/>
      <c r="N36" s="126">
        <f t="shared" si="2"/>
        <v>0</v>
      </c>
      <c r="O36" s="5"/>
      <c r="P36" s="5"/>
      <c r="Q36" s="5"/>
      <c r="R36" s="19">
        <f t="shared" si="0"/>
        <v>0</v>
      </c>
    </row>
    <row r="37" spans="1:24" s="36" customFormat="1" ht="19.5" customHeight="1">
      <c r="A37" s="33" t="s">
        <v>20</v>
      </c>
      <c r="B37" s="34">
        <v>43215</v>
      </c>
      <c r="C37" s="4"/>
      <c r="D37" s="4"/>
      <c r="E37" s="4"/>
      <c r="F37" s="19">
        <f t="shared" si="1"/>
        <v>0</v>
      </c>
      <c r="G37" s="10"/>
      <c r="H37" s="4"/>
      <c r="I37" s="4"/>
      <c r="J37" s="4"/>
      <c r="K37" s="4"/>
      <c r="L37" s="4"/>
      <c r="M37" s="4"/>
      <c r="N37" s="126">
        <f t="shared" si="2"/>
        <v>0</v>
      </c>
      <c r="O37" s="4"/>
      <c r="P37" s="4"/>
      <c r="Q37" s="4"/>
      <c r="R37" s="19">
        <f t="shared" si="0"/>
        <v>0</v>
      </c>
    </row>
    <row r="38" spans="1:24" s="36" customFormat="1" ht="19.5" customHeight="1">
      <c r="A38" s="123" t="s">
        <v>21</v>
      </c>
      <c r="B38" s="124">
        <v>43216</v>
      </c>
      <c r="C38" s="5"/>
      <c r="D38" s="5"/>
      <c r="E38" s="14"/>
      <c r="F38" s="19">
        <f t="shared" si="1"/>
        <v>0</v>
      </c>
      <c r="G38" s="5"/>
      <c r="H38" s="7"/>
      <c r="I38" s="5"/>
      <c r="J38" s="5"/>
      <c r="K38" s="5"/>
      <c r="L38" s="5"/>
      <c r="M38" s="5"/>
      <c r="N38" s="126">
        <f t="shared" si="2"/>
        <v>0</v>
      </c>
      <c r="O38" s="5"/>
      <c r="P38" s="5"/>
      <c r="Q38" s="5"/>
      <c r="R38" s="19">
        <f t="shared" si="0"/>
        <v>0</v>
      </c>
    </row>
    <row r="39" spans="1:24" s="36" customFormat="1" ht="19.5" customHeight="1">
      <c r="A39" s="33" t="s">
        <v>22</v>
      </c>
      <c r="B39" s="34">
        <v>43217</v>
      </c>
      <c r="C39" s="4"/>
      <c r="D39" s="4"/>
      <c r="E39" s="4"/>
      <c r="F39" s="19">
        <f t="shared" si="1"/>
        <v>0</v>
      </c>
      <c r="G39" s="10"/>
      <c r="H39" s="4"/>
      <c r="I39" s="4"/>
      <c r="J39" s="4"/>
      <c r="K39" s="4"/>
      <c r="L39" s="4"/>
      <c r="M39" s="4"/>
      <c r="N39" s="126">
        <f t="shared" si="2"/>
        <v>0</v>
      </c>
      <c r="O39" s="4"/>
      <c r="P39" s="4"/>
      <c r="Q39" s="4"/>
      <c r="R39" s="19">
        <f t="shared" si="0"/>
        <v>0</v>
      </c>
    </row>
    <row r="40" spans="1:24" s="36" customFormat="1" ht="19.5" customHeight="1">
      <c r="A40" s="123" t="s">
        <v>23</v>
      </c>
      <c r="B40" s="124">
        <v>43218</v>
      </c>
      <c r="C40" s="5"/>
      <c r="D40" s="5"/>
      <c r="E40" s="14"/>
      <c r="F40" s="19">
        <f t="shared" si="1"/>
        <v>0</v>
      </c>
      <c r="G40" s="5"/>
      <c r="H40" s="7"/>
      <c r="I40" s="5"/>
      <c r="J40" s="5"/>
      <c r="K40" s="5"/>
      <c r="L40" s="5"/>
      <c r="M40" s="5"/>
      <c r="N40" s="126">
        <f t="shared" si="2"/>
        <v>0</v>
      </c>
      <c r="O40" s="5"/>
      <c r="P40" s="5"/>
      <c r="Q40" s="5"/>
      <c r="R40" s="19">
        <f t="shared" si="0"/>
        <v>0</v>
      </c>
    </row>
    <row r="41" spans="1:24" s="36" customFormat="1" ht="19.5" customHeight="1">
      <c r="A41" s="33" t="s">
        <v>24</v>
      </c>
      <c r="B41" s="34">
        <v>43219</v>
      </c>
      <c r="C41" s="4"/>
      <c r="D41" s="4"/>
      <c r="E41" s="4"/>
      <c r="F41" s="19">
        <f t="shared" si="1"/>
        <v>0</v>
      </c>
      <c r="G41" s="10"/>
      <c r="H41" s="4"/>
      <c r="I41" s="4"/>
      <c r="J41" s="4"/>
      <c r="K41" s="4"/>
      <c r="L41" s="4"/>
      <c r="M41" s="4"/>
      <c r="N41" s="126">
        <f t="shared" si="2"/>
        <v>0</v>
      </c>
      <c r="O41" s="4"/>
      <c r="P41" s="4"/>
      <c r="Q41" s="4"/>
      <c r="R41" s="19">
        <f t="shared" si="0"/>
        <v>0</v>
      </c>
    </row>
    <row r="42" spans="1:24" s="36" customFormat="1" ht="19.5" customHeight="1">
      <c r="A42" s="123" t="s">
        <v>25</v>
      </c>
      <c r="B42" s="124">
        <v>43220</v>
      </c>
      <c r="C42" s="5"/>
      <c r="D42" s="5"/>
      <c r="E42" s="14"/>
      <c r="F42" s="19">
        <f t="shared" si="1"/>
        <v>0</v>
      </c>
      <c r="G42" s="5"/>
      <c r="H42" s="7"/>
      <c r="I42" s="5"/>
      <c r="J42" s="5"/>
      <c r="K42" s="5"/>
      <c r="L42" s="5"/>
      <c r="M42" s="5"/>
      <c r="N42" s="126">
        <f t="shared" si="2"/>
        <v>0</v>
      </c>
      <c r="O42" s="5"/>
      <c r="P42" s="5"/>
      <c r="Q42" s="5"/>
      <c r="R42" s="19">
        <f t="shared" si="0"/>
        <v>0</v>
      </c>
    </row>
    <row r="43" spans="1:24" ht="19.5" customHeight="1">
      <c r="A43" s="72"/>
      <c r="B43" s="73"/>
      <c r="C43" s="74">
        <f t="shared" ref="C43:R43" si="3">SUM(C13:C42)</f>
        <v>0</v>
      </c>
      <c r="D43" s="75">
        <f t="shared" si="3"/>
        <v>0</v>
      </c>
      <c r="E43" s="75">
        <f>SUM(E13:E42)</f>
        <v>0</v>
      </c>
      <c r="F43" s="42">
        <f t="shared" si="3"/>
        <v>0</v>
      </c>
      <c r="G43" s="74">
        <f t="shared" si="3"/>
        <v>0</v>
      </c>
      <c r="H43" s="74">
        <f t="shared" si="3"/>
        <v>0</v>
      </c>
      <c r="I43" s="74">
        <f t="shared" si="3"/>
        <v>0</v>
      </c>
      <c r="J43" s="74">
        <f t="shared" si="3"/>
        <v>0</v>
      </c>
      <c r="K43" s="74">
        <f t="shared" si="3"/>
        <v>0</v>
      </c>
      <c r="L43" s="74">
        <f t="shared" si="3"/>
        <v>0</v>
      </c>
      <c r="M43" s="74">
        <f t="shared" si="3"/>
        <v>0</v>
      </c>
      <c r="N43" s="42">
        <f t="shared" si="3"/>
        <v>0</v>
      </c>
      <c r="O43" s="74">
        <f t="shared" si="3"/>
        <v>0</v>
      </c>
      <c r="P43" s="74">
        <f t="shared" si="3"/>
        <v>0</v>
      </c>
      <c r="Q43" s="74">
        <f t="shared" si="3"/>
        <v>0</v>
      </c>
      <c r="R43" s="42">
        <f t="shared" si="3"/>
        <v>0</v>
      </c>
      <c r="S43" s="65"/>
      <c r="T43" s="65"/>
      <c r="U43" s="65"/>
      <c r="V43" s="65"/>
      <c r="W43" s="65"/>
      <c r="X43" s="65"/>
    </row>
    <row r="44" spans="1:24">
      <c r="A44" s="76"/>
      <c r="C44" s="77"/>
      <c r="D44" s="77"/>
      <c r="E44" s="24" t="s">
        <v>52</v>
      </c>
      <c r="F44" s="77"/>
      <c r="G44" s="78"/>
      <c r="H44" s="77"/>
      <c r="I44" s="77"/>
      <c r="J44" s="77"/>
      <c r="K44" s="77"/>
      <c r="L44" s="77"/>
      <c r="M44" s="79"/>
      <c r="N44" s="80"/>
      <c r="P44" s="80"/>
      <c r="Q44" s="80"/>
      <c r="R44" s="81"/>
      <c r="S44" s="65"/>
      <c r="T44" s="65"/>
      <c r="U44" s="65"/>
      <c r="V44" s="65"/>
    </row>
    <row r="45" spans="1:24" ht="12.75" customHeight="1">
      <c r="C45" s="8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65"/>
      <c r="T45" s="65"/>
      <c r="U45" s="65"/>
      <c r="V45" s="65"/>
    </row>
    <row r="46" spans="1:24" ht="15.75" customHeight="1">
      <c r="B46" s="195" t="s">
        <v>19</v>
      </c>
      <c r="C46" s="222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4">
      <c r="B47" s="195"/>
      <c r="C47" s="222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4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54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54"/>
    </row>
    <row r="52" spans="4:22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54"/>
      <c r="P52" s="54"/>
    </row>
  </sheetData>
  <sheetProtection sheet="1" objects="1" scenarios="1" selectLockedCells="1"/>
  <mergeCells count="7">
    <mergeCell ref="C1:D1"/>
    <mergeCell ref="J1:P1"/>
    <mergeCell ref="D46:R47"/>
    <mergeCell ref="B46:C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X52"/>
  <sheetViews>
    <sheetView zoomScale="80" zoomScaleNormal="80" workbookViewId="0">
      <selection activeCell="D46" sqref="D46:R47"/>
    </sheetView>
  </sheetViews>
  <sheetFormatPr baseColWidth="10" defaultRowHeight="12.75"/>
  <cols>
    <col min="1" max="1" width="12.14062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85546875" style="24" customWidth="1"/>
    <col min="6" max="6" width="8" style="24" customWidth="1"/>
    <col min="7" max="7" width="6.42578125" style="24" customWidth="1"/>
    <col min="8" max="10" width="5.85546875" style="24" customWidth="1"/>
    <col min="11" max="12" width="6.28515625" style="24" customWidth="1"/>
    <col min="13" max="13" width="7" style="24" customWidth="1"/>
    <col min="14" max="14" width="8.140625" style="24" customWidth="1"/>
    <col min="15" max="17" width="10" style="50" customWidth="1"/>
    <col min="18" max="18" width="9.1406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43221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12.7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14.25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23" t="s">
        <v>18</v>
      </c>
      <c r="P11" s="224"/>
      <c r="Q11" s="224"/>
      <c r="R11" s="225"/>
    </row>
    <row r="12" spans="1:19" ht="132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26</v>
      </c>
      <c r="B13" s="34">
        <v>43221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20</v>
      </c>
      <c r="B14" s="124">
        <v>43222</v>
      </c>
      <c r="C14" s="5"/>
      <c r="D14" s="5"/>
      <c r="E14" s="5"/>
      <c r="F14" s="35">
        <f t="shared" ref="F14:F43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21</v>
      </c>
      <c r="B15" s="34">
        <v>43223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22</v>
      </c>
      <c r="B16" s="124">
        <v>43224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23</v>
      </c>
      <c r="B17" s="34">
        <v>43225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24</v>
      </c>
      <c r="B18" s="124">
        <v>43226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25</v>
      </c>
      <c r="B19" s="34">
        <v>43227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26</v>
      </c>
      <c r="B20" s="124">
        <v>43228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20</v>
      </c>
      <c r="B21" s="34">
        <v>43229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21</v>
      </c>
      <c r="B22" s="124">
        <v>43230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22</v>
      </c>
      <c r="B23" s="34">
        <v>43231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23</v>
      </c>
      <c r="B24" s="124">
        <v>43232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24</v>
      </c>
      <c r="B25" s="34">
        <v>43233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25</v>
      </c>
      <c r="B26" s="124">
        <v>43234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26</v>
      </c>
      <c r="B27" s="34">
        <v>43235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20</v>
      </c>
      <c r="B28" s="124">
        <v>43236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21</v>
      </c>
      <c r="B29" s="34">
        <v>43237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22</v>
      </c>
      <c r="B30" s="124">
        <v>43238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23</v>
      </c>
      <c r="B31" s="34">
        <v>43239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24</v>
      </c>
      <c r="B32" s="124">
        <v>43240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4" s="36" customFormat="1" ht="19.5" customHeight="1">
      <c r="A33" s="33" t="s">
        <v>25</v>
      </c>
      <c r="B33" s="34">
        <v>43241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4" s="86" customFormat="1" ht="19.5" customHeight="1">
      <c r="A34" s="123" t="s">
        <v>26</v>
      </c>
      <c r="B34" s="124">
        <v>43242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4" s="36" customFormat="1" ht="19.5" customHeight="1">
      <c r="A35" s="33" t="s">
        <v>20</v>
      </c>
      <c r="B35" s="34">
        <v>43243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4" s="85" customFormat="1" ht="19.5" customHeight="1">
      <c r="A36" s="123" t="s">
        <v>21</v>
      </c>
      <c r="B36" s="124">
        <v>43244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4" s="36" customFormat="1" ht="19.5" customHeight="1">
      <c r="A37" s="33" t="s">
        <v>22</v>
      </c>
      <c r="B37" s="34">
        <v>43245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4" s="85" customFormat="1" ht="19.5" customHeight="1">
      <c r="A38" s="123" t="s">
        <v>23</v>
      </c>
      <c r="B38" s="124">
        <v>43246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4" s="36" customFormat="1" ht="19.5" customHeight="1">
      <c r="A39" s="33" t="s">
        <v>24</v>
      </c>
      <c r="B39" s="34">
        <v>43247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4" s="85" customFormat="1" ht="19.5" customHeight="1">
      <c r="A40" s="123" t="s">
        <v>25</v>
      </c>
      <c r="B40" s="124">
        <v>43248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4" s="36" customFormat="1" ht="19.5" customHeight="1">
      <c r="A41" s="33" t="s">
        <v>26</v>
      </c>
      <c r="B41" s="34">
        <v>43249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4" s="85" customFormat="1" ht="19.5" customHeight="1">
      <c r="A42" s="123" t="s">
        <v>20</v>
      </c>
      <c r="B42" s="124">
        <v>43250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>SUM(G42:M42)</f>
        <v>0</v>
      </c>
      <c r="O42" s="5"/>
      <c r="P42" s="5"/>
      <c r="Q42" s="5"/>
      <c r="R42" s="35">
        <f t="shared" si="0"/>
        <v>0</v>
      </c>
    </row>
    <row r="43" spans="1:24" s="36" customFormat="1" ht="19.5" customHeight="1">
      <c r="A43" s="33" t="s">
        <v>21</v>
      </c>
      <c r="B43" s="34">
        <v>43251</v>
      </c>
      <c r="C43" s="4"/>
      <c r="D43" s="11"/>
      <c r="E43" s="11"/>
      <c r="F43" s="35">
        <f t="shared" si="1"/>
        <v>0</v>
      </c>
      <c r="G43" s="10"/>
      <c r="H43" s="6"/>
      <c r="I43" s="6"/>
      <c r="J43" s="6"/>
      <c r="K43" s="6"/>
      <c r="L43" s="6"/>
      <c r="M43" s="6"/>
      <c r="N43" s="35">
        <f t="shared" si="2"/>
        <v>0</v>
      </c>
      <c r="O43" s="6"/>
      <c r="P43" s="6"/>
      <c r="Q43" s="6"/>
      <c r="R43" s="35">
        <f t="shared" si="0"/>
        <v>0</v>
      </c>
    </row>
    <row r="44" spans="1:24">
      <c r="A44" s="25"/>
      <c r="B44" s="61"/>
      <c r="C44" s="87">
        <f>SUM(C13:C43)</f>
        <v>0</v>
      </c>
      <c r="D44" s="62">
        <f>SUM(D13:D43)</f>
        <v>0</v>
      </c>
      <c r="E44" s="62">
        <f>SUM(E13:E43)</f>
        <v>0</v>
      </c>
      <c r="F44" s="62">
        <f t="shared" ref="F44:R44" si="3">SUM(F13:F43)</f>
        <v>0</v>
      </c>
      <c r="G44" s="64">
        <f t="shared" si="3"/>
        <v>0</v>
      </c>
      <c r="H44" s="64">
        <f t="shared" si="3"/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62">
        <f t="shared" si="3"/>
        <v>0</v>
      </c>
      <c r="S44" s="65"/>
      <c r="T44" s="65"/>
      <c r="U44" s="65"/>
      <c r="V44" s="65"/>
      <c r="W44" s="65"/>
      <c r="X44" s="65"/>
    </row>
    <row r="45" spans="1:24">
      <c r="E45" s="24" t="s">
        <v>52</v>
      </c>
      <c r="S45" s="65"/>
      <c r="T45" s="65"/>
      <c r="U45" s="65"/>
      <c r="V45" s="65"/>
    </row>
    <row r="46" spans="1:24">
      <c r="B46" s="195" t="s">
        <v>19</v>
      </c>
      <c r="C46" s="196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4">
      <c r="B47" s="197"/>
      <c r="C47" s="196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4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54"/>
      <c r="Q51" s="54"/>
    </row>
    <row r="52" spans="4:2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54"/>
      <c r="Q52" s="54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W51"/>
  <sheetViews>
    <sheetView zoomScale="80" zoomScaleNormal="80" workbookViewId="0">
      <selection activeCell="D46" sqref="D46:R47"/>
    </sheetView>
  </sheetViews>
  <sheetFormatPr baseColWidth="10" defaultColWidth="11.42578125" defaultRowHeight="12.75"/>
  <cols>
    <col min="1" max="1" width="9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7109375" style="24" customWidth="1"/>
    <col min="6" max="7" width="8" style="24" customWidth="1"/>
    <col min="8" max="10" width="5.85546875" style="24" customWidth="1"/>
    <col min="11" max="13" width="6.28515625" style="24" customWidth="1"/>
    <col min="14" max="14" width="8.28515625" style="24" customWidth="1"/>
    <col min="15" max="17" width="10" style="50" customWidth="1"/>
    <col min="18" max="18" width="9.1406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43252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14.2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33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6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204" t="s">
        <v>18</v>
      </c>
      <c r="P11" s="205"/>
      <c r="Q11" s="205"/>
      <c r="R11" s="206"/>
    </row>
    <row r="12" spans="1:19" ht="127.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22</v>
      </c>
      <c r="B13" s="34">
        <v>43252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2" si="0">SUM(O13:Q13)</f>
        <v>0</v>
      </c>
    </row>
    <row r="14" spans="1:19" s="36" customFormat="1" ht="19.5" customHeight="1">
      <c r="A14" s="123" t="s">
        <v>23</v>
      </c>
      <c r="B14" s="124">
        <v>43253</v>
      </c>
      <c r="C14" s="5"/>
      <c r="D14" s="5"/>
      <c r="E14" s="5"/>
      <c r="F14" s="35">
        <f>SUM(C14:E14)</f>
        <v>0</v>
      </c>
      <c r="G14" s="5"/>
      <c r="H14" s="5"/>
      <c r="I14" s="5"/>
      <c r="J14" s="5"/>
      <c r="K14" s="5"/>
      <c r="L14" s="5"/>
      <c r="M14" s="5"/>
      <c r="N14" s="35">
        <f t="shared" ref="N14:N41" si="1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24</v>
      </c>
      <c r="B15" s="34">
        <v>43254</v>
      </c>
      <c r="C15" s="4"/>
      <c r="D15" s="4"/>
      <c r="E15" s="13"/>
      <c r="F15" s="35">
        <f t="shared" ref="F15:F42" si="2">SUM(C15:E15)</f>
        <v>0</v>
      </c>
      <c r="G15" s="10"/>
      <c r="H15" s="6"/>
      <c r="I15" s="4"/>
      <c r="J15" s="4"/>
      <c r="K15" s="4"/>
      <c r="L15" s="4"/>
      <c r="M15" s="4"/>
      <c r="N15" s="35">
        <f t="shared" si="1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25</v>
      </c>
      <c r="B16" s="124">
        <v>43255</v>
      </c>
      <c r="C16" s="5"/>
      <c r="D16" s="5"/>
      <c r="E16" s="5"/>
      <c r="F16" s="35">
        <f t="shared" si="2"/>
        <v>0</v>
      </c>
      <c r="G16" s="5"/>
      <c r="H16" s="5"/>
      <c r="I16" s="5"/>
      <c r="J16" s="5"/>
      <c r="K16" s="5"/>
      <c r="L16" s="5"/>
      <c r="M16" s="5"/>
      <c r="N16" s="35">
        <f t="shared" si="1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26</v>
      </c>
      <c r="B17" s="34">
        <v>43256</v>
      </c>
      <c r="C17" s="4"/>
      <c r="D17" s="4"/>
      <c r="E17" s="13"/>
      <c r="F17" s="35">
        <f t="shared" si="2"/>
        <v>0</v>
      </c>
      <c r="G17" s="10"/>
      <c r="H17" s="6"/>
      <c r="I17" s="4"/>
      <c r="J17" s="4"/>
      <c r="K17" s="4"/>
      <c r="L17" s="4"/>
      <c r="M17" s="4"/>
      <c r="N17" s="35">
        <f t="shared" si="1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20</v>
      </c>
      <c r="B18" s="124">
        <v>43257</v>
      </c>
      <c r="C18" s="5"/>
      <c r="D18" s="5"/>
      <c r="E18" s="5"/>
      <c r="F18" s="35">
        <f t="shared" si="2"/>
        <v>0</v>
      </c>
      <c r="G18" s="5"/>
      <c r="H18" s="5"/>
      <c r="I18" s="5"/>
      <c r="J18" s="5"/>
      <c r="K18" s="5"/>
      <c r="L18" s="5"/>
      <c r="M18" s="5"/>
      <c r="N18" s="35">
        <f t="shared" si="1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21</v>
      </c>
      <c r="B19" s="34">
        <v>43258</v>
      </c>
      <c r="C19" s="4"/>
      <c r="D19" s="4"/>
      <c r="E19" s="13"/>
      <c r="F19" s="35">
        <f t="shared" si="2"/>
        <v>0</v>
      </c>
      <c r="G19" s="10"/>
      <c r="H19" s="6"/>
      <c r="I19" s="4"/>
      <c r="J19" s="4"/>
      <c r="K19" s="4"/>
      <c r="L19" s="4"/>
      <c r="M19" s="4"/>
      <c r="N19" s="35">
        <f t="shared" si="1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22</v>
      </c>
      <c r="B20" s="124">
        <v>43259</v>
      </c>
      <c r="C20" s="5"/>
      <c r="D20" s="5"/>
      <c r="E20" s="5"/>
      <c r="F20" s="35">
        <f t="shared" si="2"/>
        <v>0</v>
      </c>
      <c r="G20" s="5"/>
      <c r="H20" s="5"/>
      <c r="I20" s="5"/>
      <c r="J20" s="5"/>
      <c r="K20" s="5"/>
      <c r="L20" s="5"/>
      <c r="M20" s="5"/>
      <c r="N20" s="35">
        <f t="shared" si="1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23</v>
      </c>
      <c r="B21" s="34">
        <v>43260</v>
      </c>
      <c r="C21" s="4"/>
      <c r="D21" s="4"/>
      <c r="E21" s="13"/>
      <c r="F21" s="35">
        <f t="shared" si="2"/>
        <v>0</v>
      </c>
      <c r="G21" s="10"/>
      <c r="H21" s="6"/>
      <c r="I21" s="4"/>
      <c r="J21" s="4"/>
      <c r="K21" s="4"/>
      <c r="L21" s="4"/>
      <c r="M21" s="4"/>
      <c r="N21" s="35">
        <f t="shared" si="1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24</v>
      </c>
      <c r="B22" s="124">
        <v>43261</v>
      </c>
      <c r="C22" s="5"/>
      <c r="D22" s="5"/>
      <c r="E22" s="5"/>
      <c r="F22" s="35">
        <f t="shared" si="2"/>
        <v>0</v>
      </c>
      <c r="G22" s="5"/>
      <c r="H22" s="5"/>
      <c r="I22" s="5"/>
      <c r="J22" s="5"/>
      <c r="K22" s="5"/>
      <c r="L22" s="5"/>
      <c r="M22" s="5"/>
      <c r="N22" s="35">
        <f t="shared" si="1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25</v>
      </c>
      <c r="B23" s="34">
        <v>43262</v>
      </c>
      <c r="C23" s="4"/>
      <c r="D23" s="4"/>
      <c r="E23" s="13"/>
      <c r="F23" s="35">
        <f t="shared" si="2"/>
        <v>0</v>
      </c>
      <c r="G23" s="10"/>
      <c r="H23" s="6"/>
      <c r="I23" s="4"/>
      <c r="J23" s="4"/>
      <c r="K23" s="4"/>
      <c r="L23" s="4"/>
      <c r="M23" s="4"/>
      <c r="N23" s="35">
        <f t="shared" si="1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26</v>
      </c>
      <c r="B24" s="124">
        <v>43263</v>
      </c>
      <c r="C24" s="5"/>
      <c r="D24" s="5"/>
      <c r="E24" s="5"/>
      <c r="F24" s="35">
        <f t="shared" si="2"/>
        <v>0</v>
      </c>
      <c r="G24" s="5"/>
      <c r="H24" s="5"/>
      <c r="I24" s="5"/>
      <c r="J24" s="5"/>
      <c r="K24" s="5"/>
      <c r="L24" s="5"/>
      <c r="M24" s="5"/>
      <c r="N24" s="35">
        <f t="shared" si="1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20</v>
      </c>
      <c r="B25" s="34">
        <v>43264</v>
      </c>
      <c r="C25" s="4"/>
      <c r="D25" s="4"/>
      <c r="E25" s="13"/>
      <c r="F25" s="35">
        <f t="shared" si="2"/>
        <v>0</v>
      </c>
      <c r="G25" s="10"/>
      <c r="H25" s="6"/>
      <c r="I25" s="4"/>
      <c r="J25" s="4"/>
      <c r="K25" s="4"/>
      <c r="L25" s="4"/>
      <c r="M25" s="4"/>
      <c r="N25" s="35">
        <f t="shared" si="1"/>
        <v>0</v>
      </c>
      <c r="O25" s="4"/>
      <c r="P25" s="4"/>
      <c r="Q25" s="4"/>
      <c r="R25" s="35">
        <f t="shared" si="0"/>
        <v>0</v>
      </c>
    </row>
    <row r="26" spans="1:18" s="36" customFormat="1" ht="19.5" customHeight="1">
      <c r="A26" s="123" t="s">
        <v>21</v>
      </c>
      <c r="B26" s="124">
        <v>43265</v>
      </c>
      <c r="C26" s="5"/>
      <c r="D26" s="5"/>
      <c r="E26" s="5"/>
      <c r="F26" s="35">
        <f t="shared" si="2"/>
        <v>0</v>
      </c>
      <c r="G26" s="5"/>
      <c r="H26" s="5"/>
      <c r="I26" s="5"/>
      <c r="J26" s="5"/>
      <c r="K26" s="5"/>
      <c r="L26" s="5"/>
      <c r="M26" s="5"/>
      <c r="N26" s="35">
        <f t="shared" si="1"/>
        <v>0</v>
      </c>
      <c r="O26" s="5"/>
      <c r="P26" s="5"/>
      <c r="Q26" s="5"/>
      <c r="R26" s="35">
        <f t="shared" si="0"/>
        <v>0</v>
      </c>
    </row>
    <row r="27" spans="1:18" s="85" customFormat="1" ht="19.5" customHeight="1">
      <c r="A27" s="33" t="s">
        <v>22</v>
      </c>
      <c r="B27" s="34">
        <v>43266</v>
      </c>
      <c r="C27" s="4"/>
      <c r="D27" s="4"/>
      <c r="E27" s="13"/>
      <c r="F27" s="35">
        <f t="shared" si="2"/>
        <v>0</v>
      </c>
      <c r="G27" s="10"/>
      <c r="H27" s="6"/>
      <c r="I27" s="4"/>
      <c r="J27" s="4"/>
      <c r="K27" s="4"/>
      <c r="L27" s="4"/>
      <c r="M27" s="4"/>
      <c r="N27" s="35">
        <f t="shared" si="1"/>
        <v>0</v>
      </c>
      <c r="O27" s="4"/>
      <c r="P27" s="4"/>
      <c r="Q27" s="4"/>
      <c r="R27" s="35">
        <f t="shared" si="0"/>
        <v>0</v>
      </c>
    </row>
    <row r="28" spans="1:18" s="36" customFormat="1" ht="19.5" customHeight="1">
      <c r="A28" s="123" t="s">
        <v>23</v>
      </c>
      <c r="B28" s="124">
        <v>43267</v>
      </c>
      <c r="C28" s="5"/>
      <c r="D28" s="5"/>
      <c r="E28" s="5"/>
      <c r="F28" s="35">
        <f t="shared" si="2"/>
        <v>0</v>
      </c>
      <c r="G28" s="5"/>
      <c r="H28" s="5"/>
      <c r="I28" s="5"/>
      <c r="J28" s="5"/>
      <c r="K28" s="5"/>
      <c r="L28" s="5"/>
      <c r="M28" s="5"/>
      <c r="N28" s="35">
        <f t="shared" si="1"/>
        <v>0</v>
      </c>
      <c r="O28" s="5"/>
      <c r="P28" s="5"/>
      <c r="Q28" s="5"/>
      <c r="R28" s="35">
        <f t="shared" si="0"/>
        <v>0</v>
      </c>
    </row>
    <row r="29" spans="1:18" s="85" customFormat="1" ht="19.5" customHeight="1">
      <c r="A29" s="33" t="s">
        <v>24</v>
      </c>
      <c r="B29" s="34">
        <v>43268</v>
      </c>
      <c r="C29" s="4"/>
      <c r="D29" s="4"/>
      <c r="E29" s="13"/>
      <c r="F29" s="35">
        <f t="shared" si="2"/>
        <v>0</v>
      </c>
      <c r="G29" s="10"/>
      <c r="H29" s="6"/>
      <c r="I29" s="4"/>
      <c r="J29" s="4"/>
      <c r="K29" s="4"/>
      <c r="L29" s="4"/>
      <c r="M29" s="4"/>
      <c r="N29" s="35">
        <f t="shared" si="1"/>
        <v>0</v>
      </c>
      <c r="O29" s="4"/>
      <c r="P29" s="4"/>
      <c r="Q29" s="4"/>
      <c r="R29" s="35">
        <f t="shared" si="0"/>
        <v>0</v>
      </c>
    </row>
    <row r="30" spans="1:18" s="36" customFormat="1" ht="19.5" customHeight="1">
      <c r="A30" s="123" t="s">
        <v>25</v>
      </c>
      <c r="B30" s="124">
        <v>43269</v>
      </c>
      <c r="C30" s="5"/>
      <c r="D30" s="5"/>
      <c r="E30" s="5"/>
      <c r="F30" s="35">
        <f t="shared" si="2"/>
        <v>0</v>
      </c>
      <c r="G30" s="5"/>
      <c r="H30" s="5"/>
      <c r="I30" s="5"/>
      <c r="J30" s="5"/>
      <c r="K30" s="5"/>
      <c r="L30" s="5"/>
      <c r="M30" s="5"/>
      <c r="N30" s="35">
        <f t="shared" si="1"/>
        <v>0</v>
      </c>
      <c r="O30" s="5"/>
      <c r="P30" s="5"/>
      <c r="Q30" s="5"/>
      <c r="R30" s="35">
        <f t="shared" si="0"/>
        <v>0</v>
      </c>
    </row>
    <row r="31" spans="1:18" s="85" customFormat="1" ht="19.5" customHeight="1">
      <c r="A31" s="33" t="s">
        <v>26</v>
      </c>
      <c r="B31" s="34">
        <v>43270</v>
      </c>
      <c r="C31" s="4"/>
      <c r="D31" s="4"/>
      <c r="E31" s="13"/>
      <c r="F31" s="35">
        <f t="shared" si="2"/>
        <v>0</v>
      </c>
      <c r="G31" s="10"/>
      <c r="H31" s="6"/>
      <c r="I31" s="4"/>
      <c r="J31" s="4"/>
      <c r="K31" s="4"/>
      <c r="L31" s="4"/>
      <c r="M31" s="4"/>
      <c r="N31" s="35">
        <f t="shared" si="1"/>
        <v>0</v>
      </c>
      <c r="O31" s="4"/>
      <c r="P31" s="4"/>
      <c r="Q31" s="4"/>
      <c r="R31" s="35">
        <f t="shared" si="0"/>
        <v>0</v>
      </c>
    </row>
    <row r="32" spans="1:18" s="36" customFormat="1" ht="19.5" customHeight="1">
      <c r="A32" s="123" t="s">
        <v>20</v>
      </c>
      <c r="B32" s="124">
        <v>43271</v>
      </c>
      <c r="C32" s="5"/>
      <c r="D32" s="5"/>
      <c r="E32" s="5"/>
      <c r="F32" s="35">
        <f t="shared" si="2"/>
        <v>0</v>
      </c>
      <c r="G32" s="5"/>
      <c r="H32" s="5"/>
      <c r="I32" s="5"/>
      <c r="J32" s="5"/>
      <c r="K32" s="5"/>
      <c r="L32" s="5"/>
      <c r="M32" s="5"/>
      <c r="N32" s="35">
        <f t="shared" si="1"/>
        <v>0</v>
      </c>
      <c r="O32" s="5"/>
      <c r="P32" s="5"/>
      <c r="Q32" s="5"/>
      <c r="R32" s="35">
        <f t="shared" si="0"/>
        <v>0</v>
      </c>
    </row>
    <row r="33" spans="1:23" s="85" customFormat="1" ht="19.5" customHeight="1">
      <c r="A33" s="33" t="s">
        <v>21</v>
      </c>
      <c r="B33" s="34">
        <v>43272</v>
      </c>
      <c r="C33" s="6"/>
      <c r="D33" s="6"/>
      <c r="E33" s="13"/>
      <c r="F33" s="35">
        <f>SUM(C33:E33)</f>
        <v>0</v>
      </c>
      <c r="G33" s="10"/>
      <c r="H33" s="6"/>
      <c r="I33" s="6"/>
      <c r="J33" s="6"/>
      <c r="K33" s="6"/>
      <c r="L33" s="6"/>
      <c r="M33" s="6"/>
      <c r="N33" s="35">
        <f t="shared" si="1"/>
        <v>0</v>
      </c>
      <c r="O33" s="6"/>
      <c r="P33" s="6"/>
      <c r="Q33" s="6"/>
      <c r="R33" s="38">
        <f t="shared" si="0"/>
        <v>0</v>
      </c>
    </row>
    <row r="34" spans="1:23" s="39" customFormat="1" ht="19.5" customHeight="1">
      <c r="A34" s="123" t="s">
        <v>22</v>
      </c>
      <c r="B34" s="124">
        <v>43273</v>
      </c>
      <c r="C34" s="5"/>
      <c r="D34" s="5"/>
      <c r="E34" s="5"/>
      <c r="F34" s="35">
        <f t="shared" si="2"/>
        <v>0</v>
      </c>
      <c r="G34" s="5"/>
      <c r="H34" s="5"/>
      <c r="I34" s="5"/>
      <c r="J34" s="5"/>
      <c r="K34" s="5"/>
      <c r="L34" s="5"/>
      <c r="M34" s="5"/>
      <c r="N34" s="35">
        <f t="shared" si="1"/>
        <v>0</v>
      </c>
      <c r="O34" s="5"/>
      <c r="P34" s="5"/>
      <c r="Q34" s="5"/>
      <c r="R34" s="35">
        <f t="shared" si="0"/>
        <v>0</v>
      </c>
    </row>
    <row r="35" spans="1:23" s="85" customFormat="1" ht="19.5" customHeight="1">
      <c r="A35" s="33" t="s">
        <v>23</v>
      </c>
      <c r="B35" s="34">
        <v>43274</v>
      </c>
      <c r="C35" s="12"/>
      <c r="D35" s="12"/>
      <c r="E35" s="13"/>
      <c r="F35" s="35">
        <f t="shared" si="2"/>
        <v>0</v>
      </c>
      <c r="G35" s="10"/>
      <c r="H35" s="13"/>
      <c r="I35" s="12"/>
      <c r="J35" s="12"/>
      <c r="K35" s="12"/>
      <c r="L35" s="12"/>
      <c r="M35" s="12"/>
      <c r="N35" s="35">
        <f t="shared" si="1"/>
        <v>0</v>
      </c>
      <c r="O35" s="12"/>
      <c r="P35" s="12"/>
      <c r="Q35" s="12"/>
      <c r="R35" s="40">
        <f t="shared" si="0"/>
        <v>0</v>
      </c>
    </row>
    <row r="36" spans="1:23" s="36" customFormat="1" ht="19.5" customHeight="1">
      <c r="A36" s="123" t="s">
        <v>24</v>
      </c>
      <c r="B36" s="124">
        <v>43275</v>
      </c>
      <c r="C36" s="5"/>
      <c r="D36" s="5"/>
      <c r="E36" s="5"/>
      <c r="F36" s="35">
        <f t="shared" si="2"/>
        <v>0</v>
      </c>
      <c r="G36" s="5"/>
      <c r="H36" s="5"/>
      <c r="I36" s="5"/>
      <c r="J36" s="5"/>
      <c r="K36" s="5"/>
      <c r="L36" s="5"/>
      <c r="M36" s="5"/>
      <c r="N36" s="35">
        <f t="shared" si="1"/>
        <v>0</v>
      </c>
      <c r="O36" s="5"/>
      <c r="P36" s="5"/>
      <c r="Q36" s="5"/>
      <c r="R36" s="35">
        <f t="shared" si="0"/>
        <v>0</v>
      </c>
    </row>
    <row r="37" spans="1:23" s="85" customFormat="1" ht="19.5" customHeight="1">
      <c r="A37" s="33" t="s">
        <v>25</v>
      </c>
      <c r="B37" s="34">
        <v>43276</v>
      </c>
      <c r="C37" s="4"/>
      <c r="D37" s="4"/>
      <c r="E37" s="13"/>
      <c r="F37" s="35">
        <f t="shared" si="2"/>
        <v>0</v>
      </c>
      <c r="G37" s="10"/>
      <c r="H37" s="6"/>
      <c r="I37" s="4"/>
      <c r="J37" s="4"/>
      <c r="K37" s="4"/>
      <c r="L37" s="4"/>
      <c r="M37" s="4"/>
      <c r="N37" s="35">
        <f t="shared" si="1"/>
        <v>0</v>
      </c>
      <c r="O37" s="4"/>
      <c r="P37" s="4"/>
      <c r="Q37" s="4"/>
      <c r="R37" s="35">
        <f t="shared" si="0"/>
        <v>0</v>
      </c>
    </row>
    <row r="38" spans="1:23" s="36" customFormat="1" ht="19.5" customHeight="1">
      <c r="A38" s="123" t="s">
        <v>26</v>
      </c>
      <c r="B38" s="124">
        <v>43277</v>
      </c>
      <c r="C38" s="5"/>
      <c r="D38" s="5"/>
      <c r="E38" s="5"/>
      <c r="F38" s="35">
        <f t="shared" si="2"/>
        <v>0</v>
      </c>
      <c r="G38" s="5"/>
      <c r="H38" s="5"/>
      <c r="I38" s="5"/>
      <c r="J38" s="5"/>
      <c r="K38" s="5"/>
      <c r="L38" s="5"/>
      <c r="M38" s="5"/>
      <c r="N38" s="35">
        <f t="shared" si="1"/>
        <v>0</v>
      </c>
      <c r="O38" s="5"/>
      <c r="P38" s="5"/>
      <c r="Q38" s="5"/>
      <c r="R38" s="35">
        <f t="shared" si="0"/>
        <v>0</v>
      </c>
    </row>
    <row r="39" spans="1:23" s="85" customFormat="1" ht="19.5" customHeight="1">
      <c r="A39" s="33" t="s">
        <v>20</v>
      </c>
      <c r="B39" s="34">
        <v>43278</v>
      </c>
      <c r="C39" s="4"/>
      <c r="D39" s="4"/>
      <c r="E39" s="13"/>
      <c r="F39" s="35">
        <f t="shared" si="2"/>
        <v>0</v>
      </c>
      <c r="G39" s="10"/>
      <c r="H39" s="6"/>
      <c r="I39" s="4"/>
      <c r="J39" s="4"/>
      <c r="K39" s="4"/>
      <c r="L39" s="4"/>
      <c r="M39" s="4"/>
      <c r="N39" s="35">
        <f t="shared" si="1"/>
        <v>0</v>
      </c>
      <c r="O39" s="4"/>
      <c r="P39" s="4"/>
      <c r="Q39" s="4"/>
      <c r="R39" s="35">
        <f t="shared" si="0"/>
        <v>0</v>
      </c>
    </row>
    <row r="40" spans="1:23" s="36" customFormat="1" ht="19.5" customHeight="1">
      <c r="A40" s="123" t="s">
        <v>21</v>
      </c>
      <c r="B40" s="124">
        <v>43279</v>
      </c>
      <c r="C40" s="5"/>
      <c r="D40" s="5"/>
      <c r="E40" s="5"/>
      <c r="F40" s="35">
        <f t="shared" si="2"/>
        <v>0</v>
      </c>
      <c r="G40" s="5"/>
      <c r="H40" s="5"/>
      <c r="I40" s="5"/>
      <c r="J40" s="5"/>
      <c r="K40" s="5"/>
      <c r="L40" s="5"/>
      <c r="M40" s="5"/>
      <c r="N40" s="35">
        <f t="shared" si="1"/>
        <v>0</v>
      </c>
      <c r="O40" s="5"/>
      <c r="P40" s="5"/>
      <c r="Q40" s="5"/>
      <c r="R40" s="35">
        <f t="shared" si="0"/>
        <v>0</v>
      </c>
    </row>
    <row r="41" spans="1:23" s="85" customFormat="1" ht="19.5" customHeight="1">
      <c r="A41" s="33" t="s">
        <v>22</v>
      </c>
      <c r="B41" s="34">
        <v>43280</v>
      </c>
      <c r="C41" s="4"/>
      <c r="D41" s="4"/>
      <c r="E41" s="13"/>
      <c r="F41" s="35">
        <f t="shared" si="2"/>
        <v>0</v>
      </c>
      <c r="G41" s="10"/>
      <c r="H41" s="6"/>
      <c r="I41" s="4"/>
      <c r="J41" s="4"/>
      <c r="K41" s="4"/>
      <c r="L41" s="4"/>
      <c r="M41" s="4"/>
      <c r="N41" s="35">
        <f t="shared" si="1"/>
        <v>0</v>
      </c>
      <c r="O41" s="4"/>
      <c r="P41" s="4"/>
      <c r="Q41" s="4"/>
      <c r="R41" s="35">
        <f t="shared" si="0"/>
        <v>0</v>
      </c>
    </row>
    <row r="42" spans="1:23" s="36" customFormat="1" ht="19.5" customHeight="1">
      <c r="A42" s="123" t="s">
        <v>23</v>
      </c>
      <c r="B42" s="124">
        <v>43281</v>
      </c>
      <c r="C42" s="5"/>
      <c r="D42" s="5"/>
      <c r="E42" s="5"/>
      <c r="F42" s="35">
        <f t="shared" si="2"/>
        <v>0</v>
      </c>
      <c r="G42" s="5"/>
      <c r="H42" s="5"/>
      <c r="I42" s="5"/>
      <c r="J42" s="5"/>
      <c r="K42" s="5"/>
      <c r="L42" s="5"/>
      <c r="M42" s="5"/>
      <c r="N42" s="35">
        <f>SUM(G42:M42)</f>
        <v>0</v>
      </c>
      <c r="O42" s="5"/>
      <c r="P42" s="5"/>
      <c r="Q42" s="5"/>
      <c r="R42" s="35">
        <f t="shared" si="0"/>
        <v>0</v>
      </c>
    </row>
    <row r="43" spans="1:23" s="36" customFormat="1" ht="19.5" customHeight="1">
      <c r="A43" s="37"/>
      <c r="B43" s="34"/>
      <c r="C43" s="15">
        <f t="shared" ref="C43:R43" si="3">SUM(C13:C42)</f>
        <v>0</v>
      </c>
      <c r="D43" s="16">
        <f t="shared" si="3"/>
        <v>0</v>
      </c>
      <c r="E43" s="16">
        <f t="shared" si="3"/>
        <v>0</v>
      </c>
      <c r="F43" s="35">
        <f t="shared" si="3"/>
        <v>0</v>
      </c>
      <c r="G43" s="15">
        <f t="shared" si="3"/>
        <v>0</v>
      </c>
      <c r="H43" s="15">
        <f t="shared" si="3"/>
        <v>0</v>
      </c>
      <c r="I43" s="15">
        <f t="shared" si="3"/>
        <v>0</v>
      </c>
      <c r="J43" s="15">
        <f t="shared" si="3"/>
        <v>0</v>
      </c>
      <c r="K43" s="15">
        <f t="shared" si="3"/>
        <v>0</v>
      </c>
      <c r="L43" s="15">
        <f t="shared" si="3"/>
        <v>0</v>
      </c>
      <c r="M43" s="15">
        <f t="shared" si="3"/>
        <v>0</v>
      </c>
      <c r="N43" s="35">
        <f t="shared" si="3"/>
        <v>0</v>
      </c>
      <c r="O43" s="15">
        <f t="shared" si="3"/>
        <v>0</v>
      </c>
      <c r="P43" s="15">
        <f t="shared" si="3"/>
        <v>0</v>
      </c>
      <c r="Q43" s="15">
        <f t="shared" si="3"/>
        <v>0</v>
      </c>
      <c r="R43" s="35">
        <f t="shared" si="3"/>
        <v>0</v>
      </c>
    </row>
    <row r="44" spans="1:23">
      <c r="A44" s="76"/>
      <c r="C44" s="77"/>
      <c r="D44" s="88"/>
      <c r="E44" s="24" t="s">
        <v>52</v>
      </c>
      <c r="F44" s="88"/>
      <c r="G44" s="78"/>
      <c r="H44" s="88"/>
      <c r="I44" s="88"/>
      <c r="J44" s="88"/>
      <c r="K44" s="88"/>
      <c r="L44" s="88"/>
      <c r="M44" s="89"/>
      <c r="N44" s="90"/>
      <c r="O44" s="90"/>
      <c r="P44" s="90"/>
      <c r="Q44" s="90"/>
      <c r="R44" s="81"/>
      <c r="S44" s="65"/>
      <c r="T44" s="65"/>
      <c r="U44" s="65"/>
      <c r="V44" s="65"/>
      <c r="W44" s="65"/>
    </row>
    <row r="45" spans="1:23" ht="12.75" customHeight="1"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5"/>
      <c r="T45" s="65"/>
      <c r="U45" s="65"/>
      <c r="V45" s="65"/>
    </row>
    <row r="46" spans="1:23" ht="12.75" customHeight="1">
      <c r="B46" s="195" t="s">
        <v>19</v>
      </c>
      <c r="C46" s="222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65"/>
      <c r="T46" s="65"/>
      <c r="U46" s="65"/>
      <c r="V46" s="65"/>
    </row>
    <row r="47" spans="1:23">
      <c r="B47" s="195"/>
      <c r="C47" s="222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1"/>
      <c r="S47" s="65"/>
      <c r="T47" s="65"/>
      <c r="U47" s="65"/>
      <c r="V47" s="65"/>
    </row>
    <row r="48" spans="1:23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92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54"/>
      <c r="Q51" s="54"/>
    </row>
  </sheetData>
  <sheetProtection sheet="1" objects="1" scenarios="1" selectLockedCells="1"/>
  <mergeCells count="7">
    <mergeCell ref="C1:D1"/>
    <mergeCell ref="J1:P1"/>
    <mergeCell ref="D46:R47"/>
    <mergeCell ref="B46:C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H12" twoDigitTextYear="1"/>
    <ignoredError sqref="F13:F32 F34:F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X52"/>
  <sheetViews>
    <sheetView zoomScale="80" zoomScaleNormal="80" workbookViewId="0">
      <selection activeCell="D46" sqref="D46:R47"/>
    </sheetView>
  </sheetViews>
  <sheetFormatPr baseColWidth="10" defaultColWidth="11.42578125" defaultRowHeight="12.75"/>
  <cols>
    <col min="1" max="1" width="8.7109375" style="24" customWidth="1"/>
    <col min="2" max="2" width="11.42578125" style="24"/>
    <col min="3" max="3" width="8.7109375" style="24" bestFit="1" customWidth="1"/>
    <col min="4" max="4" width="9.42578125" style="24" bestFit="1" customWidth="1"/>
    <col min="5" max="5" width="9.42578125" style="24" customWidth="1"/>
    <col min="6" max="6" width="8" style="24" customWidth="1"/>
    <col min="7" max="7" width="7.140625" style="24" customWidth="1"/>
    <col min="8" max="10" width="5.85546875" style="24" customWidth="1"/>
    <col min="11" max="12" width="6.28515625" style="24" customWidth="1"/>
    <col min="13" max="13" width="6.7109375" style="24" customWidth="1"/>
    <col min="14" max="14" width="7.5703125" style="24" bestFit="1" customWidth="1"/>
    <col min="15" max="17" width="10" style="50" customWidth="1"/>
    <col min="18" max="18" width="9.28515625" style="24" customWidth="1"/>
    <col min="19" max="16384" width="11.42578125" style="24"/>
  </cols>
  <sheetData>
    <row r="1" spans="1:19" s="20" customFormat="1" ht="18.75">
      <c r="A1" s="147" t="s">
        <v>51</v>
      </c>
      <c r="B1" s="146"/>
      <c r="C1" s="191">
        <v>43282</v>
      </c>
      <c r="D1" s="192"/>
      <c r="E1" s="147"/>
      <c r="F1" s="147"/>
      <c r="G1" s="148"/>
      <c r="H1" s="148" t="s">
        <v>1</v>
      </c>
      <c r="I1" s="148"/>
      <c r="J1" s="193">
        <f>Deckblatt!D20</f>
        <v>0</v>
      </c>
      <c r="K1" s="194"/>
      <c r="L1" s="194"/>
      <c r="M1" s="194"/>
      <c r="N1" s="194"/>
      <c r="O1" s="194"/>
      <c r="P1" s="194"/>
      <c r="Q1" s="149" t="s">
        <v>28</v>
      </c>
      <c r="R1" s="150"/>
      <c r="S1" s="151">
        <f>Deckblatt!D22</f>
        <v>0</v>
      </c>
    </row>
    <row r="2" spans="1:19" s="20" customFormat="1" ht="8.25" customHeight="1">
      <c r="A2" s="1"/>
      <c r="B2"/>
      <c r="C2"/>
      <c r="D2"/>
      <c r="E2"/>
      <c r="F2"/>
      <c r="G2"/>
      <c r="H2"/>
      <c r="I2" s="21"/>
      <c r="J2" s="21"/>
      <c r="K2" s="21"/>
      <c r="L2" s="21"/>
      <c r="M2" s="21"/>
      <c r="N2" s="21"/>
      <c r="O2" s="22"/>
      <c r="P2" s="22"/>
      <c r="Q2" s="22"/>
    </row>
    <row r="3" spans="1:19" s="20" customFormat="1" ht="17.25" customHeight="1">
      <c r="A3" s="142"/>
      <c r="B3" s="143"/>
      <c r="C3" s="144"/>
      <c r="D3" s="144"/>
      <c r="E3" s="144"/>
      <c r="F3" s="142"/>
      <c r="G3" s="144"/>
      <c r="H3" s="145"/>
      <c r="I3" s="129"/>
      <c r="J3" s="129"/>
      <c r="K3" s="129"/>
      <c r="L3" s="129"/>
      <c r="M3" s="129"/>
      <c r="N3" s="129"/>
      <c r="O3" s="129"/>
      <c r="P3" s="129"/>
      <c r="Q3" s="129"/>
    </row>
    <row r="4" spans="1:19" ht="6" hidden="1" customHeight="1">
      <c r="B4" s="21"/>
      <c r="C4" s="21"/>
      <c r="D4" s="21"/>
      <c r="E4" s="21"/>
      <c r="F4" s="133"/>
      <c r="G4" s="133"/>
      <c r="H4" s="133"/>
      <c r="I4" s="133"/>
      <c r="J4" s="133"/>
      <c r="K4" s="133"/>
      <c r="L4" s="133"/>
      <c r="M4" s="133"/>
      <c r="N4" s="133"/>
      <c r="O4" s="23"/>
      <c r="P4" s="23"/>
      <c r="Q4" s="23"/>
    </row>
    <row r="5" spans="1:19" ht="15.75" hidden="1">
      <c r="B5" s="21"/>
      <c r="C5" s="21"/>
      <c r="D5" s="21"/>
      <c r="E5" s="21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ht="6" hidden="1" customHeight="1">
      <c r="B6" s="21"/>
      <c r="C6" s="21"/>
      <c r="D6" s="21"/>
      <c r="E6" s="21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9" ht="5.25" hidden="1" customHeight="1">
      <c r="B7" s="21"/>
      <c r="C7" s="21"/>
      <c r="D7" s="21"/>
      <c r="E7" s="21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6" hidden="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</row>
    <row r="9" spans="1:19" ht="15.75" hidden="1">
      <c r="B9" s="21"/>
      <c r="C9" s="21"/>
      <c r="D9" s="21"/>
      <c r="E9" s="2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9" hidden="1"/>
    <row r="11" spans="1:19">
      <c r="A11" s="25"/>
      <c r="B11" s="19"/>
      <c r="C11" s="204" t="s">
        <v>17</v>
      </c>
      <c r="D11" s="205"/>
      <c r="E11" s="205"/>
      <c r="F11" s="206"/>
      <c r="G11" s="204" t="s">
        <v>27</v>
      </c>
      <c r="H11" s="205"/>
      <c r="I11" s="205"/>
      <c r="J11" s="205"/>
      <c r="K11" s="205"/>
      <c r="L11" s="205"/>
      <c r="M11" s="205"/>
      <c r="N11" s="206"/>
      <c r="O11" s="189" t="s">
        <v>18</v>
      </c>
      <c r="P11" s="189"/>
      <c r="Q11" s="189"/>
      <c r="R11" s="189"/>
    </row>
    <row r="12" spans="1:19" ht="131.25" customHeight="1">
      <c r="A12" s="121" t="s">
        <v>40</v>
      </c>
      <c r="B12" s="122" t="s">
        <v>41</v>
      </c>
      <c r="C12" s="27" t="s">
        <v>29</v>
      </c>
      <c r="D12" s="27" t="s">
        <v>30</v>
      </c>
      <c r="E12" s="120" t="s">
        <v>39</v>
      </c>
      <c r="F12" s="28" t="s">
        <v>0</v>
      </c>
      <c r="G12" s="29" t="s">
        <v>31</v>
      </c>
      <c r="H12" s="30" t="s">
        <v>14</v>
      </c>
      <c r="I12" s="31" t="s">
        <v>15</v>
      </c>
      <c r="J12" s="27" t="s">
        <v>32</v>
      </c>
      <c r="K12" s="31" t="s">
        <v>33</v>
      </c>
      <c r="L12" s="27" t="s">
        <v>34</v>
      </c>
      <c r="M12" s="27" t="s">
        <v>43</v>
      </c>
      <c r="N12" s="28" t="s">
        <v>0</v>
      </c>
      <c r="O12" s="111" t="s">
        <v>35</v>
      </c>
      <c r="P12" s="111" t="s">
        <v>37</v>
      </c>
      <c r="Q12" s="111" t="s">
        <v>36</v>
      </c>
      <c r="R12" s="32" t="s">
        <v>0</v>
      </c>
    </row>
    <row r="13" spans="1:19" s="85" customFormat="1" ht="19.5" customHeight="1">
      <c r="A13" s="33" t="s">
        <v>24</v>
      </c>
      <c r="B13" s="34">
        <v>43282</v>
      </c>
      <c r="C13" s="4"/>
      <c r="D13" s="4"/>
      <c r="E13" s="13"/>
      <c r="F13" s="35">
        <f>SUM(C13:E13)</f>
        <v>0</v>
      </c>
      <c r="G13" s="10"/>
      <c r="H13" s="6"/>
      <c r="I13" s="4"/>
      <c r="J13" s="4"/>
      <c r="K13" s="4"/>
      <c r="L13" s="4"/>
      <c r="M13" s="4"/>
      <c r="N13" s="35">
        <f>SUM(G13:M13)</f>
        <v>0</v>
      </c>
      <c r="O13" s="4"/>
      <c r="P13" s="4"/>
      <c r="Q13" s="4"/>
      <c r="R13" s="35">
        <f t="shared" ref="R13:R43" si="0">SUM(O13:Q13)</f>
        <v>0</v>
      </c>
    </row>
    <row r="14" spans="1:19" s="36" customFormat="1" ht="19.5" customHeight="1">
      <c r="A14" s="123" t="s">
        <v>25</v>
      </c>
      <c r="B14" s="124">
        <v>43283</v>
      </c>
      <c r="C14" s="5"/>
      <c r="D14" s="5"/>
      <c r="E14" s="5"/>
      <c r="F14" s="35">
        <f t="shared" ref="F14:F43" si="1">SUM(C14:E14)</f>
        <v>0</v>
      </c>
      <c r="G14" s="5"/>
      <c r="H14" s="5"/>
      <c r="I14" s="5"/>
      <c r="J14" s="5"/>
      <c r="K14" s="5"/>
      <c r="L14" s="5"/>
      <c r="M14" s="5"/>
      <c r="N14" s="35">
        <f t="shared" ref="N14:N43" si="2">SUM(G14:M14)</f>
        <v>0</v>
      </c>
      <c r="O14" s="5"/>
      <c r="P14" s="5"/>
      <c r="Q14" s="5"/>
      <c r="R14" s="35">
        <f t="shared" si="0"/>
        <v>0</v>
      </c>
    </row>
    <row r="15" spans="1:19" s="85" customFormat="1" ht="19.5" customHeight="1">
      <c r="A15" s="33" t="s">
        <v>26</v>
      </c>
      <c r="B15" s="34">
        <v>43284</v>
      </c>
      <c r="C15" s="4"/>
      <c r="D15" s="4"/>
      <c r="E15" s="13"/>
      <c r="F15" s="35">
        <f t="shared" si="1"/>
        <v>0</v>
      </c>
      <c r="G15" s="10"/>
      <c r="H15" s="6"/>
      <c r="I15" s="4"/>
      <c r="J15" s="4"/>
      <c r="K15" s="4"/>
      <c r="L15" s="4"/>
      <c r="M15" s="4"/>
      <c r="N15" s="35">
        <f t="shared" si="2"/>
        <v>0</v>
      </c>
      <c r="O15" s="4"/>
      <c r="P15" s="4"/>
      <c r="Q15" s="4"/>
      <c r="R15" s="35">
        <f t="shared" si="0"/>
        <v>0</v>
      </c>
    </row>
    <row r="16" spans="1:19" s="36" customFormat="1" ht="19.5" customHeight="1">
      <c r="A16" s="123" t="s">
        <v>20</v>
      </c>
      <c r="B16" s="124">
        <v>43285</v>
      </c>
      <c r="C16" s="5"/>
      <c r="D16" s="5"/>
      <c r="E16" s="5"/>
      <c r="F16" s="35">
        <f t="shared" si="1"/>
        <v>0</v>
      </c>
      <c r="G16" s="5"/>
      <c r="H16" s="5"/>
      <c r="I16" s="5"/>
      <c r="J16" s="5"/>
      <c r="K16" s="5"/>
      <c r="L16" s="5"/>
      <c r="M16" s="5"/>
      <c r="N16" s="35">
        <f t="shared" si="2"/>
        <v>0</v>
      </c>
      <c r="O16" s="5"/>
      <c r="P16" s="5"/>
      <c r="Q16" s="5"/>
      <c r="R16" s="35">
        <f t="shared" si="0"/>
        <v>0</v>
      </c>
    </row>
    <row r="17" spans="1:18" s="85" customFormat="1" ht="19.5" customHeight="1">
      <c r="A17" s="33" t="s">
        <v>21</v>
      </c>
      <c r="B17" s="34">
        <v>43286</v>
      </c>
      <c r="C17" s="4"/>
      <c r="D17" s="4"/>
      <c r="E17" s="13"/>
      <c r="F17" s="35">
        <f t="shared" si="1"/>
        <v>0</v>
      </c>
      <c r="G17" s="10"/>
      <c r="H17" s="6"/>
      <c r="I17" s="4"/>
      <c r="J17" s="4"/>
      <c r="K17" s="4"/>
      <c r="L17" s="4"/>
      <c r="M17" s="4"/>
      <c r="N17" s="35">
        <f t="shared" si="2"/>
        <v>0</v>
      </c>
      <c r="O17" s="4"/>
      <c r="P17" s="4"/>
      <c r="Q17" s="4"/>
      <c r="R17" s="35">
        <f t="shared" si="0"/>
        <v>0</v>
      </c>
    </row>
    <row r="18" spans="1:18" s="36" customFormat="1" ht="19.5" customHeight="1">
      <c r="A18" s="123" t="s">
        <v>22</v>
      </c>
      <c r="B18" s="124">
        <v>43287</v>
      </c>
      <c r="C18" s="5"/>
      <c r="D18" s="5"/>
      <c r="E18" s="5"/>
      <c r="F18" s="35">
        <f t="shared" si="1"/>
        <v>0</v>
      </c>
      <c r="G18" s="5"/>
      <c r="H18" s="5"/>
      <c r="I18" s="5"/>
      <c r="J18" s="5"/>
      <c r="K18" s="5"/>
      <c r="L18" s="5"/>
      <c r="M18" s="5"/>
      <c r="N18" s="35">
        <f t="shared" si="2"/>
        <v>0</v>
      </c>
      <c r="O18" s="5"/>
      <c r="P18" s="5"/>
      <c r="Q18" s="5"/>
      <c r="R18" s="35">
        <f t="shared" si="0"/>
        <v>0</v>
      </c>
    </row>
    <row r="19" spans="1:18" s="85" customFormat="1" ht="19.5" customHeight="1">
      <c r="A19" s="33" t="s">
        <v>23</v>
      </c>
      <c r="B19" s="34">
        <v>43288</v>
      </c>
      <c r="C19" s="4"/>
      <c r="D19" s="4"/>
      <c r="E19" s="13"/>
      <c r="F19" s="35">
        <f t="shared" si="1"/>
        <v>0</v>
      </c>
      <c r="G19" s="10"/>
      <c r="H19" s="6"/>
      <c r="I19" s="4"/>
      <c r="J19" s="4"/>
      <c r="K19" s="4"/>
      <c r="L19" s="4"/>
      <c r="M19" s="4"/>
      <c r="N19" s="35">
        <f t="shared" si="2"/>
        <v>0</v>
      </c>
      <c r="O19" s="4"/>
      <c r="P19" s="4"/>
      <c r="Q19" s="4"/>
      <c r="R19" s="35">
        <f t="shared" si="0"/>
        <v>0</v>
      </c>
    </row>
    <row r="20" spans="1:18" s="36" customFormat="1" ht="19.5" customHeight="1">
      <c r="A20" s="123" t="s">
        <v>24</v>
      </c>
      <c r="B20" s="124">
        <v>43289</v>
      </c>
      <c r="C20" s="5"/>
      <c r="D20" s="5"/>
      <c r="E20" s="5"/>
      <c r="F20" s="35">
        <f t="shared" si="1"/>
        <v>0</v>
      </c>
      <c r="G20" s="5"/>
      <c r="H20" s="5"/>
      <c r="I20" s="5"/>
      <c r="J20" s="5"/>
      <c r="K20" s="5"/>
      <c r="L20" s="5"/>
      <c r="M20" s="5"/>
      <c r="N20" s="35">
        <f t="shared" si="2"/>
        <v>0</v>
      </c>
      <c r="O20" s="5"/>
      <c r="P20" s="5"/>
      <c r="Q20" s="5"/>
      <c r="R20" s="35">
        <f t="shared" si="0"/>
        <v>0</v>
      </c>
    </row>
    <row r="21" spans="1:18" s="85" customFormat="1" ht="19.5" customHeight="1">
      <c r="A21" s="33" t="s">
        <v>25</v>
      </c>
      <c r="B21" s="34">
        <v>43290</v>
      </c>
      <c r="C21" s="4"/>
      <c r="D21" s="4"/>
      <c r="E21" s="13"/>
      <c r="F21" s="35">
        <f t="shared" si="1"/>
        <v>0</v>
      </c>
      <c r="G21" s="10"/>
      <c r="H21" s="6"/>
      <c r="I21" s="4"/>
      <c r="J21" s="4"/>
      <c r="K21" s="4"/>
      <c r="L21" s="4"/>
      <c r="M21" s="4"/>
      <c r="N21" s="35">
        <f t="shared" si="2"/>
        <v>0</v>
      </c>
      <c r="O21" s="4"/>
      <c r="P21" s="4"/>
      <c r="Q21" s="4"/>
      <c r="R21" s="35">
        <f t="shared" si="0"/>
        <v>0</v>
      </c>
    </row>
    <row r="22" spans="1:18" s="36" customFormat="1" ht="19.5" customHeight="1">
      <c r="A22" s="123" t="s">
        <v>26</v>
      </c>
      <c r="B22" s="124">
        <v>43291</v>
      </c>
      <c r="C22" s="5"/>
      <c r="D22" s="5"/>
      <c r="E22" s="5"/>
      <c r="F22" s="35">
        <f t="shared" si="1"/>
        <v>0</v>
      </c>
      <c r="G22" s="5"/>
      <c r="H22" s="5"/>
      <c r="I22" s="5"/>
      <c r="J22" s="5"/>
      <c r="K22" s="5"/>
      <c r="L22" s="5"/>
      <c r="M22" s="5"/>
      <c r="N22" s="35">
        <f t="shared" si="2"/>
        <v>0</v>
      </c>
      <c r="O22" s="5"/>
      <c r="P22" s="5"/>
      <c r="Q22" s="5"/>
      <c r="R22" s="35">
        <f t="shared" si="0"/>
        <v>0</v>
      </c>
    </row>
    <row r="23" spans="1:18" s="85" customFormat="1" ht="19.5" customHeight="1">
      <c r="A23" s="33" t="s">
        <v>20</v>
      </c>
      <c r="B23" s="34">
        <v>43292</v>
      </c>
      <c r="C23" s="4"/>
      <c r="D23" s="4"/>
      <c r="E23" s="13"/>
      <c r="F23" s="35">
        <f t="shared" si="1"/>
        <v>0</v>
      </c>
      <c r="G23" s="10"/>
      <c r="H23" s="6"/>
      <c r="I23" s="4"/>
      <c r="J23" s="4"/>
      <c r="K23" s="4"/>
      <c r="L23" s="4"/>
      <c r="M23" s="4"/>
      <c r="N23" s="35">
        <f t="shared" si="2"/>
        <v>0</v>
      </c>
      <c r="O23" s="4"/>
      <c r="P23" s="4"/>
      <c r="Q23" s="4"/>
      <c r="R23" s="35">
        <f t="shared" si="0"/>
        <v>0</v>
      </c>
    </row>
    <row r="24" spans="1:18" s="36" customFormat="1" ht="19.5" customHeight="1">
      <c r="A24" s="123" t="s">
        <v>21</v>
      </c>
      <c r="B24" s="124">
        <v>43293</v>
      </c>
      <c r="C24" s="5"/>
      <c r="D24" s="5"/>
      <c r="E24" s="5"/>
      <c r="F24" s="35">
        <f t="shared" si="1"/>
        <v>0</v>
      </c>
      <c r="G24" s="5"/>
      <c r="H24" s="5"/>
      <c r="I24" s="5"/>
      <c r="J24" s="5"/>
      <c r="K24" s="5"/>
      <c r="L24" s="5"/>
      <c r="M24" s="5"/>
      <c r="N24" s="35">
        <f t="shared" si="2"/>
        <v>0</v>
      </c>
      <c r="O24" s="5"/>
      <c r="P24" s="5"/>
      <c r="Q24" s="5"/>
      <c r="R24" s="35">
        <f t="shared" si="0"/>
        <v>0</v>
      </c>
    </row>
    <row r="25" spans="1:18" s="85" customFormat="1" ht="19.5" customHeight="1">
      <c r="A25" s="33" t="s">
        <v>22</v>
      </c>
      <c r="B25" s="34">
        <v>43294</v>
      </c>
      <c r="C25" s="4"/>
      <c r="D25" s="4"/>
      <c r="E25" s="4"/>
      <c r="F25" s="35">
        <f t="shared" si="1"/>
        <v>0</v>
      </c>
      <c r="G25" s="10"/>
      <c r="H25" s="6"/>
      <c r="I25" s="4"/>
      <c r="J25" s="4"/>
      <c r="K25" s="4"/>
      <c r="L25" s="4"/>
      <c r="M25" s="4"/>
      <c r="N25" s="35">
        <f t="shared" si="2"/>
        <v>0</v>
      </c>
      <c r="O25" s="4"/>
      <c r="P25" s="4"/>
      <c r="Q25" s="4"/>
      <c r="R25" s="35">
        <f t="shared" si="0"/>
        <v>0</v>
      </c>
    </row>
    <row r="26" spans="1:18" s="85" customFormat="1" ht="19.5" customHeight="1">
      <c r="A26" s="123" t="s">
        <v>23</v>
      </c>
      <c r="B26" s="124">
        <v>43295</v>
      </c>
      <c r="C26" s="5"/>
      <c r="D26" s="5"/>
      <c r="E26" s="14"/>
      <c r="F26" s="35">
        <f t="shared" si="1"/>
        <v>0</v>
      </c>
      <c r="G26" s="5"/>
      <c r="H26" s="7"/>
      <c r="I26" s="5"/>
      <c r="J26" s="5"/>
      <c r="K26" s="5"/>
      <c r="L26" s="5"/>
      <c r="M26" s="5"/>
      <c r="N26" s="35">
        <f t="shared" si="2"/>
        <v>0</v>
      </c>
      <c r="O26" s="5"/>
      <c r="P26" s="5"/>
      <c r="Q26" s="5"/>
      <c r="R26" s="35">
        <f t="shared" si="0"/>
        <v>0</v>
      </c>
    </row>
    <row r="27" spans="1:18" s="36" customFormat="1" ht="19.5" customHeight="1">
      <c r="A27" s="33" t="s">
        <v>24</v>
      </c>
      <c r="B27" s="34">
        <v>43296</v>
      </c>
      <c r="C27" s="4"/>
      <c r="D27" s="4"/>
      <c r="E27" s="4"/>
      <c r="F27" s="35">
        <f t="shared" si="1"/>
        <v>0</v>
      </c>
      <c r="G27" s="10"/>
      <c r="H27" s="4"/>
      <c r="I27" s="4"/>
      <c r="J27" s="4"/>
      <c r="K27" s="4"/>
      <c r="L27" s="4"/>
      <c r="M27" s="4"/>
      <c r="N27" s="35">
        <f t="shared" si="2"/>
        <v>0</v>
      </c>
      <c r="O27" s="4"/>
      <c r="P27" s="4"/>
      <c r="Q27" s="4"/>
      <c r="R27" s="35">
        <f t="shared" si="0"/>
        <v>0</v>
      </c>
    </row>
    <row r="28" spans="1:18" s="85" customFormat="1" ht="19.5" customHeight="1">
      <c r="A28" s="123" t="s">
        <v>25</v>
      </c>
      <c r="B28" s="124">
        <v>43297</v>
      </c>
      <c r="C28" s="5"/>
      <c r="D28" s="5"/>
      <c r="E28" s="14"/>
      <c r="F28" s="35">
        <f t="shared" si="1"/>
        <v>0</v>
      </c>
      <c r="G28" s="5"/>
      <c r="H28" s="7"/>
      <c r="I28" s="5"/>
      <c r="J28" s="5"/>
      <c r="K28" s="5"/>
      <c r="L28" s="5"/>
      <c r="M28" s="5"/>
      <c r="N28" s="35">
        <f t="shared" si="2"/>
        <v>0</v>
      </c>
      <c r="O28" s="5"/>
      <c r="P28" s="5"/>
      <c r="Q28" s="5"/>
      <c r="R28" s="35">
        <f t="shared" si="0"/>
        <v>0</v>
      </c>
    </row>
    <row r="29" spans="1:18" s="36" customFormat="1" ht="19.5" customHeight="1">
      <c r="A29" s="33" t="s">
        <v>26</v>
      </c>
      <c r="B29" s="34">
        <v>43298</v>
      </c>
      <c r="C29" s="4"/>
      <c r="D29" s="4"/>
      <c r="E29" s="4"/>
      <c r="F29" s="35">
        <f t="shared" si="1"/>
        <v>0</v>
      </c>
      <c r="G29" s="10"/>
      <c r="H29" s="4"/>
      <c r="I29" s="4"/>
      <c r="J29" s="4"/>
      <c r="K29" s="4"/>
      <c r="L29" s="4"/>
      <c r="M29" s="4"/>
      <c r="N29" s="35">
        <f t="shared" si="2"/>
        <v>0</v>
      </c>
      <c r="O29" s="4"/>
      <c r="P29" s="4"/>
      <c r="Q29" s="4"/>
      <c r="R29" s="35">
        <f t="shared" si="0"/>
        <v>0</v>
      </c>
    </row>
    <row r="30" spans="1:18" s="85" customFormat="1" ht="19.5" customHeight="1">
      <c r="A30" s="123" t="s">
        <v>20</v>
      </c>
      <c r="B30" s="124">
        <v>43299</v>
      </c>
      <c r="C30" s="5"/>
      <c r="D30" s="5"/>
      <c r="E30" s="14"/>
      <c r="F30" s="35">
        <f t="shared" si="1"/>
        <v>0</v>
      </c>
      <c r="G30" s="5"/>
      <c r="H30" s="7"/>
      <c r="I30" s="5"/>
      <c r="J30" s="5"/>
      <c r="K30" s="5"/>
      <c r="L30" s="5"/>
      <c r="M30" s="5"/>
      <c r="N30" s="35">
        <f t="shared" si="2"/>
        <v>0</v>
      </c>
      <c r="O30" s="5"/>
      <c r="P30" s="5"/>
      <c r="Q30" s="5"/>
      <c r="R30" s="35">
        <f t="shared" si="0"/>
        <v>0</v>
      </c>
    </row>
    <row r="31" spans="1:18" s="36" customFormat="1" ht="19.5" customHeight="1">
      <c r="A31" s="33" t="s">
        <v>21</v>
      </c>
      <c r="B31" s="34">
        <v>43300</v>
      </c>
      <c r="C31" s="4"/>
      <c r="D31" s="4"/>
      <c r="E31" s="4"/>
      <c r="F31" s="35">
        <f t="shared" si="1"/>
        <v>0</v>
      </c>
      <c r="G31" s="10"/>
      <c r="H31" s="4"/>
      <c r="I31" s="4"/>
      <c r="J31" s="4"/>
      <c r="K31" s="4"/>
      <c r="L31" s="4"/>
      <c r="M31" s="4"/>
      <c r="N31" s="35">
        <f t="shared" si="2"/>
        <v>0</v>
      </c>
      <c r="O31" s="4"/>
      <c r="P31" s="4"/>
      <c r="Q31" s="4"/>
      <c r="R31" s="35">
        <f t="shared" si="0"/>
        <v>0</v>
      </c>
    </row>
    <row r="32" spans="1:18" s="85" customFormat="1" ht="19.5" customHeight="1">
      <c r="A32" s="123" t="s">
        <v>22</v>
      </c>
      <c r="B32" s="124">
        <v>43301</v>
      </c>
      <c r="C32" s="5"/>
      <c r="D32" s="5"/>
      <c r="E32" s="14"/>
      <c r="F32" s="35">
        <f t="shared" si="1"/>
        <v>0</v>
      </c>
      <c r="G32" s="5"/>
      <c r="H32" s="7"/>
      <c r="I32" s="5"/>
      <c r="J32" s="5"/>
      <c r="K32" s="5"/>
      <c r="L32" s="5"/>
      <c r="M32" s="5"/>
      <c r="N32" s="35">
        <f t="shared" si="2"/>
        <v>0</v>
      </c>
      <c r="O32" s="5"/>
      <c r="P32" s="5"/>
      <c r="Q32" s="5"/>
      <c r="R32" s="35">
        <f t="shared" si="0"/>
        <v>0</v>
      </c>
    </row>
    <row r="33" spans="1:24" s="36" customFormat="1" ht="19.5" customHeight="1">
      <c r="A33" s="33" t="s">
        <v>23</v>
      </c>
      <c r="B33" s="34">
        <v>43302</v>
      </c>
      <c r="C33" s="6"/>
      <c r="D33" s="6"/>
      <c r="E33" s="6"/>
      <c r="F33" s="35">
        <f t="shared" si="1"/>
        <v>0</v>
      </c>
      <c r="G33" s="10"/>
      <c r="H33" s="6"/>
      <c r="I33" s="6"/>
      <c r="J33" s="6"/>
      <c r="K33" s="6"/>
      <c r="L33" s="6"/>
      <c r="M33" s="6"/>
      <c r="N33" s="35">
        <f t="shared" si="2"/>
        <v>0</v>
      </c>
      <c r="O33" s="6"/>
      <c r="P33" s="6"/>
      <c r="Q33" s="6"/>
      <c r="R33" s="38">
        <f t="shared" si="0"/>
        <v>0</v>
      </c>
    </row>
    <row r="34" spans="1:24" s="86" customFormat="1" ht="19.5" customHeight="1">
      <c r="A34" s="123" t="s">
        <v>24</v>
      </c>
      <c r="B34" s="124">
        <v>43303</v>
      </c>
      <c r="C34" s="5"/>
      <c r="D34" s="5"/>
      <c r="E34" s="5"/>
      <c r="F34" s="35">
        <f t="shared" si="1"/>
        <v>0</v>
      </c>
      <c r="G34" s="5"/>
      <c r="H34" s="5"/>
      <c r="I34" s="5"/>
      <c r="J34" s="5"/>
      <c r="K34" s="5"/>
      <c r="L34" s="5"/>
      <c r="M34" s="5"/>
      <c r="N34" s="35">
        <f t="shared" si="2"/>
        <v>0</v>
      </c>
      <c r="O34" s="5"/>
      <c r="P34" s="5"/>
      <c r="Q34" s="5"/>
      <c r="R34" s="35">
        <f t="shared" si="0"/>
        <v>0</v>
      </c>
    </row>
    <row r="35" spans="1:24" s="36" customFormat="1" ht="19.5" customHeight="1">
      <c r="A35" s="33" t="s">
        <v>25</v>
      </c>
      <c r="B35" s="34">
        <v>43304</v>
      </c>
      <c r="C35" s="12"/>
      <c r="D35" s="12"/>
      <c r="E35" s="12"/>
      <c r="F35" s="35">
        <f t="shared" si="1"/>
        <v>0</v>
      </c>
      <c r="G35" s="10"/>
      <c r="H35" s="12"/>
      <c r="I35" s="12"/>
      <c r="J35" s="12"/>
      <c r="K35" s="12"/>
      <c r="L35" s="12"/>
      <c r="M35" s="12"/>
      <c r="N35" s="35">
        <f t="shared" si="2"/>
        <v>0</v>
      </c>
      <c r="O35" s="12"/>
      <c r="P35" s="12"/>
      <c r="Q35" s="12"/>
      <c r="R35" s="40">
        <f t="shared" si="0"/>
        <v>0</v>
      </c>
    </row>
    <row r="36" spans="1:24" s="85" customFormat="1" ht="19.5" customHeight="1">
      <c r="A36" s="123" t="s">
        <v>26</v>
      </c>
      <c r="B36" s="124">
        <v>43305</v>
      </c>
      <c r="C36" s="5"/>
      <c r="D36" s="5"/>
      <c r="E36" s="14"/>
      <c r="F36" s="35">
        <f t="shared" si="1"/>
        <v>0</v>
      </c>
      <c r="G36" s="5"/>
      <c r="H36" s="7"/>
      <c r="I36" s="5"/>
      <c r="J36" s="5"/>
      <c r="K36" s="5"/>
      <c r="L36" s="5"/>
      <c r="M36" s="5"/>
      <c r="N36" s="35">
        <f t="shared" si="2"/>
        <v>0</v>
      </c>
      <c r="O36" s="5"/>
      <c r="P36" s="5"/>
      <c r="Q36" s="5"/>
      <c r="R36" s="35">
        <f t="shared" si="0"/>
        <v>0</v>
      </c>
    </row>
    <row r="37" spans="1:24" s="36" customFormat="1" ht="19.5" customHeight="1">
      <c r="A37" s="33" t="s">
        <v>20</v>
      </c>
      <c r="B37" s="34">
        <v>43306</v>
      </c>
      <c r="C37" s="4"/>
      <c r="D37" s="4"/>
      <c r="E37" s="4"/>
      <c r="F37" s="35">
        <f t="shared" si="1"/>
        <v>0</v>
      </c>
      <c r="G37" s="10"/>
      <c r="H37" s="4"/>
      <c r="I37" s="4"/>
      <c r="J37" s="4"/>
      <c r="K37" s="4"/>
      <c r="L37" s="4"/>
      <c r="M37" s="4"/>
      <c r="N37" s="35">
        <f t="shared" si="2"/>
        <v>0</v>
      </c>
      <c r="O37" s="4"/>
      <c r="P37" s="4"/>
      <c r="Q37" s="4"/>
      <c r="R37" s="35">
        <f t="shared" si="0"/>
        <v>0</v>
      </c>
    </row>
    <row r="38" spans="1:24" s="85" customFormat="1" ht="19.5" customHeight="1">
      <c r="A38" s="123" t="s">
        <v>21</v>
      </c>
      <c r="B38" s="124">
        <v>43307</v>
      </c>
      <c r="C38" s="5"/>
      <c r="D38" s="5"/>
      <c r="E38" s="14"/>
      <c r="F38" s="35">
        <f t="shared" si="1"/>
        <v>0</v>
      </c>
      <c r="G38" s="5"/>
      <c r="H38" s="7"/>
      <c r="I38" s="5"/>
      <c r="J38" s="5"/>
      <c r="K38" s="5"/>
      <c r="L38" s="5"/>
      <c r="M38" s="5"/>
      <c r="N38" s="35">
        <f t="shared" si="2"/>
        <v>0</v>
      </c>
      <c r="O38" s="5"/>
      <c r="P38" s="5"/>
      <c r="Q38" s="5"/>
      <c r="R38" s="35">
        <f t="shared" si="0"/>
        <v>0</v>
      </c>
    </row>
    <row r="39" spans="1:24" s="36" customFormat="1" ht="19.5" customHeight="1">
      <c r="A39" s="33" t="s">
        <v>22</v>
      </c>
      <c r="B39" s="34">
        <v>43308</v>
      </c>
      <c r="C39" s="4"/>
      <c r="D39" s="4"/>
      <c r="E39" s="4"/>
      <c r="F39" s="35">
        <f t="shared" si="1"/>
        <v>0</v>
      </c>
      <c r="G39" s="10"/>
      <c r="H39" s="4"/>
      <c r="I39" s="4"/>
      <c r="J39" s="4"/>
      <c r="K39" s="4"/>
      <c r="L39" s="4"/>
      <c r="M39" s="4"/>
      <c r="N39" s="35">
        <f t="shared" si="2"/>
        <v>0</v>
      </c>
      <c r="O39" s="4"/>
      <c r="P39" s="4"/>
      <c r="Q39" s="4"/>
      <c r="R39" s="35">
        <f t="shared" si="0"/>
        <v>0</v>
      </c>
    </row>
    <row r="40" spans="1:24" s="85" customFormat="1" ht="19.5" customHeight="1">
      <c r="A40" s="123" t="s">
        <v>23</v>
      </c>
      <c r="B40" s="124">
        <v>43309</v>
      </c>
      <c r="C40" s="5"/>
      <c r="D40" s="5"/>
      <c r="E40" s="14"/>
      <c r="F40" s="35">
        <f t="shared" si="1"/>
        <v>0</v>
      </c>
      <c r="G40" s="5"/>
      <c r="H40" s="7"/>
      <c r="I40" s="5"/>
      <c r="J40" s="5"/>
      <c r="K40" s="5"/>
      <c r="L40" s="5"/>
      <c r="M40" s="5"/>
      <c r="N40" s="35">
        <f t="shared" si="2"/>
        <v>0</v>
      </c>
      <c r="O40" s="5"/>
      <c r="P40" s="5"/>
      <c r="Q40" s="5"/>
      <c r="R40" s="35">
        <f t="shared" si="0"/>
        <v>0</v>
      </c>
    </row>
    <row r="41" spans="1:24" s="36" customFormat="1" ht="19.5" customHeight="1">
      <c r="A41" s="33" t="s">
        <v>24</v>
      </c>
      <c r="B41" s="34">
        <v>43310</v>
      </c>
      <c r="C41" s="4"/>
      <c r="D41" s="4"/>
      <c r="E41" s="4"/>
      <c r="F41" s="35">
        <f t="shared" si="1"/>
        <v>0</v>
      </c>
      <c r="G41" s="10"/>
      <c r="H41" s="4"/>
      <c r="I41" s="4"/>
      <c r="J41" s="4"/>
      <c r="K41" s="4"/>
      <c r="L41" s="4"/>
      <c r="M41" s="4"/>
      <c r="N41" s="35">
        <f t="shared" si="2"/>
        <v>0</v>
      </c>
      <c r="O41" s="4"/>
      <c r="P41" s="4"/>
      <c r="Q41" s="4"/>
      <c r="R41" s="35">
        <f t="shared" si="0"/>
        <v>0</v>
      </c>
    </row>
    <row r="42" spans="1:24" s="85" customFormat="1" ht="19.5" customHeight="1">
      <c r="A42" s="123" t="s">
        <v>25</v>
      </c>
      <c r="B42" s="124">
        <v>43311</v>
      </c>
      <c r="C42" s="5"/>
      <c r="D42" s="5"/>
      <c r="E42" s="14"/>
      <c r="F42" s="35">
        <f t="shared" si="1"/>
        <v>0</v>
      </c>
      <c r="G42" s="5"/>
      <c r="H42" s="7"/>
      <c r="I42" s="5"/>
      <c r="J42" s="5"/>
      <c r="K42" s="5"/>
      <c r="L42" s="5"/>
      <c r="M42" s="5"/>
      <c r="N42" s="35">
        <f t="shared" si="2"/>
        <v>0</v>
      </c>
      <c r="O42" s="5"/>
      <c r="P42" s="5"/>
      <c r="Q42" s="5"/>
      <c r="R42" s="35">
        <f t="shared" si="0"/>
        <v>0</v>
      </c>
    </row>
    <row r="43" spans="1:24" s="85" customFormat="1" ht="19.5" customHeight="1">
      <c r="A43" s="33" t="s">
        <v>26</v>
      </c>
      <c r="B43" s="34">
        <v>43312</v>
      </c>
      <c r="C43" s="4"/>
      <c r="D43" s="9"/>
      <c r="E43" s="9"/>
      <c r="F43" s="35">
        <f t="shared" si="1"/>
        <v>0</v>
      </c>
      <c r="G43" s="10"/>
      <c r="H43" s="6"/>
      <c r="I43" s="4"/>
      <c r="J43" s="4"/>
      <c r="K43" s="4"/>
      <c r="L43" s="4"/>
      <c r="M43" s="4"/>
      <c r="N43" s="35">
        <f t="shared" si="2"/>
        <v>0</v>
      </c>
      <c r="O43" s="4"/>
      <c r="P43" s="4"/>
      <c r="Q43" s="4"/>
      <c r="R43" s="35">
        <f t="shared" si="0"/>
        <v>0</v>
      </c>
    </row>
    <row r="44" spans="1:24">
      <c r="A44" s="25"/>
      <c r="B44" s="61"/>
      <c r="C44" s="87">
        <f>SUM(C13:C43)</f>
        <v>0</v>
      </c>
      <c r="D44" s="62">
        <f>SUM(D13:D43)</f>
        <v>0</v>
      </c>
      <c r="E44" s="62">
        <f>SUM(E13:E43)</f>
        <v>0</v>
      </c>
      <c r="F44" s="63">
        <f t="shared" ref="F44:R44" si="3">SUM(F13:F43)</f>
        <v>0</v>
      </c>
      <c r="G44" s="64">
        <f t="shared" si="3"/>
        <v>0</v>
      </c>
      <c r="H44" s="64">
        <f t="shared" si="3"/>
        <v>0</v>
      </c>
      <c r="I44" s="62">
        <f t="shared" si="3"/>
        <v>0</v>
      </c>
      <c r="J44" s="62">
        <f t="shared" si="3"/>
        <v>0</v>
      </c>
      <c r="K44" s="62">
        <f t="shared" si="3"/>
        <v>0</v>
      </c>
      <c r="L44" s="62">
        <f t="shared" si="3"/>
        <v>0</v>
      </c>
      <c r="M44" s="62">
        <f t="shared" si="3"/>
        <v>0</v>
      </c>
      <c r="N44" s="28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  <c r="R44" s="28">
        <f t="shared" si="3"/>
        <v>0</v>
      </c>
      <c r="S44" s="65"/>
      <c r="T44" s="65"/>
      <c r="U44" s="65"/>
      <c r="V44" s="65"/>
      <c r="W44" s="65"/>
      <c r="X44" s="65"/>
    </row>
    <row r="45" spans="1:24">
      <c r="E45" s="24" t="s">
        <v>52</v>
      </c>
      <c r="S45" s="65"/>
      <c r="T45" s="65"/>
      <c r="U45" s="65"/>
      <c r="V45" s="65"/>
    </row>
    <row r="46" spans="1:24">
      <c r="B46" s="195" t="s">
        <v>19</v>
      </c>
      <c r="C46" s="196"/>
      <c r="D46" s="198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00"/>
      <c r="S46" s="65"/>
      <c r="T46" s="65"/>
      <c r="U46" s="65"/>
      <c r="V46" s="65"/>
    </row>
    <row r="47" spans="1:24">
      <c r="B47" s="197"/>
      <c r="C47" s="196"/>
      <c r="D47" s="20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65"/>
      <c r="T47" s="65"/>
      <c r="U47" s="65"/>
      <c r="V47" s="65"/>
    </row>
    <row r="48" spans="1:24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65"/>
      <c r="S48" s="65"/>
      <c r="T48" s="65"/>
      <c r="U48" s="65"/>
      <c r="V48" s="65"/>
    </row>
    <row r="49" spans="4:22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5"/>
      <c r="S49" s="65"/>
      <c r="T49" s="65"/>
      <c r="U49" s="65"/>
      <c r="V49" s="65"/>
    </row>
    <row r="50" spans="4:22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54"/>
      <c r="Q50" s="54"/>
    </row>
    <row r="51" spans="4:22"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4:22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2018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Göbel</cp:lastModifiedBy>
  <cp:lastPrinted>2016-12-01T07:05:14Z</cp:lastPrinted>
  <dcterms:created xsi:type="dcterms:W3CDTF">2014-02-28T08:45:05Z</dcterms:created>
  <dcterms:modified xsi:type="dcterms:W3CDTF">2017-12-19T07:32:49Z</dcterms:modified>
</cp:coreProperties>
</file>