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3.xml" ContentType="application/vnd.openxmlformats-officedocument.drawing+xml"/>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drawings/drawing4.xml" ContentType="application/vnd.openxmlformats-officedocument.drawing+xml"/>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drawings/drawing5.xml" ContentType="application/vnd.openxmlformats-officedocument.drawing+xml"/>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6.xml" ContentType="application/vnd.openxmlformats-officedocument.drawing+xml"/>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drawings/drawing7.xml" ContentType="application/vnd.openxmlformats-officedocument.drawing+xml"/>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drawings/drawing8.xml" ContentType="application/vnd.openxmlformats-officedocument.drawing+xml"/>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drawings/drawing9.xml" ContentType="application/vnd.openxmlformats-officedocument.drawing+xml"/>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4\"/>
    </mc:Choice>
  </mc:AlternateContent>
  <bookViews>
    <workbookView xWindow="0" yWindow="0" windowWidth="25200" windowHeight="10725" firstSheet="6" activeTab="8"/>
  </bookViews>
  <sheets>
    <sheet name="Ausfüllhilfe" sheetId="9" r:id="rId1"/>
    <sheet name="Angaben z. gef. FK 1" sheetId="1" r:id="rId2"/>
    <sheet name="Angaben z. gef. FK 2" sheetId="17" r:id="rId3"/>
    <sheet name="Angaben z. gef. FK 3" sheetId="18" r:id="rId4"/>
    <sheet name="Angaben z. gef. FK 4" sheetId="19" r:id="rId5"/>
    <sheet name="Angaben z. gef. FK 5" sheetId="20" r:id="rId6"/>
    <sheet name="Angaben z. gef. FK 6" sheetId="21" r:id="rId7"/>
    <sheet name="Angaben z. gef. FK 7" sheetId="22" r:id="rId8"/>
    <sheet name="Angaben z. gef. FK 8" sheetId="23" r:id="rId9"/>
  </sheets>
  <definedNames>
    <definedName name="_xlnm.Print_Area" localSheetId="1">'Angaben z. gef. FK 1'!$A$1:$AB$114</definedName>
    <definedName name="_xlnm.Print_Area" localSheetId="2">'Angaben z. gef. FK 2'!$A$1:$AB$114</definedName>
    <definedName name="_xlnm.Print_Area" localSheetId="3">'Angaben z. gef. FK 3'!$A$1:$AB$114</definedName>
    <definedName name="_xlnm.Print_Area" localSheetId="4">'Angaben z. gef. FK 4'!$A$1:$AB$114</definedName>
    <definedName name="_xlnm.Print_Area" localSheetId="5">'Angaben z. gef. FK 5'!$A$1:$AB$114</definedName>
    <definedName name="_xlnm.Print_Area" localSheetId="6">'Angaben z. gef. FK 6'!$A$1:$AB$114</definedName>
    <definedName name="_xlnm.Print_Area" localSheetId="7">'Angaben z. gef. FK 7'!$A$1:$AB$114</definedName>
    <definedName name="_xlnm.Print_Area" localSheetId="8">'Angaben z. gef. FK 8'!$A$1:$AB$114</definedName>
    <definedName name="_xlnm.Print_Area" localSheetId="0">Ausfüllhilfe!$A$1:$I$40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 i="23" l="1"/>
  <c r="S83" i="23" s="1"/>
  <c r="K83" i="23"/>
  <c r="M82" i="23"/>
  <c r="S82" i="23" s="1"/>
  <c r="B78" i="23" s="1"/>
  <c r="X78" i="23" s="1"/>
  <c r="K82" i="23"/>
  <c r="X56" i="23"/>
  <c r="M39" i="23"/>
  <c r="V39" i="23" s="1"/>
  <c r="K39" i="23"/>
  <c r="V38" i="23"/>
  <c r="M38" i="23"/>
  <c r="K38" i="23"/>
  <c r="V37" i="23"/>
  <c r="M37" i="23"/>
  <c r="K37" i="23"/>
  <c r="V36" i="23"/>
  <c r="M36" i="23"/>
  <c r="K36" i="23"/>
  <c r="M35" i="23"/>
  <c r="V35" i="23" s="1"/>
  <c r="K35" i="23"/>
  <c r="M34" i="23"/>
  <c r="V34" i="23" s="1"/>
  <c r="K34" i="23"/>
  <c r="M33" i="23"/>
  <c r="V33" i="23" s="1"/>
  <c r="K33" i="23"/>
  <c r="M32" i="23"/>
  <c r="V32" i="23" s="1"/>
  <c r="K32" i="23"/>
  <c r="C3" i="23"/>
  <c r="C57" i="23" s="1"/>
  <c r="Z2" i="23"/>
  <c r="Z56" i="23" s="1"/>
  <c r="A2" i="23"/>
  <c r="A56" i="23" s="1"/>
  <c r="M83" i="22"/>
  <c r="S83" i="22" s="1"/>
  <c r="K83" i="22"/>
  <c r="S82" i="22"/>
  <c r="M82" i="22"/>
  <c r="K82" i="22"/>
  <c r="X56" i="22"/>
  <c r="V39" i="22"/>
  <c r="M39" i="22"/>
  <c r="K39" i="22"/>
  <c r="V38" i="22"/>
  <c r="M38" i="22"/>
  <c r="K38" i="22"/>
  <c r="M37" i="22"/>
  <c r="V37" i="22" s="1"/>
  <c r="K37" i="22"/>
  <c r="V36" i="22"/>
  <c r="M36" i="22"/>
  <c r="K36" i="22"/>
  <c r="M35" i="22"/>
  <c r="V35" i="22" s="1"/>
  <c r="K35" i="22"/>
  <c r="M34" i="22"/>
  <c r="V34" i="22" s="1"/>
  <c r="K34" i="22"/>
  <c r="M33" i="22"/>
  <c r="V33" i="22" s="1"/>
  <c r="K33" i="22"/>
  <c r="V32" i="22"/>
  <c r="J29" i="22" s="1"/>
  <c r="X29" i="22" s="1"/>
  <c r="M32" i="22"/>
  <c r="K32" i="22"/>
  <c r="C3" i="22"/>
  <c r="C57" i="22" s="1"/>
  <c r="Z2" i="22"/>
  <c r="Z56" i="22" s="1"/>
  <c r="A2" i="22"/>
  <c r="A56" i="22" s="1"/>
  <c r="M83" i="21"/>
  <c r="S83" i="21" s="1"/>
  <c r="K83" i="21"/>
  <c r="S82" i="21"/>
  <c r="M82" i="21"/>
  <c r="K82" i="21"/>
  <c r="C57" i="21"/>
  <c r="Z56" i="21"/>
  <c r="X56" i="21"/>
  <c r="V39" i="21"/>
  <c r="M39" i="21"/>
  <c r="K39" i="21"/>
  <c r="M38" i="21"/>
  <c r="V38" i="21" s="1"/>
  <c r="K38" i="21"/>
  <c r="M37" i="21"/>
  <c r="V37" i="21" s="1"/>
  <c r="K37" i="21"/>
  <c r="V36" i="21"/>
  <c r="M36" i="21"/>
  <c r="K36" i="21"/>
  <c r="M35" i="21"/>
  <c r="V35" i="21" s="1"/>
  <c r="K35" i="21"/>
  <c r="M34" i="21"/>
  <c r="V34" i="21" s="1"/>
  <c r="K34" i="21"/>
  <c r="M33" i="21"/>
  <c r="V33" i="21" s="1"/>
  <c r="K33" i="21"/>
  <c r="M32" i="21"/>
  <c r="V32" i="21" s="1"/>
  <c r="K32" i="21"/>
  <c r="C3" i="21"/>
  <c r="Z2" i="21"/>
  <c r="A2" i="21"/>
  <c r="A56" i="21" s="1"/>
  <c r="S83" i="20"/>
  <c r="M83" i="20"/>
  <c r="K83" i="20"/>
  <c r="M82" i="20"/>
  <c r="S82" i="20" s="1"/>
  <c r="B78" i="20" s="1"/>
  <c r="X78" i="20" s="1"/>
  <c r="K82" i="20"/>
  <c r="X56" i="20"/>
  <c r="M39" i="20"/>
  <c r="V39" i="20" s="1"/>
  <c r="K39" i="20"/>
  <c r="V38" i="20"/>
  <c r="M38" i="20"/>
  <c r="K38" i="20"/>
  <c r="V37" i="20"/>
  <c r="M37" i="20"/>
  <c r="K37" i="20"/>
  <c r="M36" i="20"/>
  <c r="V36" i="20" s="1"/>
  <c r="K36" i="20"/>
  <c r="M35" i="20"/>
  <c r="V35" i="20" s="1"/>
  <c r="K35" i="20"/>
  <c r="M34" i="20"/>
  <c r="V34" i="20" s="1"/>
  <c r="K34" i="20"/>
  <c r="V33" i="20"/>
  <c r="M33" i="20"/>
  <c r="K33" i="20"/>
  <c r="M32" i="20"/>
  <c r="V32" i="20" s="1"/>
  <c r="J29" i="20" s="1"/>
  <c r="X29" i="20" s="1"/>
  <c r="K32" i="20"/>
  <c r="C3" i="20"/>
  <c r="C57" i="20" s="1"/>
  <c r="Z2" i="20"/>
  <c r="Z56" i="20" s="1"/>
  <c r="A2" i="20"/>
  <c r="A56" i="20" s="1"/>
  <c r="M83" i="19"/>
  <c r="S83" i="19" s="1"/>
  <c r="K83" i="19"/>
  <c r="S82" i="19"/>
  <c r="M82" i="19"/>
  <c r="K82" i="19"/>
  <c r="Z56" i="19"/>
  <c r="X56" i="19"/>
  <c r="M39" i="19"/>
  <c r="V39" i="19" s="1"/>
  <c r="K39" i="19"/>
  <c r="M38" i="19"/>
  <c r="V38" i="19" s="1"/>
  <c r="K38" i="19"/>
  <c r="M37" i="19"/>
  <c r="V37" i="19" s="1"/>
  <c r="K37" i="19"/>
  <c r="M36" i="19"/>
  <c r="V36" i="19" s="1"/>
  <c r="K36" i="19"/>
  <c r="M35" i="19"/>
  <c r="V35" i="19" s="1"/>
  <c r="K35" i="19"/>
  <c r="V34" i="19"/>
  <c r="M34" i="19"/>
  <c r="K34" i="19"/>
  <c r="M33" i="19"/>
  <c r="V33" i="19" s="1"/>
  <c r="K33" i="19"/>
  <c r="V32" i="19"/>
  <c r="M32" i="19"/>
  <c r="K32" i="19"/>
  <c r="C3" i="19"/>
  <c r="C57" i="19" s="1"/>
  <c r="Z2" i="19"/>
  <c r="A2" i="19"/>
  <c r="A56" i="19" s="1"/>
  <c r="S83" i="18"/>
  <c r="M83" i="18"/>
  <c r="K83" i="18"/>
  <c r="M82" i="18"/>
  <c r="S82" i="18" s="1"/>
  <c r="B78" i="18" s="1"/>
  <c r="X78" i="18" s="1"/>
  <c r="K82" i="18"/>
  <c r="C57" i="18"/>
  <c r="X56" i="18"/>
  <c r="M39" i="18"/>
  <c r="V39" i="18" s="1"/>
  <c r="K39" i="18"/>
  <c r="M38" i="18"/>
  <c r="V38" i="18" s="1"/>
  <c r="K38" i="18"/>
  <c r="V37" i="18"/>
  <c r="M37" i="18"/>
  <c r="K37" i="18"/>
  <c r="V36" i="18"/>
  <c r="M36" i="18"/>
  <c r="K36" i="18"/>
  <c r="V35" i="18"/>
  <c r="M35" i="18"/>
  <c r="K35" i="18"/>
  <c r="M34" i="18"/>
  <c r="V34" i="18" s="1"/>
  <c r="K34" i="18"/>
  <c r="M33" i="18"/>
  <c r="V33" i="18" s="1"/>
  <c r="K33" i="18"/>
  <c r="M32" i="18"/>
  <c r="V32" i="18" s="1"/>
  <c r="K32" i="18"/>
  <c r="C3" i="18"/>
  <c r="Z2" i="18"/>
  <c r="Z56" i="18" s="1"/>
  <c r="A2" i="18"/>
  <c r="A56" i="18" s="1"/>
  <c r="C3" i="17"/>
  <c r="C57" i="17" s="1"/>
  <c r="A2" i="17"/>
  <c r="A56" i="17" s="1"/>
  <c r="X56" i="17"/>
  <c r="K39" i="1"/>
  <c r="K38" i="1"/>
  <c r="K37" i="1"/>
  <c r="K36" i="1"/>
  <c r="K35" i="1"/>
  <c r="K34" i="1"/>
  <c r="K33" i="1"/>
  <c r="K32" i="1"/>
  <c r="K33" i="17"/>
  <c r="K34" i="17"/>
  <c r="K35" i="17"/>
  <c r="K36" i="17"/>
  <c r="K37" i="17"/>
  <c r="K38" i="17"/>
  <c r="K39" i="17"/>
  <c r="K32" i="17"/>
  <c r="Z2" i="17"/>
  <c r="Z56" i="17" s="1"/>
  <c r="M83" i="17"/>
  <c r="S83" i="17" s="1"/>
  <c r="K83" i="17"/>
  <c r="S82" i="17"/>
  <c r="M82" i="17"/>
  <c r="K82" i="17"/>
  <c r="V39" i="17"/>
  <c r="M39" i="17"/>
  <c r="M38" i="17"/>
  <c r="V38" i="17" s="1"/>
  <c r="M37" i="17"/>
  <c r="V37" i="17" s="1"/>
  <c r="M36" i="17"/>
  <c r="V36" i="17" s="1"/>
  <c r="M35" i="17"/>
  <c r="V35" i="17" s="1"/>
  <c r="M34" i="17"/>
  <c r="V34" i="17" s="1"/>
  <c r="V33" i="17"/>
  <c r="M33" i="17"/>
  <c r="M32" i="17"/>
  <c r="V32" i="17" s="1"/>
  <c r="J29" i="23" l="1"/>
  <c r="X29" i="23" s="1"/>
  <c r="B78" i="22"/>
  <c r="X78" i="22" s="1"/>
  <c r="B78" i="21"/>
  <c r="X78" i="21" s="1"/>
  <c r="J29" i="21"/>
  <c r="X29" i="21" s="1"/>
  <c r="J29" i="19"/>
  <c r="X29" i="19" s="1"/>
  <c r="B78" i="19"/>
  <c r="X78" i="19" s="1"/>
  <c r="J29" i="18"/>
  <c r="X29" i="18" s="1"/>
  <c r="B78" i="17"/>
  <c r="X78" i="17" s="1"/>
  <c r="J29" i="17"/>
  <c r="X29" i="17" s="1"/>
  <c r="A56" i="1"/>
  <c r="Z56" i="1" l="1"/>
  <c r="K83" i="1"/>
  <c r="M83" i="1" s="1"/>
  <c r="S83" i="1" s="1"/>
  <c r="K82" i="1"/>
  <c r="M82" i="1" s="1"/>
  <c r="S82" i="1" s="1"/>
  <c r="B78" i="1" l="1"/>
  <c r="X78" i="1" s="1"/>
  <c r="C57" i="1"/>
  <c r="M39" i="1"/>
  <c r="V39" i="1" s="1"/>
  <c r="M38" i="1"/>
  <c r="V38" i="1" s="1"/>
  <c r="M37" i="1"/>
  <c r="V37" i="1" s="1"/>
  <c r="M36" i="1"/>
  <c r="V36" i="1" s="1"/>
  <c r="M35" i="1"/>
  <c r="V35" i="1" s="1"/>
  <c r="M34" i="1"/>
  <c r="V34" i="1" s="1"/>
  <c r="M33" i="1"/>
  <c r="V33" i="1" s="1"/>
  <c r="M32" i="1"/>
  <c r="V32" i="1" s="1"/>
  <c r="J29" i="1" l="1"/>
  <c r="X29" i="1" s="1"/>
</calcChain>
</file>

<file path=xl/sharedStrings.xml><?xml version="1.0" encoding="utf-8"?>
<sst xmlns="http://schemas.openxmlformats.org/spreadsheetml/2006/main" count="743" uniqueCount="100">
  <si>
    <t>Landeshauptstadt Dresden - Jugendamt</t>
  </si>
  <si>
    <t>Blatt:</t>
  </si>
  <si>
    <t>von</t>
  </si>
  <si>
    <t>Az:</t>
  </si>
  <si>
    <t>Angaben zur geförderten Fachkraft</t>
  </si>
  <si>
    <t>Name, Vorname</t>
  </si>
  <si>
    <t>Geburtsdatum</t>
  </si>
  <si>
    <t>Stellen-Tätigkeitsbezeichnung gemäß Zuwendungsbescheid</t>
  </si>
  <si>
    <t>Qualifikationsabschluss</t>
  </si>
  <si>
    <t>Qualifikationsnachweis</t>
  </si>
  <si>
    <t>ist beigefügt</t>
  </si>
  <si>
    <t>liegt dem Jugendamt vor</t>
  </si>
  <si>
    <t>Vergütung</t>
  </si>
  <si>
    <t>in Anlehnung an den Tarif öffentlicher Dienst 
(TVöD bzw. TVÜ-VKA)</t>
  </si>
  <si>
    <t>anderer Tarifvertrag</t>
  </si>
  <si>
    <t>Entgeltgruppe:</t>
  </si>
  <si>
    <t xml:space="preserve">übergeleitete(r) Beschäftigte(r) </t>
  </si>
  <si>
    <t>Beschäftigungszeit</t>
  </si>
  <si>
    <t>in der oben genannten Tätigkeit beschäftigt seit:</t>
  </si>
  <si>
    <t>Aufnahme der Tätigkeit im 
geförderten Angebot am:</t>
  </si>
  <si>
    <t>Arbeitsumfang im geförderten Angebot</t>
  </si>
  <si>
    <t>Jahresdurchschnitt der regelmäßigen wöchentlichen Arbeitszeit</t>
  </si>
  <si>
    <t>in Stunden pro Woche (h/Wo):</t>
  </si>
  <si>
    <t>in Vollzeitäquivalenten (VzÄ):</t>
  </si>
  <si>
    <t>Beginn Zeitraum</t>
  </si>
  <si>
    <t>Ende Zeitraum</t>
  </si>
  <si>
    <t>in Monaten</t>
  </si>
  <si>
    <t>h/Wo im Angebot</t>
  </si>
  <si>
    <t>Jahresdurchschnitt h/Wo</t>
  </si>
  <si>
    <t>Erfolgte die Beschäftigung ausschließlich im geförderten Angebot?</t>
  </si>
  <si>
    <t>ja</t>
  </si>
  <si>
    <t>nein - Angaben zur Gesamtbeschäftigung:</t>
  </si>
  <si>
    <t>h/Wo laut Arbeitsvertrag</t>
  </si>
  <si>
    <t>Euro</t>
  </si>
  <si>
    <t>Unterbrechung der Beschäftigung im Bewilligungszeitraum (von TT.MM.JJ bis TT.MM.JJ) durch:</t>
  </si>
  <si>
    <t>Beschäftigungsverbot</t>
  </si>
  <si>
    <t>Mutterschutzfristen</t>
  </si>
  <si>
    <t>Elternzeit</t>
  </si>
  <si>
    <t>sonstige Unterbrechung</t>
  </si>
  <si>
    <t>Angebotsbezogene Angaben zu Entgeltbestandteilen in Euro (im relevanten Bewilligungszeitraum)</t>
  </si>
  <si>
    <t>Vermögenswirksame Leistungen (VWL) in Euro:</t>
  </si>
  <si>
    <t>betriebliche Altersvorsorge (bAV) in Euro:</t>
  </si>
  <si>
    <t>Zuschläge/Zulagen in Euro:</t>
  </si>
  <si>
    <t>leistungsorientierte Bezahlung (LOB) in Euro:</t>
  </si>
  <si>
    <t>Erstattungen der Krankenkasse im Umlageverfahren in Euro:</t>
  </si>
  <si>
    <t>AG-Anteile SV in %</t>
  </si>
  <si>
    <t>Umlageverfahren der KK in %</t>
  </si>
  <si>
    <t>AG-Anteil gesamt in %</t>
  </si>
  <si>
    <t>KV</t>
  </si>
  <si>
    <t>RV</t>
  </si>
  <si>
    <t>AV</t>
  </si>
  <si>
    <t>PV</t>
  </si>
  <si>
    <t>U1</t>
  </si>
  <si>
    <t>U2</t>
  </si>
  <si>
    <t>IU</t>
  </si>
  <si>
    <t>KV: Krankenversicherung</t>
  </si>
  <si>
    <t>U1: Lohnfortzahlungsverfahren der Krankenkassen (KK) im Krankheitsfall</t>
  </si>
  <si>
    <t>VWL: Vermögenswirksame Leistungen (je 1 VzÄ max. 6,65 Euro pro Monat)</t>
  </si>
  <si>
    <t>RV: Rentenversicherung</t>
  </si>
  <si>
    <t>U2: Lohnfortzahlungsverfahren der Krankenkassen (KK) bei Mutterschaft</t>
  </si>
  <si>
    <t>bAV: betriebliche Altersvorsorge (max. in Höhe der städtischen</t>
  </si>
  <si>
    <t>AV: Arbeitslosenversicherung</t>
  </si>
  <si>
    <t>IU: Insolvenzgeldumlage an die Krankenkassen (KK)</t>
  </si>
  <si>
    <t>Altersvorsorge (ZVK) zuwendungsfähig)</t>
  </si>
  <si>
    <t>PV: Pflegeversicherung</t>
  </si>
  <si>
    <t>nein</t>
  </si>
  <si>
    <t xml:space="preserve">ja - Wurden diese Stunden zusätzlich erbracht? </t>
  </si>
  <si>
    <t>Berechnung KV-Anteil</t>
  </si>
  <si>
    <t>Anteil in %</t>
  </si>
  <si>
    <t>jahresbezogen</t>
  </si>
  <si>
    <t>Bemerkungen</t>
  </si>
  <si>
    <t>Ausfüllhilfe zum Formular "Angaben zur geförderten Fachkraft" für Angebote mit Personalausgabenförderung</t>
  </si>
  <si>
    <t>Das Formular ist mit einem Blattschutz versehen, die beschreibbaren Felder sind durch ihren weißen Hintergrund erkennbar. Alle weiteren Felder berechnen sich durch Formeln.</t>
  </si>
  <si>
    <t>Im Tabellenkopf zur Fachkraft 1 ist das Aktenzeichen anzugeben und die Gesamtzahl der Formularblätter „Angaben zur geförderten Fachkraft“ = Gesamtzahl der im Angebot eingesetzten Mitarbeiter. Diese Angaben werden auf die folgenden Tabellenblätter übertragen.</t>
  </si>
  <si>
    <t>Zunächst werden angebotsrelevante personenbezogene Daten zur Fachkraft abgefragt. Der Qualifikationsabschluss bezieht sich auf die im geförderten Angebot ausgeübte Tätigkeit. Sollte der Qualifikationsnachweis einer erst im Laufe des Bewilligungszeitraums neu eingesetzten Fachkraft dem Jugendamt noch nicht vorliegen, legen Sie diese dem Verwendungsnachweis bitte bei.</t>
  </si>
  <si>
    <t>Hier geben Sie bitte an, seit wann die/der Beschäftigte in der im Zuwendungsbescheid benannten Tätigkeit tätig ist und seit wann konkret im benannten Angebot.</t>
  </si>
  <si>
    <t>Unterbrechungen der Beschäftigung im geförderten Angebot innerhalb des abzurechnenden Bewilligungszeitraumes geben Sie bitte unter dem relevanten Grund an.</t>
  </si>
  <si>
    <t>Angebotsbezogene Angaben zu den Entgeltbestandteilen in Euro</t>
  </si>
  <si>
    <t>Im Tabellenblatt „Personalausgaben“ des Verwendungsnachweisformulars haben Sie die Gesamtpersonalausgaben zur/zum Beschäftigten im Angebot angegeben. Geben Sie nun hier bitte an, in welcher Höhe darin Vermögenswirksame Leistungen (VWL), betriebliche Altersvorsorge (bAV), Zuschläge und Zulagen sowie leistungsorientierte Bezahlung (LOB) für die/den jeweilige/n Beschäftigte/n enthalten sind.</t>
  </si>
  <si>
    <t>Außerdem geben Sie bitte an, in welcher Höhe Erstattungen im Umlageverfahren der Krankenkassen erfolgt sind.</t>
  </si>
  <si>
    <t>Zuletzt geben Sie bitte noch die Arbeitgeberanteile an den SV-Beiträgen sowie an den Umlageverfahren der Krankenkassen an. In Bezug auf die Krankenversicherung kann nun auch ein Beitragssatzwechsel im Jahr angegeben werden. Hat es einen solchen nicht gegeben, wird unter dem Zeitraum unter 1. das gesamte Jahr angegeben.</t>
  </si>
  <si>
    <t>Zusätzlich besteht die Möglichkeit, unter Bemerkungen zusätzliche Informationen oder Erläuterungen zur geförderten Fachkraft zu geben.</t>
  </si>
  <si>
    <t>Hat die geförderte Fachkraft Stunden im Rahmen des Flexpool erbracht?</t>
  </si>
  <si>
    <t>Zum FlexPool erfolgt die Abfrage, ob die geförderte Fachkraft Stunden im Rahmen des Flexpools erbracht hat und falls ja, ob diese Stunden zusätzlich zur im Projekt geförderten Arbeitszeit erbracht wurden.</t>
  </si>
  <si>
    <t xml:space="preserve">Geben Sie in der Tabelle bitte die konkreten Zeiträume mit unterschiedlichen Wochenstunden im Angebot an. Wurden im gesamten Jahr die gleiche Anzahl an Wochenstunden erbracht, tragen Sie dies mit dem Zeitraum 01.01.2023 bis 31.12.2023 ein. Zeiträume mit 0 Wochenstunden müssen nicht gesondert eingetragen werden, wenn die Zeiträume mit mehr als 0 Wochenstunden eindeutig abgegrenzt wurden. </t>
  </si>
  <si>
    <t>Tarifvertragliche Wochenarbeitszeit:</t>
  </si>
  <si>
    <t>in h/Woche</t>
  </si>
  <si>
    <t>Hat die Fachkraft im Kalenderjahr Umwandlungstage in Anspruch genommen?</t>
  </si>
  <si>
    <t xml:space="preserve">ja - Wann wurde(n) der Tag/die Tage genommen? </t>
  </si>
  <si>
    <t>1. Umwandlungstag</t>
  </si>
  <si>
    <t>2. Umwandlungstag</t>
  </si>
  <si>
    <t>Jahreslohnzahlung (inkl. AG-Anteil) gesamt</t>
  </si>
  <si>
    <t>Sollte die/der Beschäftigte nicht mit der gesamten arbeitsvertraglich geschuldeten Arbeitszeit im geförderten Angebot eingesetzt worden sein, geben Sie bitte die Wochenstunden laut Arbeitsvertrag an und die Gesamtzahlung, die für die/den Beschäftigte(n) inklusive Arbeitsgeberanteil angefallen ist.</t>
  </si>
  <si>
    <t xml:space="preserve">Geben Sie bitte an, ob die/der Beschäftige im Jahr 2023 Umwandlungstage in Anspruch genommen hat und wenn ja auch das entsprechende Datum. </t>
  </si>
  <si>
    <t>Datum 
1. Umwandlungstag</t>
  </si>
  <si>
    <t>Datum 
2. Umwandlungstag</t>
  </si>
  <si>
    <t>Anlage zum Verwendungsnachweis Projektförderung 2024</t>
  </si>
  <si>
    <t>Dieses Formular ist eine Anlage zum Verwendungsnachweis für Zuwendungen mit Förderung der Personalausgaben (Angebote der Einrichtungen und Dienste und der Geschäftsstellenförderung  nach den Listen 1 und 4 des Beschlusses V2039/23 des Jugendhilfeausschusses sowie für Angebote der Einrichtungen und Dienste, der Jugendverbandsarbeit, der Geschäftsstellenförderung sowie der Schulsozialarbeit nach den Listen 1, 2, 4 und 6 des Beschlusses V2567/23). Für jeden Mitarbeiter, der im geförderten Angebot eingesetzt und für den Personalausgaben abgerechnet wurden, ist ein Formblatt auszufüllen und dem Verwendungsnachweis beizufügen. In der Tabelle sind insgesamt 8 Tabellenblätter vorbereitet.</t>
  </si>
  <si>
    <t>Geben Sie hier bitte an, ob die Vergütung in Anlehnung an den Tarif öffentlicher Dienst (TVöD bzw. TVÜ-VKA) oder nach einem anderen Tarifvertrag erfolgt und benennen Sie die jeweilige Entgeltgruppe. Falls es sich um eine/n übergeleitete/n Beschäftigte/n handelt, kreuzen Sie dies bitte an. Sollte sich die tarifvertragliche Wochenarbeitszeit von der des TVöD unterscheiden (39 h/Woche), dann geben Sie diese bitte an.</t>
  </si>
  <si>
    <t xml:space="preserve">Der Jahresdurchschnitt der regelmäßigen wöchentlichen Arbeitszeit der/des Beschäftigten in Stunden pro Woche und das Vollzeitäquivalent (VzÄ) bei 39 Stunden pro Woche bzw. der angegebenen abweichenden Wochenarbeitszeit errechnen sich aus den Angaben.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</si>
</sst>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scheme val="minor"/>
    </font>
    <font>
      <sz val="11"/>
      <color theme="1"/>
      <name val="Calibri"/>
      <family val="2"/>
      <scheme val="minor"/>
    </font>
    <font>
      <sz val="10"/>
      <color theme="1"/>
      <name val="Calibri Light"/>
      <family val="2"/>
      <scheme val="major"/>
    </font>
    <font>
      <sz val="14"/>
      <color theme="1"/>
      <name val="Calibri Light"/>
      <family val="2"/>
      <scheme val="major"/>
    </font>
    <font>
      <sz val="8"/>
      <color theme="1"/>
      <name val="Calibri Light"/>
      <family val="2"/>
      <scheme val="major"/>
    </font>
    <font>
      <sz val="8"/>
      <color theme="0" tint="-4.9989318521683403E-2"/>
      <name val="Calibri Light"/>
      <family val="2"/>
      <scheme val="major"/>
    </font>
    <font>
      <sz val="5"/>
      <color theme="1"/>
      <name val="Calibri Light"/>
      <family val="2"/>
      <scheme val="major"/>
    </font>
    <font>
      <sz val="11"/>
      <color theme="1"/>
      <name val="Calibri Light"/>
      <family val="2"/>
      <scheme val="major"/>
    </font>
    <font>
      <b/>
      <sz val="10"/>
      <color theme="1"/>
      <name val="Calibri Light"/>
      <family val="2"/>
      <scheme val="major"/>
    </font>
    <font>
      <b/>
      <u/>
      <sz val="10"/>
      <color theme="1"/>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2">
    <xf numFmtId="0" fontId="0" fillId="0" borderId="0"/>
    <xf numFmtId="9" fontId="1" fillId="0" borderId="0" applyFont="0" applyFill="0" applyBorder="0" applyAlignment="0" applyProtection="0"/>
  </cellStyleXfs>
  <cellXfs count="245">
    <xf numFmtId="0" fontId="0" fillId="0" borderId="0" xfId="0"/>
    <xf numFmtId="0" fontId="2" fillId="0" borderId="0" xfId="0" applyFont="1" applyProtection="1"/>
    <xf numFmtId="0" fontId="2" fillId="2" borderId="0" xfId="0" applyFont="1" applyFill="1" applyBorder="1" applyAlignment="1" applyProtection="1">
      <alignment vertical="center"/>
    </xf>
    <xf numFmtId="0" fontId="2" fillId="2" borderId="5" xfId="0" applyFont="1" applyFill="1" applyBorder="1" applyAlignment="1" applyProtection="1">
      <alignment horizontal="center" vertical="center"/>
    </xf>
    <xf numFmtId="0" fontId="2" fillId="2" borderId="8" xfId="0" applyFont="1" applyFill="1" applyBorder="1" applyAlignment="1" applyProtection="1">
      <alignment vertical="center"/>
    </xf>
    <xf numFmtId="0" fontId="2" fillId="2" borderId="12" xfId="0" applyFont="1" applyFill="1" applyBorder="1" applyAlignment="1" applyProtection="1">
      <alignment vertical="center"/>
    </xf>
    <xf numFmtId="0" fontId="4" fillId="3" borderId="8" xfId="0" applyFont="1" applyFill="1" applyBorder="1" applyAlignment="1" applyProtection="1">
      <alignment vertical="center"/>
    </xf>
    <xf numFmtId="0" fontId="4" fillId="0" borderId="0" xfId="0" applyFont="1" applyProtection="1"/>
    <xf numFmtId="0" fontId="4" fillId="3" borderId="4" xfId="0" applyFont="1" applyFill="1" applyBorder="1" applyProtection="1"/>
    <xf numFmtId="0" fontId="4" fillId="3" borderId="8" xfId="0" applyFont="1" applyFill="1" applyBorder="1" applyProtection="1"/>
    <xf numFmtId="0" fontId="4" fillId="3" borderId="4" xfId="0" applyFont="1" applyFill="1" applyBorder="1" applyAlignment="1" applyProtection="1">
      <alignment horizontal="left" vertical="center"/>
    </xf>
    <xf numFmtId="0" fontId="4" fillId="3" borderId="1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0" xfId="0" applyFont="1" applyFill="1" applyBorder="1" applyProtection="1"/>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12" xfId="0" applyFont="1" applyFill="1" applyBorder="1" applyProtection="1"/>
    <xf numFmtId="0" fontId="4" fillId="3" borderId="2" xfId="0" applyFont="1" applyFill="1" applyBorder="1" applyAlignment="1" applyProtection="1">
      <alignment horizontal="center" vertical="center"/>
    </xf>
    <xf numFmtId="0" fontId="4" fillId="3" borderId="2" xfId="0" applyFont="1" applyFill="1" applyBorder="1" applyProtection="1"/>
    <xf numFmtId="0" fontId="4" fillId="3" borderId="9" xfId="0" applyFont="1" applyFill="1" applyBorder="1" applyProtection="1"/>
    <xf numFmtId="0" fontId="4" fillId="3" borderId="10" xfId="0" applyFont="1" applyFill="1" applyBorder="1" applyAlignment="1" applyProtection="1"/>
    <xf numFmtId="0" fontId="4" fillId="3" borderId="12" xfId="0" applyFont="1" applyFill="1" applyBorder="1" applyAlignment="1" applyProtection="1"/>
    <xf numFmtId="0" fontId="4" fillId="3" borderId="4" xfId="0" applyFont="1" applyFill="1" applyBorder="1" applyAlignment="1" applyProtection="1">
      <alignment vertical="center" wrapText="1"/>
    </xf>
    <xf numFmtId="4" fontId="4" fillId="3" borderId="7" xfId="0" applyNumberFormat="1" applyFont="1" applyFill="1" applyBorder="1" applyAlignment="1" applyProtection="1">
      <alignment vertical="center"/>
      <protection locked="0"/>
    </xf>
    <xf numFmtId="4" fontId="4" fillId="3" borderId="4" xfId="0" applyNumberFormat="1" applyFont="1" applyFill="1" applyBorder="1" applyAlignment="1" applyProtection="1">
      <alignment vertical="center"/>
    </xf>
    <xf numFmtId="4" fontId="4" fillId="3" borderId="0" xfId="0" applyNumberFormat="1" applyFont="1" applyFill="1" applyBorder="1" applyAlignment="1" applyProtection="1">
      <alignment vertical="center"/>
    </xf>
    <xf numFmtId="0" fontId="2" fillId="3" borderId="4" xfId="0" applyFont="1" applyFill="1" applyBorder="1" applyProtection="1"/>
    <xf numFmtId="0" fontId="2" fillId="3" borderId="0" xfId="0" applyFont="1" applyFill="1" applyBorder="1" applyProtection="1"/>
    <xf numFmtId="4" fontId="2" fillId="3" borderId="0" xfId="0" applyNumberFormat="1" applyFont="1" applyFill="1" applyBorder="1" applyProtection="1"/>
    <xf numFmtId="0" fontId="2" fillId="3" borderId="8" xfId="0" applyFont="1" applyFill="1" applyBorder="1" applyProtection="1"/>
    <xf numFmtId="0" fontId="2" fillId="3" borderId="9" xfId="0" applyFont="1" applyFill="1" applyBorder="1" applyProtection="1"/>
    <xf numFmtId="0" fontId="2" fillId="3" borderId="10" xfId="0" applyFont="1" applyFill="1" applyBorder="1" applyProtection="1"/>
    <xf numFmtId="0" fontId="2" fillId="3" borderId="12" xfId="0" applyFont="1" applyFill="1" applyBorder="1" applyProtection="1"/>
    <xf numFmtId="0" fontId="4" fillId="3" borderId="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6" fillId="3" borderId="4" xfId="0" applyFont="1" applyFill="1" applyBorder="1" applyProtection="1"/>
    <xf numFmtId="0" fontId="6" fillId="3" borderId="8" xfId="0" applyFont="1" applyFill="1" applyBorder="1" applyProtection="1"/>
    <xf numFmtId="2" fontId="4" fillId="3" borderId="0" xfId="0" applyNumberFormat="1" applyFont="1" applyFill="1" applyBorder="1" applyAlignment="1" applyProtection="1">
      <alignment horizontal="center" vertical="center"/>
    </xf>
    <xf numFmtId="2" fontId="4" fillId="3"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vertical="center" wrapText="1"/>
      <protection locked="0"/>
    </xf>
    <xf numFmtId="10" fontId="4" fillId="3" borderId="11" xfId="1" applyNumberFormat="1" applyFont="1" applyFill="1" applyBorder="1" applyAlignment="1" applyProtection="1">
      <alignment horizontal="center" vertical="center"/>
    </xf>
    <xf numFmtId="10" fontId="4" fillId="3" borderId="0" xfId="0" applyNumberFormat="1" applyFont="1" applyFill="1" applyBorder="1" applyAlignment="1" applyProtection="1">
      <alignment horizontal="center" vertical="center"/>
    </xf>
    <xf numFmtId="10" fontId="4" fillId="3" borderId="11" xfId="1"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vertical="center"/>
      <protection locked="0"/>
    </xf>
    <xf numFmtId="2" fontId="4" fillId="4" borderId="11"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10" fontId="4" fillId="3" borderId="2" xfId="1" applyNumberFormat="1" applyFont="1" applyFill="1" applyBorder="1" applyAlignment="1" applyProtection="1">
      <alignment horizontal="center" vertical="center"/>
    </xf>
    <xf numFmtId="2" fontId="4" fillId="3" borderId="0" xfId="0" applyNumberFormat="1" applyFont="1" applyFill="1" applyBorder="1" applyAlignment="1" applyProtection="1">
      <alignment vertical="center"/>
      <protection locked="0"/>
    </xf>
    <xf numFmtId="2" fontId="4" fillId="3" borderId="8" xfId="0" applyNumberFormat="1" applyFont="1" applyFill="1" applyBorder="1" applyAlignment="1" applyProtection="1">
      <alignment vertical="center"/>
      <protection locked="0"/>
    </xf>
    <xf numFmtId="0" fontId="4" fillId="3" borderId="10" xfId="0" applyFont="1" applyFill="1" applyBorder="1" applyAlignment="1" applyProtection="1">
      <alignment horizontal="left" vertical="center"/>
    </xf>
    <xf numFmtId="0" fontId="7" fillId="0" borderId="0" xfId="0" applyFont="1" applyFill="1"/>
    <xf numFmtId="0" fontId="2" fillId="2" borderId="0" xfId="0" applyFont="1" applyFill="1" applyBorder="1" applyAlignment="1">
      <alignment horizontal="left" vertical="top" wrapText="1"/>
    </xf>
    <xf numFmtId="0" fontId="7" fillId="2" borderId="0" xfId="0" applyFont="1" applyFill="1" applyBorder="1" applyAlignment="1">
      <alignment horizontal="center"/>
    </xf>
    <xf numFmtId="0" fontId="2" fillId="2" borderId="0" xfId="0" applyFont="1" applyFill="1" applyBorder="1" applyAlignment="1">
      <alignment horizontal="left" vertical="top" wrapText="1"/>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2" fillId="2" borderId="10"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0" xfId="0" applyFont="1" applyFill="1" applyBorder="1" applyProtection="1"/>
    <xf numFmtId="0" fontId="6" fillId="3" borderId="0" xfId="0" applyFont="1" applyFill="1" applyBorder="1" applyAlignment="1" applyProtection="1">
      <alignment horizontal="left" vertical="center"/>
    </xf>
    <xf numFmtId="0" fontId="4" fillId="0" borderId="0" xfId="0" applyFont="1" applyAlignment="1" applyProtection="1">
      <alignment vertical="center"/>
    </xf>
    <xf numFmtId="0" fontId="4" fillId="3"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xf>
    <xf numFmtId="0" fontId="4" fillId="3" borderId="0" xfId="0" applyFont="1" applyFill="1" applyBorder="1" applyProtection="1"/>
    <xf numFmtId="0" fontId="4" fillId="3" borderId="0"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2" fillId="2" borderId="10"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 xfId="0" applyFont="1" applyFill="1" applyBorder="1" applyAlignment="1" applyProtection="1">
      <alignment horizontal="left" vertical="center"/>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0"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4" fillId="3" borderId="0" xfId="0" applyFont="1" applyFill="1" applyBorder="1" applyAlignment="1" applyProtection="1">
      <alignment horizontal="left" vertical="center" indent="1"/>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4" fillId="3" borderId="3" xfId="0" applyFont="1" applyFill="1" applyBorder="1" applyProtection="1"/>
    <xf numFmtId="0" fontId="4" fillId="3" borderId="11" xfId="0" applyFont="1" applyFill="1" applyBorder="1" applyAlignment="1" applyProtection="1">
      <alignment horizontal="left" vertical="center"/>
    </xf>
    <xf numFmtId="0" fontId="4" fillId="3" borderId="11" xfId="0" applyFont="1" applyFill="1" applyBorder="1" applyProtection="1"/>
    <xf numFmtId="0" fontId="4" fillId="0" borderId="0" xfId="0" applyFont="1" applyProtection="1">
      <protection locked="0"/>
    </xf>
    <xf numFmtId="4" fontId="4" fillId="3" borderId="7" xfId="0" applyNumberFormat="1" applyFont="1" applyFill="1" applyBorder="1" applyAlignment="1" applyProtection="1">
      <alignment vertical="center"/>
    </xf>
    <xf numFmtId="2" fontId="4" fillId="3" borderId="0" xfId="0" applyNumberFormat="1" applyFont="1" applyFill="1" applyBorder="1" applyAlignment="1" applyProtection="1">
      <alignment vertical="center"/>
    </xf>
    <xf numFmtId="2" fontId="4" fillId="3" borderId="8" xfId="0" applyNumberFormat="1" applyFont="1" applyFill="1" applyBorder="1" applyAlignment="1" applyProtection="1">
      <alignment vertical="center"/>
    </xf>
    <xf numFmtId="2" fontId="4" fillId="4" borderId="6" xfId="0" applyNumberFormat="1" applyFont="1" applyFill="1" applyBorder="1" applyAlignment="1" applyProtection="1">
      <alignment vertical="center"/>
    </xf>
    <xf numFmtId="2" fontId="4" fillId="4" borderId="11" xfId="0" applyNumberFormat="1" applyFont="1" applyFill="1" applyBorder="1" applyAlignment="1" applyProtection="1">
      <alignment vertical="center"/>
    </xf>
    <xf numFmtId="2" fontId="4" fillId="4" borderId="7" xfId="0" applyNumberFormat="1" applyFont="1" applyFill="1" applyBorder="1" applyAlignment="1" applyProtection="1">
      <alignment vertical="center"/>
    </xf>
    <xf numFmtId="2" fontId="4" fillId="3" borderId="0" xfId="0" applyNumberFormat="1" applyFont="1" applyFill="1" applyBorder="1" applyAlignment="1" applyProtection="1">
      <alignment vertical="center" wrapText="1"/>
    </xf>
    <xf numFmtId="0" fontId="2" fillId="0" borderId="0" xfId="0" applyFont="1" applyFill="1" applyAlignment="1">
      <alignment wrapText="1"/>
    </xf>
    <xf numFmtId="0" fontId="9"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xf numFmtId="0" fontId="2" fillId="2" borderId="10" xfId="0" applyFont="1" applyFill="1" applyBorder="1"/>
    <xf numFmtId="0" fontId="2" fillId="2" borderId="12" xfId="0" applyFont="1" applyFill="1" applyBorder="1"/>
    <xf numFmtId="0" fontId="3" fillId="2" borderId="0" xfId="0" applyFont="1" applyFill="1" applyBorder="1" applyAlignment="1">
      <alignment horizontal="center" vertical="center" wrapText="1"/>
    </xf>
    <xf numFmtId="0" fontId="8"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4" fillId="0" borderId="5"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4" fillId="4" borderId="13" xfId="0" applyFont="1" applyFill="1" applyBorder="1" applyAlignment="1" applyProtection="1">
      <alignment vertical="center"/>
    </xf>
    <xf numFmtId="0" fontId="4" fillId="0" borderId="14" xfId="0" applyFont="1" applyFill="1" applyBorder="1" applyAlignment="1" applyProtection="1">
      <alignment horizontal="left" vertical="center" wrapText="1"/>
      <protection locked="0"/>
    </xf>
    <xf numFmtId="14" fontId="4" fillId="0" borderId="14"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vertical="center"/>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0" borderId="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4" borderId="1"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3" xfId="0" applyFont="1" applyFill="1" applyBorder="1" applyAlignment="1" applyProtection="1">
      <alignment vertical="center"/>
    </xf>
    <xf numFmtId="0" fontId="4" fillId="4" borderId="6" xfId="0" applyFont="1" applyFill="1" applyBorder="1" applyAlignment="1" applyProtection="1">
      <alignment vertical="center"/>
    </xf>
    <xf numFmtId="0" fontId="4" fillId="4" borderId="11" xfId="0" applyFont="1" applyFill="1" applyBorder="1" applyAlignment="1" applyProtection="1">
      <alignment vertical="center"/>
    </xf>
    <xf numFmtId="0" fontId="4" fillId="4" borderId="7" xfId="0" applyFont="1" applyFill="1" applyBorder="1" applyAlignment="1" applyProtection="1">
      <alignment vertical="center"/>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4" xfId="0" applyFont="1" applyFill="1" applyBorder="1" applyAlignment="1" applyProtection="1">
      <alignment horizontal="right" vertical="center" wrapText="1" indent="1"/>
    </xf>
    <xf numFmtId="0" fontId="4" fillId="3" borderId="0" xfId="0" applyFont="1" applyFill="1" applyBorder="1" applyAlignment="1" applyProtection="1">
      <alignment horizontal="right" vertical="center" wrapText="1" indent="1"/>
    </xf>
    <xf numFmtId="14" fontId="4" fillId="0" borderId="6" xfId="0" applyNumberFormat="1" applyFont="1" applyFill="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14" fontId="4" fillId="0" borderId="7"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right" vertical="center" wrapText="1" indent="1"/>
    </xf>
    <xf numFmtId="2" fontId="4" fillId="0" borderId="6"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pplyProtection="1">
      <alignment horizontal="center" vertical="center" wrapText="1"/>
      <protection locked="0"/>
    </xf>
    <xf numFmtId="2" fontId="4" fillId="0" borderId="7"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8" xfId="0" applyFont="1" applyFill="1" applyBorder="1" applyAlignment="1" applyProtection="1">
      <alignment horizontal="left" vertical="center" indent="1"/>
    </xf>
    <xf numFmtId="0" fontId="4" fillId="3" borderId="14" xfId="0" applyFont="1" applyFill="1" applyBorder="1" applyAlignment="1" applyProtection="1">
      <alignment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3" borderId="4"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164" fontId="4" fillId="3" borderId="6" xfId="0" applyNumberFormat="1" applyFont="1" applyFill="1" applyBorder="1" applyAlignment="1" applyProtection="1">
      <alignment horizontal="center" vertical="center"/>
    </xf>
    <xf numFmtId="164" fontId="4" fillId="3" borderId="11"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0" fontId="4" fillId="3" borderId="0" xfId="0" applyFont="1" applyFill="1" applyBorder="1" applyAlignment="1" applyProtection="1">
      <alignment horizontal="right" vertical="center" indent="1"/>
    </xf>
    <xf numFmtId="164"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4" fontId="4" fillId="0" borderId="6" xfId="0" applyNumberFormat="1" applyFont="1" applyFill="1" applyBorder="1" applyAlignment="1" applyProtection="1">
      <alignment horizontal="center" vertical="center" wrapText="1"/>
      <protection locked="0"/>
    </xf>
    <xf numFmtId="14" fontId="4" fillId="0" borderId="11" xfId="0"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wrapText="1"/>
      <protection locked="0"/>
    </xf>
    <xf numFmtId="2" fontId="5" fillId="3" borderId="11" xfId="0" applyNumberFormat="1" applyFont="1" applyFill="1" applyBorder="1" applyAlignment="1" applyProtection="1">
      <alignment vertical="center" wrapText="1"/>
    </xf>
    <xf numFmtId="2" fontId="4" fillId="3" borderId="11" xfId="0" applyNumberFormat="1" applyFont="1" applyFill="1" applyBorder="1" applyAlignment="1" applyProtection="1">
      <alignment horizontal="center" vertical="center" wrapText="1"/>
    </xf>
    <xf numFmtId="2" fontId="4" fillId="3" borderId="7"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protection locked="0"/>
    </xf>
    <xf numFmtId="14" fontId="0" fillId="0" borderId="11" xfId="0" applyNumberFormat="1" applyFill="1" applyBorder="1" applyAlignment="1" applyProtection="1">
      <alignment horizontal="center" vertical="center"/>
      <protection locked="0"/>
    </xf>
    <xf numFmtId="14" fontId="0" fillId="0" borderId="7" xfId="0" applyNumberForma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2" fontId="4" fillId="4" borderId="14" xfId="0" applyNumberFormat="1" applyFont="1" applyFill="1" applyBorder="1" applyAlignment="1" applyProtection="1">
      <alignment horizontal="center" vertical="center"/>
    </xf>
    <xf numFmtId="0" fontId="4" fillId="3" borderId="4" xfId="0" applyFont="1" applyFill="1" applyBorder="1" applyAlignment="1" applyProtection="1">
      <alignment horizontal="right" vertical="center" indent="1"/>
    </xf>
    <xf numFmtId="4" fontId="4" fillId="0" borderId="6" xfId="0" applyNumberFormat="1" applyFont="1" applyFill="1" applyBorder="1" applyAlignment="1" applyProtection="1">
      <alignment horizontal="right" vertical="center"/>
      <protection locked="0"/>
    </xf>
    <xf numFmtId="4" fontId="4" fillId="0" borderId="11" xfId="0" applyNumberFormat="1" applyFont="1" applyFill="1" applyBorder="1" applyAlignment="1" applyProtection="1">
      <alignment horizontal="right" vertical="center"/>
      <protection locked="0"/>
    </xf>
    <xf numFmtId="4" fontId="4" fillId="0" borderId="7" xfId="0" applyNumberFormat="1" applyFont="1" applyFill="1" applyBorder="1" applyAlignment="1" applyProtection="1">
      <alignment horizontal="right" vertical="center"/>
      <protection locked="0"/>
    </xf>
    <xf numFmtId="2" fontId="4" fillId="4" borderId="14" xfId="0" applyNumberFormat="1" applyFont="1" applyFill="1" applyBorder="1" applyAlignment="1" applyProtection="1">
      <alignment vertical="center" wrapText="1"/>
    </xf>
    <xf numFmtId="10" fontId="4" fillId="3" borderId="5" xfId="1" applyNumberFormat="1" applyFont="1" applyFill="1" applyBorder="1" applyAlignment="1" applyProtection="1">
      <alignment horizontal="center" vertical="center"/>
    </xf>
    <xf numFmtId="10" fontId="4" fillId="3" borderId="5" xfId="0" applyNumberFormat="1" applyFont="1" applyFill="1" applyBorder="1" applyAlignment="1" applyProtection="1">
      <alignment horizontal="center" vertical="center"/>
    </xf>
    <xf numFmtId="10" fontId="4" fillId="0" borderId="5" xfId="1" applyNumberFormat="1" applyFont="1" applyBorder="1" applyAlignment="1" applyProtection="1">
      <alignment horizontal="center" vertical="center"/>
      <protection locked="0"/>
    </xf>
    <xf numFmtId="0" fontId="4" fillId="3" borderId="0" xfId="0" applyFont="1" applyFill="1" applyBorder="1" applyProtection="1"/>
    <xf numFmtId="0" fontId="4" fillId="4" borderId="5" xfId="0" applyFont="1" applyFill="1" applyBorder="1" applyAlignment="1" applyProtection="1">
      <alignment horizontal="center" vertical="center" wrapText="1"/>
    </xf>
    <xf numFmtId="0" fontId="4" fillId="3" borderId="4" xfId="0" applyFont="1" applyFill="1" applyBorder="1" applyAlignment="1" applyProtection="1"/>
    <xf numFmtId="0" fontId="4" fillId="3" borderId="0" xfId="0" applyFont="1" applyFill="1" applyBorder="1" applyAlignment="1" applyProtection="1"/>
    <xf numFmtId="0" fontId="2" fillId="2" borderId="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2" fontId="5" fillId="3" borderId="5" xfId="0" applyNumberFormat="1" applyFont="1" applyFill="1" applyBorder="1" applyAlignment="1" applyProtection="1">
      <alignment vertical="center" wrapText="1"/>
    </xf>
    <xf numFmtId="2" fontId="5" fillId="3" borderId="6" xfId="0" applyNumberFormat="1" applyFont="1" applyFill="1" applyBorder="1" applyAlignment="1" applyProtection="1">
      <alignment vertical="center" wrapText="1"/>
    </xf>
    <xf numFmtId="2" fontId="4" fillId="3" borderId="5" xfId="0" applyNumberFormat="1" applyFont="1" applyFill="1" applyBorder="1" applyAlignment="1" applyProtection="1">
      <alignment horizontal="center" vertical="center" wrapText="1"/>
    </xf>
    <xf numFmtId="10" fontId="4" fillId="0" borderId="5" xfId="0" applyNumberFormat="1" applyFont="1" applyBorder="1" applyAlignment="1" applyProtection="1">
      <alignment horizontal="center" vertical="center"/>
      <protection locked="0"/>
    </xf>
    <xf numFmtId="1" fontId="4" fillId="3" borderId="6" xfId="0" applyNumberFormat="1" applyFont="1" applyFill="1" applyBorder="1" applyAlignment="1" applyProtection="1">
      <alignment horizontal="center" vertical="center"/>
    </xf>
    <xf numFmtId="1" fontId="4" fillId="3" borderId="7" xfId="0" applyNumberFormat="1" applyFont="1" applyFill="1" applyBorder="1" applyAlignment="1" applyProtection="1">
      <alignment horizontal="center" vertical="center"/>
    </xf>
    <xf numFmtId="14" fontId="4" fillId="0" borderId="5"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xf>
    <xf numFmtId="1" fontId="4" fillId="3" borderId="6" xfId="0" applyNumberFormat="1" applyFont="1" applyFill="1" applyBorder="1" applyAlignment="1" applyProtection="1">
      <alignment horizontal="center" vertical="center"/>
      <protection locked="0"/>
    </xf>
    <xf numFmtId="1" fontId="4" fillId="3" borderId="7"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vertical="center" wrapText="1"/>
      <protection locked="0"/>
    </xf>
    <xf numFmtId="2" fontId="4" fillId="4" borderId="14"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xf>
    <xf numFmtId="14" fontId="4" fillId="0" borderId="6" xfId="0" applyNumberFormat="1" applyFont="1" applyFill="1" applyBorder="1" applyAlignment="1" applyProtection="1">
      <alignment horizontal="left" vertical="center"/>
      <protection locked="0"/>
    </xf>
    <xf numFmtId="14" fontId="0" fillId="0" borderId="11" xfId="0" applyNumberFormat="1" applyFill="1" applyBorder="1" applyAlignment="1" applyProtection="1">
      <alignment vertical="center"/>
      <protection locked="0"/>
    </xf>
    <xf numFmtId="14" fontId="0" fillId="0" borderId="7" xfId="0" applyNumberFormat="1" applyFill="1" applyBorder="1" applyAlignment="1" applyProtection="1">
      <alignment vertical="center"/>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1026" name="CheckBox16"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3" name="Gerader Verbinder 2"/>
        <xdr:cNvCxnSpPr/>
      </xdr:nvCxnSpPr>
      <xdr:spPr>
        <a:xfrm>
          <a:off x="151087" y="12251121"/>
          <a:ext cx="249620" cy="256189"/>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6" name="Gerader Verbinder 5"/>
        <xdr:cNvCxnSpPr/>
      </xdr:nvCxnSpPr>
      <xdr:spPr>
        <a:xfrm>
          <a:off x="775138" y="12237983"/>
          <a:ext cx="3823138" cy="26932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1036" name="CheckBox1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1037" name="CheckBox1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0481" name="CheckBox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0482" name="CheckBox16"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0483" name="CheckBox2"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0484" name="CheckBox3" hidden="1">
              <a:extLst>
                <a:ext uri="{63B3BB69-23CF-44E3-9099-C40C66FF867C}">
                  <a14:compatExt spid="_x0000_s20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0485" name="CheckBox4" hidden="1">
              <a:extLst>
                <a:ext uri="{63B3BB69-23CF-44E3-9099-C40C66FF867C}">
                  <a14:compatExt spid="_x0000_s20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0486" name="CheckBox5" hidden="1">
              <a:extLst>
                <a:ext uri="{63B3BB69-23CF-44E3-9099-C40C66FF867C}">
                  <a14:compatExt spid="_x0000_s20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0487" name="CheckBox6" hidden="1">
              <a:extLst>
                <a:ext uri="{63B3BB69-23CF-44E3-9099-C40C66FF867C}">
                  <a14:compatExt spid="_x0000_s20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0488" name="CheckBox7" hidden="1">
              <a:extLst>
                <a:ext uri="{63B3BB69-23CF-44E3-9099-C40C66FF867C}">
                  <a14:compatExt spid="_x0000_s204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0489" name="CheckBox8" hidden="1">
              <a:extLst>
                <a:ext uri="{63B3BB69-23CF-44E3-9099-C40C66FF867C}">
                  <a14:compatExt spid="_x0000_s20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0490" name="CheckBox9" hidden="1">
              <a:extLst>
                <a:ext uri="{63B3BB69-23CF-44E3-9099-C40C66FF867C}">
                  <a14:compatExt spid="_x0000_s20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0491" name="CheckBox10" hidden="1">
              <a:extLst>
                <a:ext uri="{63B3BB69-23CF-44E3-9099-C40C66FF867C}">
                  <a14:compatExt spid="_x0000_s20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0492" name="CheckBox11" hidden="1">
              <a:extLst>
                <a:ext uri="{63B3BB69-23CF-44E3-9099-C40C66FF867C}">
                  <a14:compatExt spid="_x0000_s20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0493" name="CheckBox12" hidden="1">
              <a:extLst>
                <a:ext uri="{63B3BB69-23CF-44E3-9099-C40C66FF867C}">
                  <a14:compatExt spid="_x0000_s20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1505" name="CheckBox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1506" name="CheckBox16"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1507" name="CheckBox2"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1508" name="CheckBox3" hidden="1">
              <a:extLst>
                <a:ext uri="{63B3BB69-23CF-44E3-9099-C40C66FF867C}">
                  <a14:compatExt spid="_x0000_s21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1509" name="CheckBox4" hidden="1">
              <a:extLst>
                <a:ext uri="{63B3BB69-23CF-44E3-9099-C40C66FF867C}">
                  <a14:compatExt spid="_x0000_s21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1510" name="CheckBox5" hidden="1">
              <a:extLst>
                <a:ext uri="{63B3BB69-23CF-44E3-9099-C40C66FF867C}">
                  <a14:compatExt spid="_x0000_s21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1511" name="CheckBox6" hidden="1">
              <a:extLst>
                <a:ext uri="{63B3BB69-23CF-44E3-9099-C40C66FF867C}">
                  <a14:compatExt spid="_x0000_s21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1512" name="CheckBox7" hidden="1">
              <a:extLst>
                <a:ext uri="{63B3BB69-23CF-44E3-9099-C40C66FF867C}">
                  <a14:compatExt spid="_x0000_s21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1513" name="CheckBox8" hidden="1">
              <a:extLst>
                <a:ext uri="{63B3BB69-23CF-44E3-9099-C40C66FF867C}">
                  <a14:compatExt spid="_x0000_s21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1514" name="CheckBox9" hidden="1">
              <a:extLst>
                <a:ext uri="{63B3BB69-23CF-44E3-9099-C40C66FF867C}">
                  <a14:compatExt spid="_x0000_s21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1515" name="CheckBox10" hidden="1">
              <a:extLst>
                <a:ext uri="{63B3BB69-23CF-44E3-9099-C40C66FF867C}">
                  <a14:compatExt spid="_x0000_s21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1516" name="CheckBox11" hidden="1">
              <a:extLst>
                <a:ext uri="{63B3BB69-23CF-44E3-9099-C40C66FF867C}">
                  <a14:compatExt spid="_x0000_s21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1517" name="CheckBox12" hidden="1">
              <a:extLst>
                <a:ext uri="{63B3BB69-23CF-44E3-9099-C40C66FF867C}">
                  <a14:compatExt spid="_x0000_s21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2530" name="CheckBox16"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2531" name="CheckBox2" hidden="1">
              <a:extLst>
                <a:ext uri="{63B3BB69-23CF-44E3-9099-C40C66FF867C}">
                  <a14:compatExt spid="_x0000_s22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2532" name="CheckBox3" hidden="1">
              <a:extLst>
                <a:ext uri="{63B3BB69-23CF-44E3-9099-C40C66FF867C}">
                  <a14:compatExt spid="_x0000_s22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2533" name="CheckBox4" hidden="1">
              <a:extLst>
                <a:ext uri="{63B3BB69-23CF-44E3-9099-C40C66FF867C}">
                  <a14:compatExt spid="_x0000_s22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2534" name="CheckBox5" hidden="1">
              <a:extLst>
                <a:ext uri="{63B3BB69-23CF-44E3-9099-C40C66FF867C}">
                  <a14:compatExt spid="_x0000_s22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2535" name="CheckBox6" hidden="1">
              <a:extLst>
                <a:ext uri="{63B3BB69-23CF-44E3-9099-C40C66FF867C}">
                  <a14:compatExt spid="_x0000_s22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2536" name="CheckBox7" hidden="1">
              <a:extLst>
                <a:ext uri="{63B3BB69-23CF-44E3-9099-C40C66FF867C}">
                  <a14:compatExt spid="_x0000_s22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2537" name="CheckBox8" hidden="1">
              <a:extLst>
                <a:ext uri="{63B3BB69-23CF-44E3-9099-C40C66FF867C}">
                  <a14:compatExt spid="_x0000_s22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2538" name="CheckBox9" hidden="1">
              <a:extLst>
                <a:ext uri="{63B3BB69-23CF-44E3-9099-C40C66FF867C}">
                  <a14:compatExt spid="_x0000_s22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2539" name="CheckBox10" hidden="1">
              <a:extLst>
                <a:ext uri="{63B3BB69-23CF-44E3-9099-C40C66FF867C}">
                  <a14:compatExt spid="_x0000_s22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2540" name="CheckBox11" hidden="1">
              <a:extLst>
                <a:ext uri="{63B3BB69-23CF-44E3-9099-C40C66FF867C}">
                  <a14:compatExt spid="_x0000_s22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2541" name="CheckBox12" hidden="1">
              <a:extLst>
                <a:ext uri="{63B3BB69-23CF-44E3-9099-C40C66FF867C}">
                  <a14:compatExt spid="_x0000_s22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3553" name="CheckBox1" hidden="1">
              <a:extLst>
                <a:ext uri="{63B3BB69-23CF-44E3-9099-C40C66FF867C}">
                  <a14:compatExt spid="_x0000_s23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3554" name="CheckBox16" hidden="1">
              <a:extLst>
                <a:ext uri="{63B3BB69-23CF-44E3-9099-C40C66FF867C}">
                  <a14:compatExt spid="_x0000_s23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3555" name="CheckBox2" hidden="1">
              <a:extLst>
                <a:ext uri="{63B3BB69-23CF-44E3-9099-C40C66FF867C}">
                  <a14:compatExt spid="_x0000_s235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3556" name="CheckBox3" hidden="1">
              <a:extLst>
                <a:ext uri="{63B3BB69-23CF-44E3-9099-C40C66FF867C}">
                  <a14:compatExt spid="_x0000_s23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3557" name="CheckBox4" hidden="1">
              <a:extLst>
                <a:ext uri="{63B3BB69-23CF-44E3-9099-C40C66FF867C}">
                  <a14:compatExt spid="_x0000_s23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3558" name="CheckBox5" hidden="1">
              <a:extLst>
                <a:ext uri="{63B3BB69-23CF-44E3-9099-C40C66FF867C}">
                  <a14:compatExt spid="_x0000_s23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3559" name="CheckBox6" hidden="1">
              <a:extLst>
                <a:ext uri="{63B3BB69-23CF-44E3-9099-C40C66FF867C}">
                  <a14:compatExt spid="_x0000_s23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3560" name="CheckBox7" hidden="1">
              <a:extLst>
                <a:ext uri="{63B3BB69-23CF-44E3-9099-C40C66FF867C}">
                  <a14:compatExt spid="_x0000_s23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3561" name="CheckBox8" hidden="1">
              <a:extLst>
                <a:ext uri="{63B3BB69-23CF-44E3-9099-C40C66FF867C}">
                  <a14:compatExt spid="_x0000_s23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3562" name="CheckBox9" hidden="1">
              <a:extLst>
                <a:ext uri="{63B3BB69-23CF-44E3-9099-C40C66FF867C}">
                  <a14:compatExt spid="_x0000_s23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3563" name="CheckBox10" hidden="1">
              <a:extLst>
                <a:ext uri="{63B3BB69-23CF-44E3-9099-C40C66FF867C}">
                  <a14:compatExt spid="_x0000_s23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3564" name="CheckBox11" hidden="1">
              <a:extLst>
                <a:ext uri="{63B3BB69-23CF-44E3-9099-C40C66FF867C}">
                  <a14:compatExt spid="_x0000_s23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3565" name="CheckBox12" hidden="1">
              <a:extLst>
                <a:ext uri="{63B3BB69-23CF-44E3-9099-C40C66FF867C}">
                  <a14:compatExt spid="_x0000_s23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4577" name="CheckBox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4578" name="CheckBox16"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4579" name="CheckBox2" hidden="1">
              <a:extLst>
                <a:ext uri="{63B3BB69-23CF-44E3-9099-C40C66FF867C}">
                  <a14:compatExt spid="_x0000_s24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4580" name="CheckBox3" hidden="1">
              <a:extLst>
                <a:ext uri="{63B3BB69-23CF-44E3-9099-C40C66FF867C}">
                  <a14:compatExt spid="_x0000_s24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4581" name="CheckBox4" hidden="1">
              <a:extLst>
                <a:ext uri="{63B3BB69-23CF-44E3-9099-C40C66FF867C}">
                  <a14:compatExt spid="_x0000_s24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4582" name="CheckBox5" hidden="1">
              <a:extLst>
                <a:ext uri="{63B3BB69-23CF-44E3-9099-C40C66FF867C}">
                  <a14:compatExt spid="_x0000_s24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4583" name="CheckBox6" hidden="1">
              <a:extLst>
                <a:ext uri="{63B3BB69-23CF-44E3-9099-C40C66FF867C}">
                  <a14:compatExt spid="_x0000_s24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4584" name="CheckBox7" hidden="1">
              <a:extLst>
                <a:ext uri="{63B3BB69-23CF-44E3-9099-C40C66FF867C}">
                  <a14:compatExt spid="_x0000_s24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4585" name="CheckBox8" hidden="1">
              <a:extLst>
                <a:ext uri="{63B3BB69-23CF-44E3-9099-C40C66FF867C}">
                  <a14:compatExt spid="_x0000_s24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4586" name="CheckBox9" hidden="1">
              <a:extLst>
                <a:ext uri="{63B3BB69-23CF-44E3-9099-C40C66FF867C}">
                  <a14:compatExt spid="_x0000_s24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4587" name="CheckBox10" hidden="1">
              <a:extLst>
                <a:ext uri="{63B3BB69-23CF-44E3-9099-C40C66FF867C}">
                  <a14:compatExt spid="_x0000_s24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4588" name="CheckBox11" hidden="1">
              <a:extLst>
                <a:ext uri="{63B3BB69-23CF-44E3-9099-C40C66FF867C}">
                  <a14:compatExt spid="_x0000_s24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4589" name="CheckBox12" hidden="1">
              <a:extLst>
                <a:ext uri="{63B3BB69-23CF-44E3-9099-C40C66FF867C}">
                  <a14:compatExt spid="_x0000_s24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5601" name="CheckBox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5602" name="CheckBox16"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5603" name="CheckBox2"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5604" name="CheckBox3" hidden="1">
              <a:extLst>
                <a:ext uri="{63B3BB69-23CF-44E3-9099-C40C66FF867C}">
                  <a14:compatExt spid="_x0000_s25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5605" name="CheckBox4" hidden="1">
              <a:extLst>
                <a:ext uri="{63B3BB69-23CF-44E3-9099-C40C66FF867C}">
                  <a14:compatExt spid="_x0000_s25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5606" name="CheckBox5" hidden="1">
              <a:extLst>
                <a:ext uri="{63B3BB69-23CF-44E3-9099-C40C66FF867C}">
                  <a14:compatExt spid="_x0000_s256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5607" name="CheckBox6" hidden="1">
              <a:extLst>
                <a:ext uri="{63B3BB69-23CF-44E3-9099-C40C66FF867C}">
                  <a14:compatExt spid="_x0000_s25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5608" name="CheckBox7" hidden="1">
              <a:extLst>
                <a:ext uri="{63B3BB69-23CF-44E3-9099-C40C66FF867C}">
                  <a14:compatExt spid="_x0000_s25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5609" name="CheckBox8" hidden="1">
              <a:extLst>
                <a:ext uri="{63B3BB69-23CF-44E3-9099-C40C66FF867C}">
                  <a14:compatExt spid="_x0000_s25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5610" name="CheckBox9" hidden="1">
              <a:extLst>
                <a:ext uri="{63B3BB69-23CF-44E3-9099-C40C66FF867C}">
                  <a14:compatExt spid="_x0000_s25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5611" name="CheckBox10" hidden="1">
              <a:extLst>
                <a:ext uri="{63B3BB69-23CF-44E3-9099-C40C66FF867C}">
                  <a14:compatExt spid="_x0000_s25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5612" name="CheckBox11" hidden="1">
              <a:extLst>
                <a:ext uri="{63B3BB69-23CF-44E3-9099-C40C66FF867C}">
                  <a14:compatExt spid="_x0000_s256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5613" name="CheckBox12" hidden="1">
              <a:extLst>
                <a:ext uri="{63B3BB69-23CF-44E3-9099-C40C66FF867C}">
                  <a14:compatExt spid="_x0000_s2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6625" name="CheckBox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6626" name="CheckBox16"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6627" name="CheckBox2" hidden="1">
              <a:extLst>
                <a:ext uri="{63B3BB69-23CF-44E3-9099-C40C66FF867C}">
                  <a14:compatExt spid="_x0000_s26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6628" name="CheckBox3" hidden="1">
              <a:extLst>
                <a:ext uri="{63B3BB69-23CF-44E3-9099-C40C66FF867C}">
                  <a14:compatExt spid="_x0000_s2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6629" name="CheckBox4" hidden="1">
              <a:extLst>
                <a:ext uri="{63B3BB69-23CF-44E3-9099-C40C66FF867C}">
                  <a14:compatExt spid="_x0000_s26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6630" name="CheckBox5" hidden="1">
              <a:extLst>
                <a:ext uri="{63B3BB69-23CF-44E3-9099-C40C66FF867C}">
                  <a14:compatExt spid="_x0000_s26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6631" name="CheckBox6" hidden="1">
              <a:extLst>
                <a:ext uri="{63B3BB69-23CF-44E3-9099-C40C66FF867C}">
                  <a14:compatExt spid="_x0000_s26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6632" name="CheckBox7" hidden="1">
              <a:extLst>
                <a:ext uri="{63B3BB69-23CF-44E3-9099-C40C66FF867C}">
                  <a14:compatExt spid="_x0000_s26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6633" name="CheckBox8" hidden="1">
              <a:extLst>
                <a:ext uri="{63B3BB69-23CF-44E3-9099-C40C66FF867C}">
                  <a14:compatExt spid="_x0000_s26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6634" name="CheckBox9" hidden="1">
              <a:extLst>
                <a:ext uri="{63B3BB69-23CF-44E3-9099-C40C66FF867C}">
                  <a14:compatExt spid="_x0000_s26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6635" name="CheckBox10" hidden="1">
              <a:extLst>
                <a:ext uri="{63B3BB69-23CF-44E3-9099-C40C66FF867C}">
                  <a14:compatExt spid="_x0000_s26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6636" name="CheckBox11" hidden="1">
              <a:extLst>
                <a:ext uri="{63B3BB69-23CF-44E3-9099-C40C66FF867C}">
                  <a14:compatExt spid="_x0000_s26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6637" name="CheckBox12" hidden="1">
              <a:extLst>
                <a:ext uri="{63B3BB69-23CF-44E3-9099-C40C66FF867C}">
                  <a14:compatExt spid="_x0000_s26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7.xml"/><Relationship Id="rId18" Type="http://schemas.openxmlformats.org/officeDocument/2006/relationships/control" Target="../activeX/activeX12.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6.xml"/><Relationship Id="rId17" Type="http://schemas.openxmlformats.org/officeDocument/2006/relationships/control" Target="../activeX/activeX11.xml"/><Relationship Id="rId2" Type="http://schemas.openxmlformats.org/officeDocument/2006/relationships/drawing" Target="../drawings/drawing2.xml"/><Relationship Id="rId16" Type="http://schemas.openxmlformats.org/officeDocument/2006/relationships/control" Target="../activeX/activeX10.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2.emf"/><Relationship Id="rId15" Type="http://schemas.openxmlformats.org/officeDocument/2006/relationships/control" Target="../activeX/activeX9.xml"/><Relationship Id="rId10" Type="http://schemas.openxmlformats.org/officeDocument/2006/relationships/control" Target="../activeX/activeX5.xml"/><Relationship Id="rId19" Type="http://schemas.openxmlformats.org/officeDocument/2006/relationships/control" Target="../activeX/activeX13.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7.xml"/><Relationship Id="rId13" Type="http://schemas.openxmlformats.org/officeDocument/2006/relationships/control" Target="../activeX/activeX21.xml"/><Relationship Id="rId18" Type="http://schemas.openxmlformats.org/officeDocument/2006/relationships/control" Target="../activeX/activeX25.xml"/><Relationship Id="rId3" Type="http://schemas.openxmlformats.org/officeDocument/2006/relationships/vmlDrawing" Target="../drawings/vmlDrawing2.vml"/><Relationship Id="rId7" Type="http://schemas.openxmlformats.org/officeDocument/2006/relationships/control" Target="../activeX/activeX16.xml"/><Relationship Id="rId12" Type="http://schemas.openxmlformats.org/officeDocument/2006/relationships/control" Target="../activeX/activeX20.xml"/><Relationship Id="rId17" Type="http://schemas.openxmlformats.org/officeDocument/2006/relationships/control" Target="../activeX/activeX24.xml"/><Relationship Id="rId2" Type="http://schemas.openxmlformats.org/officeDocument/2006/relationships/drawing" Target="../drawings/drawing3.xml"/><Relationship Id="rId16" Type="http://schemas.openxmlformats.org/officeDocument/2006/relationships/image" Target="../media/image2.emf"/><Relationship Id="rId1" Type="http://schemas.openxmlformats.org/officeDocument/2006/relationships/printerSettings" Target="../printerSettings/printerSettings3.bin"/><Relationship Id="rId6" Type="http://schemas.openxmlformats.org/officeDocument/2006/relationships/control" Target="../activeX/activeX15.xml"/><Relationship Id="rId11" Type="http://schemas.openxmlformats.org/officeDocument/2006/relationships/control" Target="../activeX/activeX19.xml"/><Relationship Id="rId5" Type="http://schemas.openxmlformats.org/officeDocument/2006/relationships/image" Target="../media/image4.emf"/><Relationship Id="rId15" Type="http://schemas.openxmlformats.org/officeDocument/2006/relationships/control" Target="../activeX/activeX23.xml"/><Relationship Id="rId10" Type="http://schemas.openxmlformats.org/officeDocument/2006/relationships/control" Target="../activeX/activeX18.xml"/><Relationship Id="rId19" Type="http://schemas.openxmlformats.org/officeDocument/2006/relationships/control" Target="../activeX/activeX26.xml"/><Relationship Id="rId4" Type="http://schemas.openxmlformats.org/officeDocument/2006/relationships/control" Target="../activeX/activeX14.xml"/><Relationship Id="rId9" Type="http://schemas.openxmlformats.org/officeDocument/2006/relationships/image" Target="../media/image3.emf"/><Relationship Id="rId14" Type="http://schemas.openxmlformats.org/officeDocument/2006/relationships/control" Target="../activeX/activeX22.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0.xml"/><Relationship Id="rId13" Type="http://schemas.openxmlformats.org/officeDocument/2006/relationships/control" Target="../activeX/activeX34.xml"/><Relationship Id="rId18" Type="http://schemas.openxmlformats.org/officeDocument/2006/relationships/control" Target="../activeX/activeX38.xml"/><Relationship Id="rId3" Type="http://schemas.openxmlformats.org/officeDocument/2006/relationships/vmlDrawing" Target="../drawings/vmlDrawing3.vml"/><Relationship Id="rId7" Type="http://schemas.openxmlformats.org/officeDocument/2006/relationships/control" Target="../activeX/activeX29.xml"/><Relationship Id="rId12" Type="http://schemas.openxmlformats.org/officeDocument/2006/relationships/control" Target="../activeX/activeX33.xml"/><Relationship Id="rId17" Type="http://schemas.openxmlformats.org/officeDocument/2006/relationships/control" Target="../activeX/activeX37.xml"/><Relationship Id="rId2" Type="http://schemas.openxmlformats.org/officeDocument/2006/relationships/drawing" Target="../drawings/drawing4.xml"/><Relationship Id="rId16" Type="http://schemas.openxmlformats.org/officeDocument/2006/relationships/image" Target="../media/image2.emf"/><Relationship Id="rId1" Type="http://schemas.openxmlformats.org/officeDocument/2006/relationships/printerSettings" Target="../printerSettings/printerSettings4.bin"/><Relationship Id="rId6" Type="http://schemas.openxmlformats.org/officeDocument/2006/relationships/control" Target="../activeX/activeX28.xml"/><Relationship Id="rId11" Type="http://schemas.openxmlformats.org/officeDocument/2006/relationships/control" Target="../activeX/activeX32.xml"/><Relationship Id="rId5" Type="http://schemas.openxmlformats.org/officeDocument/2006/relationships/image" Target="../media/image4.emf"/><Relationship Id="rId15" Type="http://schemas.openxmlformats.org/officeDocument/2006/relationships/control" Target="../activeX/activeX36.xml"/><Relationship Id="rId10" Type="http://schemas.openxmlformats.org/officeDocument/2006/relationships/control" Target="../activeX/activeX31.xml"/><Relationship Id="rId19" Type="http://schemas.openxmlformats.org/officeDocument/2006/relationships/control" Target="../activeX/activeX39.xml"/><Relationship Id="rId4" Type="http://schemas.openxmlformats.org/officeDocument/2006/relationships/control" Target="../activeX/activeX27.xml"/><Relationship Id="rId9" Type="http://schemas.openxmlformats.org/officeDocument/2006/relationships/image" Target="../media/image3.emf"/><Relationship Id="rId14" Type="http://schemas.openxmlformats.org/officeDocument/2006/relationships/control" Target="../activeX/activeX35.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43.xml"/><Relationship Id="rId13" Type="http://schemas.openxmlformats.org/officeDocument/2006/relationships/control" Target="../activeX/activeX47.xml"/><Relationship Id="rId18" Type="http://schemas.openxmlformats.org/officeDocument/2006/relationships/control" Target="../activeX/activeX51.xml"/><Relationship Id="rId3" Type="http://schemas.openxmlformats.org/officeDocument/2006/relationships/vmlDrawing" Target="../drawings/vmlDrawing4.vml"/><Relationship Id="rId7" Type="http://schemas.openxmlformats.org/officeDocument/2006/relationships/control" Target="../activeX/activeX42.xml"/><Relationship Id="rId12" Type="http://schemas.openxmlformats.org/officeDocument/2006/relationships/control" Target="../activeX/activeX46.xml"/><Relationship Id="rId17" Type="http://schemas.openxmlformats.org/officeDocument/2006/relationships/control" Target="../activeX/activeX50.xml"/><Relationship Id="rId2" Type="http://schemas.openxmlformats.org/officeDocument/2006/relationships/drawing" Target="../drawings/drawing5.xml"/><Relationship Id="rId16" Type="http://schemas.openxmlformats.org/officeDocument/2006/relationships/image" Target="../media/image2.emf"/><Relationship Id="rId1" Type="http://schemas.openxmlformats.org/officeDocument/2006/relationships/printerSettings" Target="../printerSettings/printerSettings5.bin"/><Relationship Id="rId6" Type="http://schemas.openxmlformats.org/officeDocument/2006/relationships/control" Target="../activeX/activeX41.xml"/><Relationship Id="rId11" Type="http://schemas.openxmlformats.org/officeDocument/2006/relationships/control" Target="../activeX/activeX45.xml"/><Relationship Id="rId5" Type="http://schemas.openxmlformats.org/officeDocument/2006/relationships/image" Target="../media/image4.emf"/><Relationship Id="rId15" Type="http://schemas.openxmlformats.org/officeDocument/2006/relationships/control" Target="../activeX/activeX49.xml"/><Relationship Id="rId10" Type="http://schemas.openxmlformats.org/officeDocument/2006/relationships/control" Target="../activeX/activeX44.xml"/><Relationship Id="rId19" Type="http://schemas.openxmlformats.org/officeDocument/2006/relationships/control" Target="../activeX/activeX52.xml"/><Relationship Id="rId4" Type="http://schemas.openxmlformats.org/officeDocument/2006/relationships/control" Target="../activeX/activeX40.xml"/><Relationship Id="rId9" Type="http://schemas.openxmlformats.org/officeDocument/2006/relationships/image" Target="../media/image3.emf"/><Relationship Id="rId14" Type="http://schemas.openxmlformats.org/officeDocument/2006/relationships/control" Target="../activeX/activeX48.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56.xml"/><Relationship Id="rId13" Type="http://schemas.openxmlformats.org/officeDocument/2006/relationships/control" Target="../activeX/activeX60.xml"/><Relationship Id="rId18" Type="http://schemas.openxmlformats.org/officeDocument/2006/relationships/control" Target="../activeX/activeX64.xml"/><Relationship Id="rId3" Type="http://schemas.openxmlformats.org/officeDocument/2006/relationships/vmlDrawing" Target="../drawings/vmlDrawing5.vml"/><Relationship Id="rId7" Type="http://schemas.openxmlformats.org/officeDocument/2006/relationships/control" Target="../activeX/activeX55.xml"/><Relationship Id="rId12" Type="http://schemas.openxmlformats.org/officeDocument/2006/relationships/control" Target="../activeX/activeX59.xml"/><Relationship Id="rId17" Type="http://schemas.openxmlformats.org/officeDocument/2006/relationships/control" Target="../activeX/activeX63.xml"/><Relationship Id="rId2" Type="http://schemas.openxmlformats.org/officeDocument/2006/relationships/drawing" Target="../drawings/drawing6.xml"/><Relationship Id="rId16" Type="http://schemas.openxmlformats.org/officeDocument/2006/relationships/image" Target="../media/image2.emf"/><Relationship Id="rId1" Type="http://schemas.openxmlformats.org/officeDocument/2006/relationships/printerSettings" Target="../printerSettings/printerSettings6.bin"/><Relationship Id="rId6" Type="http://schemas.openxmlformats.org/officeDocument/2006/relationships/control" Target="../activeX/activeX54.xml"/><Relationship Id="rId11" Type="http://schemas.openxmlformats.org/officeDocument/2006/relationships/control" Target="../activeX/activeX58.xml"/><Relationship Id="rId5" Type="http://schemas.openxmlformats.org/officeDocument/2006/relationships/image" Target="../media/image4.emf"/><Relationship Id="rId15" Type="http://schemas.openxmlformats.org/officeDocument/2006/relationships/control" Target="../activeX/activeX62.xml"/><Relationship Id="rId10" Type="http://schemas.openxmlformats.org/officeDocument/2006/relationships/control" Target="../activeX/activeX57.xml"/><Relationship Id="rId19" Type="http://schemas.openxmlformats.org/officeDocument/2006/relationships/control" Target="../activeX/activeX65.xml"/><Relationship Id="rId4" Type="http://schemas.openxmlformats.org/officeDocument/2006/relationships/control" Target="../activeX/activeX53.xml"/><Relationship Id="rId9" Type="http://schemas.openxmlformats.org/officeDocument/2006/relationships/image" Target="../media/image3.emf"/><Relationship Id="rId14" Type="http://schemas.openxmlformats.org/officeDocument/2006/relationships/control" Target="../activeX/activeX61.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69.xml"/><Relationship Id="rId13" Type="http://schemas.openxmlformats.org/officeDocument/2006/relationships/control" Target="../activeX/activeX73.xml"/><Relationship Id="rId18" Type="http://schemas.openxmlformats.org/officeDocument/2006/relationships/control" Target="../activeX/activeX77.xml"/><Relationship Id="rId3" Type="http://schemas.openxmlformats.org/officeDocument/2006/relationships/vmlDrawing" Target="../drawings/vmlDrawing6.vml"/><Relationship Id="rId7" Type="http://schemas.openxmlformats.org/officeDocument/2006/relationships/control" Target="../activeX/activeX68.xml"/><Relationship Id="rId12" Type="http://schemas.openxmlformats.org/officeDocument/2006/relationships/control" Target="../activeX/activeX72.xml"/><Relationship Id="rId17" Type="http://schemas.openxmlformats.org/officeDocument/2006/relationships/control" Target="../activeX/activeX76.xml"/><Relationship Id="rId2" Type="http://schemas.openxmlformats.org/officeDocument/2006/relationships/drawing" Target="../drawings/drawing7.xml"/><Relationship Id="rId16" Type="http://schemas.openxmlformats.org/officeDocument/2006/relationships/image" Target="../media/image2.emf"/><Relationship Id="rId1" Type="http://schemas.openxmlformats.org/officeDocument/2006/relationships/printerSettings" Target="../printerSettings/printerSettings7.bin"/><Relationship Id="rId6" Type="http://schemas.openxmlformats.org/officeDocument/2006/relationships/control" Target="../activeX/activeX67.xml"/><Relationship Id="rId11" Type="http://schemas.openxmlformats.org/officeDocument/2006/relationships/control" Target="../activeX/activeX71.xml"/><Relationship Id="rId5" Type="http://schemas.openxmlformats.org/officeDocument/2006/relationships/image" Target="../media/image4.emf"/><Relationship Id="rId15" Type="http://schemas.openxmlformats.org/officeDocument/2006/relationships/control" Target="../activeX/activeX75.xml"/><Relationship Id="rId10" Type="http://schemas.openxmlformats.org/officeDocument/2006/relationships/control" Target="../activeX/activeX70.xml"/><Relationship Id="rId19" Type="http://schemas.openxmlformats.org/officeDocument/2006/relationships/control" Target="../activeX/activeX78.xml"/><Relationship Id="rId4" Type="http://schemas.openxmlformats.org/officeDocument/2006/relationships/control" Target="../activeX/activeX66.xml"/><Relationship Id="rId9" Type="http://schemas.openxmlformats.org/officeDocument/2006/relationships/image" Target="../media/image3.emf"/><Relationship Id="rId14" Type="http://schemas.openxmlformats.org/officeDocument/2006/relationships/control" Target="../activeX/activeX74.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82.xml"/><Relationship Id="rId13" Type="http://schemas.openxmlformats.org/officeDocument/2006/relationships/control" Target="../activeX/activeX86.xml"/><Relationship Id="rId18" Type="http://schemas.openxmlformats.org/officeDocument/2006/relationships/control" Target="../activeX/activeX90.xml"/><Relationship Id="rId3" Type="http://schemas.openxmlformats.org/officeDocument/2006/relationships/vmlDrawing" Target="../drawings/vmlDrawing7.vml"/><Relationship Id="rId7" Type="http://schemas.openxmlformats.org/officeDocument/2006/relationships/control" Target="../activeX/activeX81.xml"/><Relationship Id="rId12" Type="http://schemas.openxmlformats.org/officeDocument/2006/relationships/control" Target="../activeX/activeX85.xml"/><Relationship Id="rId17" Type="http://schemas.openxmlformats.org/officeDocument/2006/relationships/control" Target="../activeX/activeX89.xml"/><Relationship Id="rId2" Type="http://schemas.openxmlformats.org/officeDocument/2006/relationships/drawing" Target="../drawings/drawing8.xml"/><Relationship Id="rId16" Type="http://schemas.openxmlformats.org/officeDocument/2006/relationships/image" Target="../media/image2.emf"/><Relationship Id="rId1" Type="http://schemas.openxmlformats.org/officeDocument/2006/relationships/printerSettings" Target="../printerSettings/printerSettings8.bin"/><Relationship Id="rId6" Type="http://schemas.openxmlformats.org/officeDocument/2006/relationships/control" Target="../activeX/activeX80.xml"/><Relationship Id="rId11" Type="http://schemas.openxmlformats.org/officeDocument/2006/relationships/control" Target="../activeX/activeX84.xml"/><Relationship Id="rId5" Type="http://schemas.openxmlformats.org/officeDocument/2006/relationships/image" Target="../media/image4.emf"/><Relationship Id="rId15" Type="http://schemas.openxmlformats.org/officeDocument/2006/relationships/control" Target="../activeX/activeX88.xml"/><Relationship Id="rId10" Type="http://schemas.openxmlformats.org/officeDocument/2006/relationships/control" Target="../activeX/activeX83.xml"/><Relationship Id="rId19" Type="http://schemas.openxmlformats.org/officeDocument/2006/relationships/control" Target="../activeX/activeX91.xml"/><Relationship Id="rId4" Type="http://schemas.openxmlformats.org/officeDocument/2006/relationships/control" Target="../activeX/activeX79.xml"/><Relationship Id="rId9" Type="http://schemas.openxmlformats.org/officeDocument/2006/relationships/image" Target="../media/image3.emf"/><Relationship Id="rId14" Type="http://schemas.openxmlformats.org/officeDocument/2006/relationships/control" Target="../activeX/activeX87.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95.xml"/><Relationship Id="rId13" Type="http://schemas.openxmlformats.org/officeDocument/2006/relationships/control" Target="../activeX/activeX99.xml"/><Relationship Id="rId18" Type="http://schemas.openxmlformats.org/officeDocument/2006/relationships/control" Target="../activeX/activeX103.xml"/><Relationship Id="rId3" Type="http://schemas.openxmlformats.org/officeDocument/2006/relationships/vmlDrawing" Target="../drawings/vmlDrawing8.vml"/><Relationship Id="rId7" Type="http://schemas.openxmlformats.org/officeDocument/2006/relationships/control" Target="../activeX/activeX94.xml"/><Relationship Id="rId12" Type="http://schemas.openxmlformats.org/officeDocument/2006/relationships/control" Target="../activeX/activeX98.xml"/><Relationship Id="rId17" Type="http://schemas.openxmlformats.org/officeDocument/2006/relationships/control" Target="../activeX/activeX102.xml"/><Relationship Id="rId2" Type="http://schemas.openxmlformats.org/officeDocument/2006/relationships/drawing" Target="../drawings/drawing9.xml"/><Relationship Id="rId16" Type="http://schemas.openxmlformats.org/officeDocument/2006/relationships/image" Target="../media/image2.emf"/><Relationship Id="rId1" Type="http://schemas.openxmlformats.org/officeDocument/2006/relationships/printerSettings" Target="../printerSettings/printerSettings9.bin"/><Relationship Id="rId6" Type="http://schemas.openxmlformats.org/officeDocument/2006/relationships/control" Target="../activeX/activeX93.xml"/><Relationship Id="rId11" Type="http://schemas.openxmlformats.org/officeDocument/2006/relationships/control" Target="../activeX/activeX97.xml"/><Relationship Id="rId5" Type="http://schemas.openxmlformats.org/officeDocument/2006/relationships/image" Target="../media/image4.emf"/><Relationship Id="rId15" Type="http://schemas.openxmlformats.org/officeDocument/2006/relationships/control" Target="../activeX/activeX101.xml"/><Relationship Id="rId10" Type="http://schemas.openxmlformats.org/officeDocument/2006/relationships/control" Target="../activeX/activeX96.xml"/><Relationship Id="rId19" Type="http://schemas.openxmlformats.org/officeDocument/2006/relationships/control" Target="../activeX/activeX104.xml"/><Relationship Id="rId4" Type="http://schemas.openxmlformats.org/officeDocument/2006/relationships/control" Target="../activeX/activeX92.xml"/><Relationship Id="rId9" Type="http://schemas.openxmlformats.org/officeDocument/2006/relationships/image" Target="../media/image3.emf"/><Relationship Id="rId14" Type="http://schemas.openxmlformats.org/officeDocument/2006/relationships/control" Target="../activeX/activeX1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0"/>
  <sheetViews>
    <sheetView showWhiteSpace="0" zoomScaleNormal="100" zoomScaleSheetLayoutView="100" workbookViewId="0">
      <selection activeCell="B29" sqref="B29:H29"/>
    </sheetView>
  </sheetViews>
  <sheetFormatPr baseColWidth="10" defaultColWidth="11.42578125" defaultRowHeight="15" x14ac:dyDescent="0.25"/>
  <cols>
    <col min="1" max="1" width="2.140625" style="55" customWidth="1"/>
    <col min="2" max="2" width="1.42578125" style="55" customWidth="1"/>
    <col min="3" max="3" width="7.140625" style="55" customWidth="1"/>
    <col min="4" max="4" width="8.5703125" style="55" customWidth="1"/>
    <col min="5" max="5" width="21.42578125" style="55" customWidth="1"/>
    <col min="6" max="6" width="12.140625" style="55" customWidth="1"/>
    <col min="7" max="7" width="11.42578125" style="55" customWidth="1"/>
    <col min="8" max="8" width="17.140625" style="55" customWidth="1"/>
    <col min="9" max="9" width="2.140625" style="55" customWidth="1"/>
    <col min="10" max="16384" width="11.42578125" style="55"/>
  </cols>
  <sheetData>
    <row r="1" spans="1:9" ht="12" customHeight="1" x14ac:dyDescent="0.25">
      <c r="A1" s="105" t="s">
        <v>0</v>
      </c>
      <c r="B1" s="106"/>
      <c r="C1" s="106"/>
      <c r="D1" s="106"/>
      <c r="E1" s="106"/>
      <c r="F1" s="106"/>
      <c r="G1" s="106"/>
      <c r="H1" s="106"/>
      <c r="I1" s="107"/>
    </row>
    <row r="2" spans="1:9" ht="12" customHeight="1" x14ac:dyDescent="0.25">
      <c r="A2" s="108"/>
      <c r="B2" s="109"/>
      <c r="C2" s="109"/>
      <c r="D2" s="109"/>
      <c r="E2" s="109"/>
      <c r="F2" s="109"/>
      <c r="G2" s="109"/>
      <c r="H2" s="109"/>
      <c r="I2" s="110"/>
    </row>
    <row r="3" spans="1:9" ht="12" customHeight="1" x14ac:dyDescent="0.25">
      <c r="A3" s="111"/>
      <c r="B3" s="112"/>
      <c r="C3" s="112"/>
      <c r="D3" s="112"/>
      <c r="E3" s="112"/>
      <c r="F3" s="112"/>
      <c r="G3" s="112"/>
      <c r="H3" s="112"/>
      <c r="I3" s="113"/>
    </row>
    <row r="4" spans="1:9" ht="27" customHeight="1" x14ac:dyDescent="0.25">
      <c r="A4" s="114"/>
      <c r="B4" s="115" t="s">
        <v>71</v>
      </c>
      <c r="C4" s="115"/>
      <c r="D4" s="115"/>
      <c r="E4" s="115"/>
      <c r="F4" s="115"/>
      <c r="G4" s="115"/>
      <c r="H4" s="115"/>
      <c r="I4" s="116"/>
    </row>
    <row r="5" spans="1:9" ht="7.5" customHeight="1" x14ac:dyDescent="0.25">
      <c r="A5" s="114"/>
      <c r="B5" s="117"/>
      <c r="C5" s="117"/>
      <c r="D5" s="117"/>
      <c r="E5" s="117"/>
      <c r="F5" s="117"/>
      <c r="G5" s="117"/>
      <c r="H5" s="117"/>
      <c r="I5" s="116"/>
    </row>
    <row r="6" spans="1:9" ht="104.25" customHeight="1" x14ac:dyDescent="0.25">
      <c r="A6" s="114"/>
      <c r="B6" s="117" t="s">
        <v>97</v>
      </c>
      <c r="C6" s="117"/>
      <c r="D6" s="117"/>
      <c r="E6" s="117"/>
      <c r="F6" s="117"/>
      <c r="G6" s="117"/>
      <c r="H6" s="117"/>
      <c r="I6" s="116"/>
    </row>
    <row r="7" spans="1:9" ht="7.5" customHeight="1" x14ac:dyDescent="0.25">
      <c r="A7" s="114"/>
      <c r="B7" s="117"/>
      <c r="C7" s="117"/>
      <c r="D7" s="117"/>
      <c r="E7" s="117"/>
      <c r="F7" s="117"/>
      <c r="G7" s="117"/>
      <c r="H7" s="117"/>
      <c r="I7" s="116"/>
    </row>
    <row r="8" spans="1:9" ht="27" customHeight="1" x14ac:dyDescent="0.25">
      <c r="A8" s="114"/>
      <c r="B8" s="117" t="s">
        <v>72</v>
      </c>
      <c r="C8" s="117"/>
      <c r="D8" s="117"/>
      <c r="E8" s="117"/>
      <c r="F8" s="117"/>
      <c r="G8" s="117"/>
      <c r="H8" s="117"/>
      <c r="I8" s="116"/>
    </row>
    <row r="9" spans="1:9" ht="7.5" customHeight="1" x14ac:dyDescent="0.25">
      <c r="A9" s="114"/>
      <c r="B9" s="117"/>
      <c r="C9" s="117"/>
      <c r="D9" s="117"/>
      <c r="E9" s="117"/>
      <c r="F9" s="117"/>
      <c r="G9" s="117"/>
      <c r="H9" s="117"/>
      <c r="I9" s="116"/>
    </row>
    <row r="10" spans="1:9" ht="40.5" customHeight="1" x14ac:dyDescent="0.25">
      <c r="A10" s="114"/>
      <c r="B10" s="117" t="s">
        <v>73</v>
      </c>
      <c r="C10" s="117"/>
      <c r="D10" s="117"/>
      <c r="E10" s="117"/>
      <c r="F10" s="117"/>
      <c r="G10" s="117"/>
      <c r="H10" s="117"/>
      <c r="I10" s="116"/>
    </row>
    <row r="11" spans="1:9" ht="7.5" customHeight="1" x14ac:dyDescent="0.25">
      <c r="A11" s="114"/>
      <c r="B11" s="117"/>
      <c r="C11" s="117"/>
      <c r="D11" s="117"/>
      <c r="E11" s="117"/>
      <c r="F11" s="117"/>
      <c r="G11" s="117"/>
      <c r="H11" s="117"/>
      <c r="I11" s="116"/>
    </row>
    <row r="12" spans="1:9" ht="54" customHeight="1" x14ac:dyDescent="0.25">
      <c r="A12" s="114"/>
      <c r="B12" s="117" t="s">
        <v>74</v>
      </c>
      <c r="C12" s="117"/>
      <c r="D12" s="117"/>
      <c r="E12" s="117"/>
      <c r="F12" s="117"/>
      <c r="G12" s="117"/>
      <c r="H12" s="117"/>
      <c r="I12" s="116"/>
    </row>
    <row r="13" spans="1:9" ht="7.5" customHeight="1" x14ac:dyDescent="0.25">
      <c r="A13" s="114"/>
      <c r="B13" s="117"/>
      <c r="C13" s="117"/>
      <c r="D13" s="117"/>
      <c r="E13" s="117"/>
      <c r="F13" s="117"/>
      <c r="G13" s="117"/>
      <c r="H13" s="117"/>
      <c r="I13" s="116"/>
    </row>
    <row r="14" spans="1:9" ht="13.5" customHeight="1" x14ac:dyDescent="0.25">
      <c r="A14" s="114"/>
      <c r="B14" s="104" t="s">
        <v>12</v>
      </c>
      <c r="C14" s="104"/>
      <c r="D14" s="104"/>
      <c r="E14" s="104"/>
      <c r="F14" s="104"/>
      <c r="G14" s="104"/>
      <c r="H14" s="104"/>
      <c r="I14" s="116"/>
    </row>
    <row r="15" spans="1:9" ht="65.25" customHeight="1" x14ac:dyDescent="0.25">
      <c r="A15" s="114"/>
      <c r="B15" s="117" t="s">
        <v>98</v>
      </c>
      <c r="C15" s="117"/>
      <c r="D15" s="117"/>
      <c r="E15" s="117"/>
      <c r="F15" s="117"/>
      <c r="G15" s="117"/>
      <c r="H15" s="117"/>
      <c r="I15" s="116"/>
    </row>
    <row r="16" spans="1:9" ht="7.5" customHeight="1" x14ac:dyDescent="0.25">
      <c r="A16" s="114"/>
      <c r="B16" s="117"/>
      <c r="C16" s="117"/>
      <c r="D16" s="117"/>
      <c r="E16" s="117"/>
      <c r="F16" s="117"/>
      <c r="G16" s="117"/>
      <c r="H16" s="117"/>
      <c r="I16" s="116"/>
    </row>
    <row r="17" spans="1:9" ht="13.5" customHeight="1" x14ac:dyDescent="0.25">
      <c r="A17" s="114"/>
      <c r="B17" s="104" t="s">
        <v>17</v>
      </c>
      <c r="C17" s="104"/>
      <c r="D17" s="104"/>
      <c r="E17" s="104"/>
      <c r="F17" s="104"/>
      <c r="G17" s="104"/>
      <c r="H17" s="104"/>
      <c r="I17" s="116"/>
    </row>
    <row r="18" spans="1:9" ht="27" customHeight="1" x14ac:dyDescent="0.25">
      <c r="A18" s="114"/>
      <c r="B18" s="117" t="s">
        <v>75</v>
      </c>
      <c r="C18" s="117"/>
      <c r="D18" s="117"/>
      <c r="E18" s="117"/>
      <c r="F18" s="117"/>
      <c r="G18" s="117"/>
      <c r="H18" s="117"/>
      <c r="I18" s="116"/>
    </row>
    <row r="19" spans="1:9" ht="7.5" customHeight="1" x14ac:dyDescent="0.25">
      <c r="A19" s="114"/>
      <c r="B19" s="117"/>
      <c r="C19" s="117"/>
      <c r="D19" s="117"/>
      <c r="E19" s="117"/>
      <c r="F19" s="117"/>
      <c r="G19" s="117"/>
      <c r="H19" s="117"/>
      <c r="I19" s="116"/>
    </row>
    <row r="20" spans="1:9" ht="13.5" customHeight="1" x14ac:dyDescent="0.25">
      <c r="A20" s="114"/>
      <c r="B20" s="104" t="s">
        <v>20</v>
      </c>
      <c r="C20" s="104"/>
      <c r="D20" s="104"/>
      <c r="E20" s="104"/>
      <c r="F20" s="104"/>
      <c r="G20" s="104"/>
      <c r="H20" s="104"/>
      <c r="I20" s="116"/>
    </row>
    <row r="21" spans="1:9" ht="67.5" customHeight="1" x14ac:dyDescent="0.25">
      <c r="A21" s="114"/>
      <c r="B21" s="117" t="s">
        <v>84</v>
      </c>
      <c r="C21" s="117"/>
      <c r="D21" s="117"/>
      <c r="E21" s="117"/>
      <c r="F21" s="117"/>
      <c r="G21" s="117"/>
      <c r="H21" s="117"/>
      <c r="I21" s="116"/>
    </row>
    <row r="22" spans="1:9" ht="7.5" customHeight="1" x14ac:dyDescent="0.25">
      <c r="A22" s="114"/>
      <c r="B22" s="56"/>
      <c r="C22" s="56"/>
      <c r="D22" s="56"/>
      <c r="E22" s="56"/>
      <c r="F22" s="56"/>
      <c r="G22" s="56"/>
      <c r="H22" s="56"/>
      <c r="I22" s="116"/>
    </row>
    <row r="23" spans="1:9" ht="40.5" customHeight="1" x14ac:dyDescent="0.25">
      <c r="A23" s="114"/>
      <c r="B23" s="117" t="s">
        <v>99</v>
      </c>
      <c r="C23" s="117"/>
      <c r="D23" s="117"/>
      <c r="E23" s="117"/>
      <c r="F23" s="117"/>
      <c r="G23" s="117"/>
      <c r="H23" s="117"/>
      <c r="I23" s="116"/>
    </row>
    <row r="24" spans="1:9" ht="7.5" customHeight="1" x14ac:dyDescent="0.25">
      <c r="A24" s="114"/>
      <c r="B24" s="56"/>
      <c r="C24" s="56"/>
      <c r="D24" s="56"/>
      <c r="E24" s="56"/>
      <c r="F24" s="56"/>
      <c r="G24" s="56"/>
      <c r="H24" s="56"/>
      <c r="I24" s="116"/>
    </row>
    <row r="25" spans="1:9" ht="40.5" customHeight="1" x14ac:dyDescent="0.25">
      <c r="A25" s="114"/>
      <c r="B25" s="117" t="s">
        <v>92</v>
      </c>
      <c r="C25" s="117"/>
      <c r="D25" s="117"/>
      <c r="E25" s="117"/>
      <c r="F25" s="117"/>
      <c r="G25" s="117"/>
      <c r="H25" s="117"/>
      <c r="I25" s="116"/>
    </row>
    <row r="26" spans="1:9" ht="7.5" customHeight="1" x14ac:dyDescent="0.25">
      <c r="A26" s="114"/>
      <c r="B26" s="56"/>
      <c r="C26" s="56"/>
      <c r="D26" s="56"/>
      <c r="E26" s="56"/>
      <c r="F26" s="56"/>
      <c r="G26" s="56"/>
      <c r="H26" s="56"/>
      <c r="I26" s="116"/>
    </row>
    <row r="27" spans="1:9" ht="24.75" customHeight="1" x14ac:dyDescent="0.25">
      <c r="A27" s="114"/>
      <c r="B27" s="117" t="s">
        <v>93</v>
      </c>
      <c r="C27" s="117"/>
      <c r="D27" s="117"/>
      <c r="E27" s="117"/>
      <c r="F27" s="117"/>
      <c r="G27" s="117"/>
      <c r="H27" s="117"/>
      <c r="I27" s="116"/>
    </row>
    <row r="28" spans="1:9" ht="7.5" customHeight="1" x14ac:dyDescent="0.25">
      <c r="A28" s="114"/>
      <c r="B28" s="58"/>
      <c r="C28" s="58"/>
      <c r="D28" s="58"/>
      <c r="E28" s="58"/>
      <c r="F28" s="58"/>
      <c r="G28" s="58"/>
      <c r="H28" s="58"/>
      <c r="I28" s="116"/>
    </row>
    <row r="29" spans="1:9" ht="27.75" customHeight="1" x14ac:dyDescent="0.25">
      <c r="A29" s="114"/>
      <c r="B29" s="117" t="s">
        <v>83</v>
      </c>
      <c r="C29" s="117"/>
      <c r="D29" s="117"/>
      <c r="E29" s="117"/>
      <c r="F29" s="117"/>
      <c r="G29" s="117"/>
      <c r="H29" s="117"/>
      <c r="I29" s="116"/>
    </row>
    <row r="30" spans="1:9" ht="7.5" customHeight="1" x14ac:dyDescent="0.25">
      <c r="A30" s="114"/>
      <c r="B30" s="56"/>
      <c r="C30" s="56"/>
      <c r="D30" s="56"/>
      <c r="E30" s="56"/>
      <c r="F30" s="56"/>
      <c r="G30" s="56"/>
      <c r="H30" s="56"/>
      <c r="I30" s="116"/>
    </row>
    <row r="31" spans="1:9" ht="27" customHeight="1" x14ac:dyDescent="0.25">
      <c r="A31" s="114"/>
      <c r="B31" s="117" t="s">
        <v>76</v>
      </c>
      <c r="C31" s="117"/>
      <c r="D31" s="117"/>
      <c r="E31" s="117"/>
      <c r="F31" s="117"/>
      <c r="G31" s="117"/>
      <c r="H31" s="117"/>
      <c r="I31" s="116"/>
    </row>
    <row r="32" spans="1:9" ht="7.5" customHeight="1" x14ac:dyDescent="0.25">
      <c r="A32" s="114"/>
      <c r="B32" s="56"/>
      <c r="C32" s="56"/>
      <c r="D32" s="56"/>
      <c r="E32" s="56"/>
      <c r="F32" s="56"/>
      <c r="G32" s="56"/>
      <c r="H32" s="56"/>
      <c r="I32" s="116"/>
    </row>
    <row r="33" spans="1:9" ht="13.5" customHeight="1" x14ac:dyDescent="0.25">
      <c r="A33" s="114"/>
      <c r="B33" s="104" t="s">
        <v>77</v>
      </c>
      <c r="C33" s="104"/>
      <c r="D33" s="104"/>
      <c r="E33" s="104"/>
      <c r="F33" s="104"/>
      <c r="G33" s="104"/>
      <c r="H33" s="104"/>
      <c r="I33" s="116"/>
    </row>
    <row r="34" spans="1:9" ht="66.95" customHeight="1" x14ac:dyDescent="0.25">
      <c r="A34" s="114"/>
      <c r="B34" s="117" t="s">
        <v>78</v>
      </c>
      <c r="C34" s="117"/>
      <c r="D34" s="117"/>
      <c r="E34" s="117"/>
      <c r="F34" s="117"/>
      <c r="G34" s="117"/>
      <c r="H34" s="117"/>
      <c r="I34" s="116"/>
    </row>
    <row r="35" spans="1:9" ht="7.5" customHeight="1" x14ac:dyDescent="0.25">
      <c r="A35" s="114"/>
      <c r="B35" s="117"/>
      <c r="C35" s="117"/>
      <c r="D35" s="117"/>
      <c r="E35" s="117"/>
      <c r="F35" s="117"/>
      <c r="G35" s="117"/>
      <c r="H35" s="117"/>
      <c r="I35" s="116"/>
    </row>
    <row r="36" spans="1:9" ht="27" customHeight="1" x14ac:dyDescent="0.25">
      <c r="A36" s="114"/>
      <c r="B36" s="117" t="s">
        <v>79</v>
      </c>
      <c r="C36" s="117"/>
      <c r="D36" s="117"/>
      <c r="E36" s="117"/>
      <c r="F36" s="117"/>
      <c r="G36" s="117"/>
      <c r="H36" s="117"/>
      <c r="I36" s="116"/>
    </row>
    <row r="37" spans="1:9" ht="7.5" customHeight="1" x14ac:dyDescent="0.25">
      <c r="A37" s="114"/>
      <c r="B37" s="117"/>
      <c r="C37" s="117"/>
      <c r="D37" s="117"/>
      <c r="E37" s="117"/>
      <c r="F37" s="117"/>
      <c r="G37" s="117"/>
      <c r="H37" s="117"/>
      <c r="I37" s="116"/>
    </row>
    <row r="38" spans="1:9" ht="54" customHeight="1" x14ac:dyDescent="0.25">
      <c r="A38" s="114"/>
      <c r="B38" s="117" t="s">
        <v>80</v>
      </c>
      <c r="C38" s="117"/>
      <c r="D38" s="117"/>
      <c r="E38" s="117"/>
      <c r="F38" s="117"/>
      <c r="G38" s="117"/>
      <c r="H38" s="117"/>
      <c r="I38" s="116"/>
    </row>
    <row r="39" spans="1:9" ht="7.5" customHeight="1" x14ac:dyDescent="0.25">
      <c r="A39" s="57"/>
      <c r="B39" s="117"/>
      <c r="C39" s="117"/>
      <c r="D39" s="117"/>
      <c r="E39" s="117"/>
      <c r="F39" s="117"/>
      <c r="G39" s="117"/>
      <c r="H39" s="117"/>
      <c r="I39" s="57"/>
    </row>
    <row r="40" spans="1:9" ht="27.75" customHeight="1" x14ac:dyDescent="0.25">
      <c r="B40" s="103" t="s">
        <v>81</v>
      </c>
      <c r="C40" s="103"/>
      <c r="D40" s="103"/>
      <c r="E40" s="103"/>
      <c r="F40" s="103"/>
      <c r="G40" s="103"/>
      <c r="H40" s="103"/>
      <c r="I40" s="103"/>
    </row>
  </sheetData>
  <sheetProtection algorithmName="SHA-512" hashValue="iWL+q4ghxhGyv2XQSxyQDUK1Nh8W3U0z0fcWztCSjmGtnSZ7S1aCwiWmsI6I+wqWEukh1dvvt90GbJbqUKVorQ==" saltValue="E2Mlcd1k3+lc+4a4cTjaaQ==" spinCount="100000" sheet="1" objects="1" scenarios="1"/>
  <mergeCells count="36">
    <mergeCell ref="B35:H35"/>
    <mergeCell ref="B36:H36"/>
    <mergeCell ref="B37:H37"/>
    <mergeCell ref="B38:H38"/>
    <mergeCell ref="B39:H39"/>
    <mergeCell ref="B12:H12"/>
    <mergeCell ref="B13:H13"/>
    <mergeCell ref="B34:H34"/>
    <mergeCell ref="B15:H15"/>
    <mergeCell ref="B16:H16"/>
    <mergeCell ref="B17:H17"/>
    <mergeCell ref="B18:H18"/>
    <mergeCell ref="B19:H19"/>
    <mergeCell ref="B20:H20"/>
    <mergeCell ref="B21:H21"/>
    <mergeCell ref="B23:H23"/>
    <mergeCell ref="B25:H25"/>
    <mergeCell ref="B31:H31"/>
    <mergeCell ref="B33:H33"/>
    <mergeCell ref="B27:H27"/>
    <mergeCell ref="B40:I40"/>
    <mergeCell ref="B14:H14"/>
    <mergeCell ref="A1:I1"/>
    <mergeCell ref="A2:I2"/>
    <mergeCell ref="A3:I3"/>
    <mergeCell ref="A4:A38"/>
    <mergeCell ref="B4:H4"/>
    <mergeCell ref="I4:I38"/>
    <mergeCell ref="B5:H5"/>
    <mergeCell ref="B6:H6"/>
    <mergeCell ref="B7:H7"/>
    <mergeCell ref="B8:H8"/>
    <mergeCell ref="B29:H29"/>
    <mergeCell ref="B9:H9"/>
    <mergeCell ref="B10:H10"/>
    <mergeCell ref="B11:H11"/>
  </mergeCells>
  <pageMargins left="0.7" right="0.7" top="0.78740157499999996" bottom="0.78740157499999996" header="0.3" footer="0.3"/>
  <pageSetup paperSize="9" fitToHeight="2" orientation="portrait" r:id="rId1"/>
  <headerFooter>
    <oddFooter>&amp;R&amp;"+,Standard"&amp;8Landeshauptstadt Dresden - Jugendamt - Sachgebiet Verwendungsnachweisprüfung - Jugendamt-VNP@dresden.de</oddFooter>
  </headerFooter>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F114"/>
  <sheetViews>
    <sheetView zoomScaleNormal="100" workbookViewId="0">
      <selection activeCell="A3" sqref="A3:B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
        <v>96</v>
      </c>
      <c r="B2" s="134"/>
      <c r="C2" s="134"/>
      <c r="D2" s="134"/>
      <c r="E2" s="134"/>
      <c r="F2" s="134"/>
      <c r="G2" s="134"/>
      <c r="H2" s="134"/>
      <c r="I2" s="134"/>
      <c r="J2" s="134"/>
      <c r="K2" s="134"/>
      <c r="L2" s="134"/>
      <c r="M2" s="134"/>
      <c r="N2" s="134"/>
      <c r="O2" s="134"/>
      <c r="P2" s="134"/>
      <c r="Q2" s="134"/>
      <c r="R2" s="2"/>
      <c r="S2" s="2"/>
      <c r="T2" s="2"/>
      <c r="U2" s="135" t="s">
        <v>1</v>
      </c>
      <c r="V2" s="135"/>
      <c r="W2" s="135"/>
      <c r="X2" s="3">
        <v>1</v>
      </c>
      <c r="Y2" s="2" t="s">
        <v>2</v>
      </c>
      <c r="Z2" s="136"/>
      <c r="AA2" s="137"/>
      <c r="AB2" s="4"/>
    </row>
    <row r="3" spans="1:28" ht="12" customHeight="1" x14ac:dyDescent="0.2">
      <c r="A3" s="138" t="s">
        <v>3</v>
      </c>
      <c r="B3" s="139"/>
      <c r="C3" s="140"/>
      <c r="D3" s="141"/>
      <c r="E3" s="141"/>
      <c r="F3" s="141"/>
      <c r="G3" s="141"/>
      <c r="H3" s="141"/>
      <c r="I3" s="141"/>
      <c r="J3" s="141"/>
      <c r="K3" s="141"/>
      <c r="L3" s="141"/>
      <c r="M3" s="141"/>
      <c r="N3" s="141"/>
      <c r="O3" s="141"/>
      <c r="P3" s="141"/>
      <c r="Q3" s="142"/>
      <c r="R3" s="79"/>
      <c r="S3" s="79"/>
      <c r="T3" s="79"/>
      <c r="U3" s="79"/>
      <c r="V3" s="79"/>
      <c r="W3" s="79"/>
      <c r="X3" s="79"/>
      <c r="Y3" s="79"/>
      <c r="Z3" s="79"/>
      <c r="AA3" s="79"/>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8"/>
    </row>
    <row r="6" spans="1:28" s="7" customFormat="1" ht="13.5" customHeight="1" x14ac:dyDescent="0.2">
      <c r="A6" s="80"/>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80"/>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80"/>
      <c r="B8" s="81"/>
      <c r="C8" s="81"/>
      <c r="D8" s="81"/>
      <c r="E8" s="81"/>
      <c r="F8" s="81"/>
      <c r="G8" s="81"/>
      <c r="H8" s="81"/>
      <c r="I8" s="81"/>
      <c r="J8" s="76"/>
      <c r="K8" s="81"/>
      <c r="L8" s="81"/>
      <c r="M8" s="81"/>
      <c r="N8" s="81"/>
      <c r="O8" s="81"/>
      <c r="P8" s="81"/>
      <c r="Q8" s="81"/>
      <c r="R8" s="81"/>
      <c r="S8" s="81"/>
      <c r="T8" s="81"/>
      <c r="U8" s="81"/>
      <c r="V8" s="81"/>
      <c r="W8" s="81"/>
      <c r="X8" s="81"/>
      <c r="Y8" s="81"/>
      <c r="Z8" s="81"/>
      <c r="AA8" s="81"/>
      <c r="AB8" s="6"/>
    </row>
    <row r="9" spans="1:28" s="7" customFormat="1" ht="13.5" customHeight="1" x14ac:dyDescent="0.2">
      <c r="A9" s="80"/>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80"/>
      <c r="B10" s="162"/>
      <c r="C10" s="163"/>
      <c r="D10" s="163"/>
      <c r="E10" s="163"/>
      <c r="F10" s="163"/>
      <c r="G10" s="163"/>
      <c r="H10" s="163"/>
      <c r="I10" s="163"/>
      <c r="J10" s="163"/>
      <c r="K10" s="163"/>
      <c r="L10" s="163"/>
      <c r="M10" s="163"/>
      <c r="N10" s="163"/>
      <c r="O10" s="163"/>
      <c r="P10" s="163"/>
      <c r="Q10" s="164"/>
      <c r="R10" s="81"/>
      <c r="S10" s="119" t="s">
        <v>10</v>
      </c>
      <c r="T10" s="119"/>
      <c r="U10" s="119"/>
      <c r="V10" s="81"/>
      <c r="W10" s="165" t="s">
        <v>11</v>
      </c>
      <c r="X10" s="165"/>
      <c r="Y10" s="165"/>
      <c r="Z10" s="165"/>
      <c r="AA10" s="165"/>
      <c r="AB10" s="6"/>
    </row>
    <row r="11" spans="1:28" s="7" customFormat="1" ht="7.5" customHeight="1" x14ac:dyDescent="0.2">
      <c r="A11" s="8"/>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77"/>
      <c r="D13" s="77"/>
      <c r="E13" s="77"/>
      <c r="F13" s="77"/>
      <c r="G13" s="77"/>
      <c r="H13" s="77"/>
      <c r="I13" s="77"/>
      <c r="J13" s="77"/>
      <c r="K13" s="77"/>
      <c r="L13" s="77"/>
      <c r="M13" s="77"/>
      <c r="N13" s="78"/>
      <c r="O13" s="77"/>
      <c r="P13" s="77"/>
      <c r="Q13" s="77"/>
      <c r="R13" s="77"/>
      <c r="S13" s="77"/>
      <c r="T13" s="77"/>
      <c r="U13" s="77"/>
      <c r="V13" s="77"/>
      <c r="W13" s="77"/>
      <c r="X13" s="77"/>
      <c r="Y13" s="77"/>
      <c r="Z13" s="77"/>
      <c r="AA13" s="78"/>
      <c r="AB13" s="9"/>
    </row>
    <row r="14" spans="1:28" s="7" customFormat="1" ht="31.5" customHeight="1" x14ac:dyDescent="0.2">
      <c r="A14" s="8"/>
      <c r="B14" s="143"/>
      <c r="C14" s="144"/>
      <c r="D14" s="145" t="s">
        <v>13</v>
      </c>
      <c r="E14" s="145"/>
      <c r="F14" s="145"/>
      <c r="G14" s="145"/>
      <c r="H14" s="145"/>
      <c r="I14" s="145"/>
      <c r="J14" s="145"/>
      <c r="K14" s="145"/>
      <c r="L14" s="145"/>
      <c r="M14" s="145"/>
      <c r="N14" s="146"/>
      <c r="O14" s="81"/>
      <c r="P14" s="145" t="s">
        <v>14</v>
      </c>
      <c r="Q14" s="145"/>
      <c r="R14" s="145"/>
      <c r="S14" s="145"/>
      <c r="T14" s="147"/>
      <c r="U14" s="148"/>
      <c r="V14" s="148"/>
      <c r="W14" s="148"/>
      <c r="X14" s="148"/>
      <c r="Y14" s="148"/>
      <c r="Z14" s="148"/>
      <c r="AA14" s="149"/>
      <c r="AB14" s="9"/>
    </row>
    <row r="15" spans="1:28" s="7" customFormat="1" ht="7.5" customHeight="1" x14ac:dyDescent="0.2">
      <c r="A15" s="8"/>
      <c r="B15" s="80"/>
      <c r="C15" s="81"/>
      <c r="D15" s="83"/>
      <c r="E15" s="83"/>
      <c r="F15" s="83"/>
      <c r="G15" s="83"/>
      <c r="H15" s="83"/>
      <c r="I15" s="83"/>
      <c r="J15" s="83"/>
      <c r="K15" s="83"/>
      <c r="L15" s="83"/>
      <c r="M15" s="83"/>
      <c r="N15" s="84"/>
      <c r="O15" s="81"/>
      <c r="P15" s="83"/>
      <c r="Q15" s="83"/>
      <c r="R15" s="83"/>
      <c r="S15" s="83"/>
      <c r="T15" s="11"/>
      <c r="U15" s="11"/>
      <c r="V15" s="11"/>
      <c r="W15" s="11"/>
      <c r="X15" s="12"/>
      <c r="Y15" s="12"/>
      <c r="Z15" s="12"/>
      <c r="AA15" s="13"/>
      <c r="AB15" s="9"/>
    </row>
    <row r="16" spans="1:28" s="7" customFormat="1" ht="21" customHeight="1" x14ac:dyDescent="0.2">
      <c r="A16" s="8"/>
      <c r="B16" s="80"/>
      <c r="C16" s="81"/>
      <c r="D16" s="119" t="s">
        <v>15</v>
      </c>
      <c r="E16" s="119"/>
      <c r="F16" s="119"/>
      <c r="G16" s="119"/>
      <c r="H16" s="119"/>
      <c r="I16" s="81"/>
      <c r="J16" s="150"/>
      <c r="K16" s="151"/>
      <c r="L16" s="151"/>
      <c r="M16" s="152"/>
      <c r="N16" s="6"/>
      <c r="O16" s="81"/>
      <c r="P16" s="144" t="s">
        <v>15</v>
      </c>
      <c r="Q16" s="144"/>
      <c r="R16" s="144"/>
      <c r="S16" s="144"/>
      <c r="T16" s="153"/>
      <c r="U16" s="154"/>
      <c r="V16" s="154"/>
      <c r="W16" s="155"/>
      <c r="X16" s="80"/>
      <c r="Y16" s="76"/>
      <c r="Z16" s="76"/>
      <c r="AA16" s="9"/>
      <c r="AB16" s="9"/>
    </row>
    <row r="17" spans="1:32" s="7" customFormat="1" ht="7.5" customHeight="1" x14ac:dyDescent="0.2">
      <c r="A17" s="8"/>
      <c r="B17" s="80"/>
      <c r="C17" s="81"/>
      <c r="D17" s="77"/>
      <c r="E17" s="77"/>
      <c r="F17" s="77"/>
      <c r="G17" s="77"/>
      <c r="H17" s="77"/>
      <c r="I17" s="81"/>
      <c r="J17" s="14"/>
      <c r="K17" s="14"/>
      <c r="L17" s="14"/>
      <c r="M17" s="14"/>
      <c r="N17" s="6"/>
      <c r="O17" s="81"/>
      <c r="P17" s="81"/>
      <c r="Q17" s="81"/>
      <c r="R17" s="81"/>
      <c r="S17" s="81"/>
      <c r="T17" s="15"/>
      <c r="U17" s="15"/>
      <c r="V17" s="15"/>
      <c r="W17" s="15"/>
      <c r="X17" s="81"/>
      <c r="Y17" s="76"/>
      <c r="Z17" s="76"/>
      <c r="AA17" s="9"/>
      <c r="AB17" s="9"/>
    </row>
    <row r="18" spans="1:32" s="7" customFormat="1" ht="21" customHeight="1" x14ac:dyDescent="0.2">
      <c r="A18" s="8"/>
      <c r="B18" s="143"/>
      <c r="C18" s="144"/>
      <c r="D18" s="119" t="s">
        <v>16</v>
      </c>
      <c r="E18" s="119"/>
      <c r="F18" s="119"/>
      <c r="G18" s="119"/>
      <c r="H18" s="119"/>
      <c r="I18" s="119"/>
      <c r="J18" s="119"/>
      <c r="K18" s="14"/>
      <c r="L18" s="81"/>
      <c r="M18" s="81"/>
      <c r="N18" s="6"/>
      <c r="O18" s="81"/>
      <c r="P18" s="165" t="s">
        <v>85</v>
      </c>
      <c r="Q18" s="165"/>
      <c r="R18" s="165"/>
      <c r="S18" s="165"/>
      <c r="T18" s="176"/>
      <c r="U18" s="177"/>
      <c r="V18" s="177"/>
      <c r="W18" s="178"/>
      <c r="X18" s="179" t="s">
        <v>86</v>
      </c>
      <c r="Y18" s="180"/>
      <c r="Z18" s="180"/>
      <c r="AA18" s="181"/>
      <c r="AB18" s="9"/>
    </row>
    <row r="19" spans="1:32" s="7" customFormat="1" ht="7.5" customHeight="1" x14ac:dyDescent="0.2">
      <c r="A19" s="8"/>
      <c r="B19" s="16"/>
      <c r="C19" s="17"/>
      <c r="D19" s="17"/>
      <c r="E19" s="17"/>
      <c r="F19" s="17"/>
      <c r="G19" s="17"/>
      <c r="H19" s="17"/>
      <c r="I19" s="17"/>
      <c r="J19" s="18"/>
      <c r="K19" s="90"/>
      <c r="L19" s="17"/>
      <c r="M19" s="17"/>
      <c r="N19" s="20"/>
      <c r="O19" s="17"/>
      <c r="P19" s="18"/>
      <c r="Q19" s="18"/>
      <c r="R19" s="18"/>
      <c r="S19" s="18"/>
      <c r="T19" s="18"/>
      <c r="U19" s="18"/>
      <c r="V19" s="18"/>
      <c r="W19" s="18"/>
      <c r="X19" s="18"/>
      <c r="Y19" s="18"/>
      <c r="Z19" s="18"/>
      <c r="AA19" s="21"/>
      <c r="AB19" s="9"/>
    </row>
    <row r="20" spans="1:32" s="7" customFormat="1" ht="7.5" customHeight="1" x14ac:dyDescent="0.2">
      <c r="A20" s="8"/>
      <c r="B20" s="119"/>
      <c r="C20" s="119"/>
      <c r="D20" s="119"/>
      <c r="E20" s="119"/>
      <c r="F20" s="119"/>
      <c r="G20" s="119"/>
      <c r="H20" s="119"/>
      <c r="I20" s="119"/>
      <c r="J20" s="76"/>
      <c r="K20" s="22"/>
      <c r="L20" s="169"/>
      <c r="M20" s="169"/>
      <c r="N20" s="169"/>
      <c r="O20" s="169"/>
      <c r="P20" s="23"/>
      <c r="Q20" s="23"/>
      <c r="R20" s="23"/>
      <c r="S20" s="23"/>
      <c r="T20" s="23"/>
      <c r="U20" s="23"/>
      <c r="V20" s="23"/>
      <c r="W20" s="23"/>
      <c r="X20" s="23"/>
      <c r="Y20" s="23"/>
      <c r="Z20" s="23"/>
      <c r="AA20" s="23"/>
      <c r="AB20" s="9"/>
    </row>
    <row r="21" spans="1:32"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32" s="7" customFormat="1" ht="7.5" customHeight="1" x14ac:dyDescent="0.2">
      <c r="A22" s="8"/>
      <c r="B22" s="80"/>
      <c r="C22" s="81"/>
      <c r="D22" s="81"/>
      <c r="E22" s="81"/>
      <c r="F22" s="81"/>
      <c r="G22" s="81"/>
      <c r="H22" s="81"/>
      <c r="I22" s="81"/>
      <c r="J22" s="81"/>
      <c r="K22" s="81"/>
      <c r="L22" s="81"/>
      <c r="M22" s="81"/>
      <c r="N22" s="6"/>
      <c r="O22" s="81"/>
      <c r="P22" s="81"/>
      <c r="Q22" s="81"/>
      <c r="R22" s="81"/>
      <c r="S22" s="81"/>
      <c r="T22" s="81"/>
      <c r="U22" s="81"/>
      <c r="V22" s="81"/>
      <c r="W22" s="81"/>
      <c r="X22" s="81"/>
      <c r="Y22" s="81"/>
      <c r="Z22" s="81"/>
      <c r="AA22" s="6"/>
      <c r="AB22" s="9"/>
      <c r="AF22" s="95"/>
    </row>
    <row r="23" spans="1:32"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32"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32" s="7" customFormat="1" ht="7.5" customHeight="1" x14ac:dyDescent="0.2">
      <c r="A25" s="8"/>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9"/>
    </row>
    <row r="26" spans="1:32"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32" s="7" customFormat="1" ht="7.5" customHeight="1" x14ac:dyDescent="0.2">
      <c r="A27" s="8"/>
      <c r="B27" s="8"/>
      <c r="C27" s="77"/>
      <c r="D27" s="77"/>
      <c r="E27" s="77"/>
      <c r="F27" s="77"/>
      <c r="G27" s="77"/>
      <c r="H27" s="77"/>
      <c r="I27" s="77"/>
      <c r="J27" s="77"/>
      <c r="K27" s="77"/>
      <c r="L27" s="77"/>
      <c r="M27" s="77"/>
      <c r="N27" s="77"/>
      <c r="O27" s="77"/>
      <c r="P27" s="77"/>
      <c r="Q27" s="77"/>
      <c r="R27" s="76"/>
      <c r="S27" s="76"/>
      <c r="T27" s="76"/>
      <c r="U27" s="76"/>
      <c r="V27" s="76"/>
      <c r="W27" s="76"/>
      <c r="X27" s="76"/>
      <c r="Y27" s="76"/>
      <c r="Z27" s="76"/>
      <c r="AA27" s="9"/>
      <c r="AB27" s="9"/>
    </row>
    <row r="28" spans="1:32" s="7" customFormat="1" ht="13.5" customHeight="1" x14ac:dyDescent="0.2">
      <c r="A28" s="8"/>
      <c r="B28" s="8"/>
      <c r="C28" s="119" t="s">
        <v>21</v>
      </c>
      <c r="D28" s="119"/>
      <c r="E28" s="119"/>
      <c r="F28" s="119"/>
      <c r="G28" s="119"/>
      <c r="H28" s="119"/>
      <c r="I28" s="119"/>
      <c r="J28" s="119"/>
      <c r="K28" s="119"/>
      <c r="L28" s="119"/>
      <c r="M28" s="119"/>
      <c r="N28" s="119"/>
      <c r="O28" s="119"/>
      <c r="P28" s="119"/>
      <c r="Q28" s="119"/>
      <c r="R28" s="76"/>
      <c r="S28" s="76"/>
      <c r="T28" s="76"/>
      <c r="U28" s="76"/>
      <c r="V28" s="76"/>
      <c r="W28" s="76"/>
      <c r="X28" s="76"/>
      <c r="Y28" s="76"/>
      <c r="Z28" s="76"/>
      <c r="AA28" s="9"/>
      <c r="AB28" s="9"/>
    </row>
    <row r="29" spans="1:32" s="7" customFormat="1" ht="21" customHeight="1" x14ac:dyDescent="0.2">
      <c r="A29" s="8"/>
      <c r="B29" s="187" t="s">
        <v>22</v>
      </c>
      <c r="C29" s="188"/>
      <c r="D29" s="188"/>
      <c r="E29" s="188"/>
      <c r="F29" s="188"/>
      <c r="G29" s="188"/>
      <c r="H29" s="188"/>
      <c r="I29" s="188"/>
      <c r="J29" s="189">
        <f>SUM(V32:AA39)</f>
        <v>0</v>
      </c>
      <c r="K29" s="190"/>
      <c r="L29" s="190"/>
      <c r="M29" s="191"/>
      <c r="N29" s="80"/>
      <c r="O29" s="192" t="s">
        <v>23</v>
      </c>
      <c r="P29" s="192"/>
      <c r="Q29" s="192"/>
      <c r="R29" s="192"/>
      <c r="S29" s="192"/>
      <c r="T29" s="192"/>
      <c r="U29" s="192"/>
      <c r="V29" s="192"/>
      <c r="W29" s="192"/>
      <c r="X29" s="189">
        <f>IF(ISBLANK(T18),J29/39,J29/T18)</f>
        <v>0</v>
      </c>
      <c r="Y29" s="190"/>
      <c r="Z29" s="191"/>
      <c r="AA29" s="9"/>
      <c r="AB29" s="9"/>
    </row>
    <row r="30" spans="1:32" s="7" customFormat="1" ht="7.5" customHeight="1" x14ac:dyDescent="0.2">
      <c r="A30" s="8"/>
      <c r="B30" s="80"/>
      <c r="C30" s="76"/>
      <c r="D30" s="76"/>
      <c r="E30" s="76"/>
      <c r="F30" s="76"/>
      <c r="G30" s="76"/>
      <c r="H30" s="76"/>
      <c r="I30" s="81"/>
      <c r="J30" s="81"/>
      <c r="K30" s="81"/>
      <c r="L30" s="81"/>
      <c r="M30" s="81"/>
      <c r="N30" s="81"/>
      <c r="O30" s="76"/>
      <c r="P30" s="76"/>
      <c r="Q30" s="76"/>
      <c r="R30" s="76"/>
      <c r="S30" s="76"/>
      <c r="T30" s="76"/>
      <c r="U30" s="76"/>
      <c r="V30" s="76"/>
      <c r="W30" s="76"/>
      <c r="X30" s="76"/>
      <c r="Y30" s="76"/>
      <c r="Z30" s="76"/>
      <c r="AA30" s="9"/>
      <c r="AB30" s="9"/>
    </row>
    <row r="31" spans="1:32"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32"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7"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ref="M38:M39" si="3">IFERROR(IF(ISBLANK(D38),"",IF(K38&gt;12,K38-12,K38)),)</f>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3"/>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6"/>
      <c r="D40" s="76"/>
      <c r="E40" s="76"/>
      <c r="F40" s="76"/>
      <c r="G40" s="76"/>
      <c r="H40" s="76"/>
      <c r="I40" s="76"/>
      <c r="J40" s="76"/>
      <c r="K40" s="76"/>
      <c r="L40" s="76"/>
      <c r="M40" s="76"/>
      <c r="N40" s="76"/>
      <c r="O40" s="76"/>
      <c r="P40" s="76"/>
      <c r="Q40" s="76"/>
      <c r="R40" s="76"/>
      <c r="S40" s="76"/>
      <c r="T40" s="76"/>
      <c r="U40" s="76"/>
      <c r="V40" s="76"/>
      <c r="W40" s="76"/>
      <c r="X40" s="76"/>
      <c r="Y40" s="76"/>
      <c r="Z40" s="76"/>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6"/>
      <c r="W41" s="76"/>
      <c r="X41" s="76"/>
      <c r="Y41" s="76"/>
      <c r="Z41" s="76"/>
      <c r="AA41" s="9"/>
      <c r="AB41" s="9"/>
    </row>
    <row r="42" spans="1:28" s="7" customFormat="1" ht="7.5" customHeight="1" x14ac:dyDescent="0.2">
      <c r="A42" s="8"/>
      <c r="B42" s="27"/>
      <c r="C42" s="83"/>
      <c r="D42" s="83"/>
      <c r="E42" s="83"/>
      <c r="F42" s="85"/>
      <c r="G42" s="76"/>
      <c r="H42" s="83"/>
      <c r="I42" s="83"/>
      <c r="J42" s="83"/>
      <c r="K42" s="83"/>
      <c r="L42" s="83"/>
      <c r="M42" s="76"/>
      <c r="N42" s="76"/>
      <c r="O42" s="83"/>
      <c r="P42" s="83"/>
      <c r="Q42" s="83"/>
      <c r="R42" s="83"/>
      <c r="S42" s="83"/>
      <c r="T42" s="83"/>
      <c r="U42" s="83"/>
      <c r="V42" s="83"/>
      <c r="W42" s="83"/>
      <c r="X42" s="83"/>
      <c r="Y42" s="83"/>
      <c r="Z42" s="83"/>
      <c r="AA42" s="84"/>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96" t="s">
        <v>33</v>
      </c>
      <c r="AB44" s="9"/>
    </row>
    <row r="45" spans="1:28" s="7" customFormat="1" ht="7.5" customHeight="1" x14ac:dyDescent="0.2">
      <c r="A45" s="8"/>
      <c r="B45" s="8"/>
      <c r="C45" s="76"/>
      <c r="D45" s="76"/>
      <c r="E45" s="76"/>
      <c r="F45" s="76"/>
      <c r="G45" s="76"/>
      <c r="H45" s="76"/>
      <c r="I45" s="76"/>
      <c r="J45" s="76"/>
      <c r="K45" s="76"/>
      <c r="L45" s="76"/>
      <c r="M45" s="76"/>
      <c r="N45" s="76"/>
      <c r="O45" s="76"/>
      <c r="P45" s="76"/>
      <c r="Q45" s="76"/>
      <c r="R45" s="76"/>
      <c r="S45" s="76"/>
      <c r="T45" s="76"/>
      <c r="U45" s="76"/>
      <c r="V45" s="76"/>
      <c r="W45" s="76"/>
      <c r="X45" s="76"/>
      <c r="Y45" s="76"/>
      <c r="Z45" s="76"/>
      <c r="AA45" s="9"/>
      <c r="AB45" s="9"/>
    </row>
    <row r="46" spans="1:28" s="73" customFormat="1" ht="15.75" customHeight="1" x14ac:dyDescent="0.25">
      <c r="A46" s="80"/>
      <c r="B46" s="80"/>
      <c r="C46" s="81" t="s">
        <v>87</v>
      </c>
      <c r="D46" s="81"/>
      <c r="E46" s="81"/>
      <c r="F46" s="81"/>
      <c r="G46" s="81"/>
      <c r="H46" s="81"/>
      <c r="I46" s="81"/>
      <c r="J46" s="81"/>
      <c r="K46" s="81"/>
      <c r="L46" s="81"/>
      <c r="M46" s="81"/>
      <c r="N46" s="81"/>
      <c r="O46" s="81"/>
      <c r="P46" s="81"/>
      <c r="Q46" s="81"/>
      <c r="R46" s="81"/>
      <c r="S46" s="81"/>
      <c r="T46" s="81"/>
      <c r="U46" s="81"/>
      <c r="V46" s="89"/>
      <c r="W46" s="81"/>
      <c r="X46" s="81"/>
      <c r="Y46" s="81"/>
      <c r="Z46" s="81"/>
      <c r="AA46" s="6"/>
      <c r="AB46" s="6"/>
    </row>
    <row r="47" spans="1:28" s="73" customFormat="1" ht="21" customHeight="1" x14ac:dyDescent="0.25">
      <c r="A47" s="80"/>
      <c r="B47" s="80"/>
      <c r="C47" s="81"/>
      <c r="D47" s="81"/>
      <c r="E47" s="81"/>
      <c r="F47" s="81"/>
      <c r="G47" s="81"/>
      <c r="H47" s="81"/>
      <c r="I47" s="81"/>
      <c r="J47" s="81"/>
      <c r="K47" s="81"/>
      <c r="L47" s="81"/>
      <c r="M47" s="81"/>
      <c r="N47" s="81"/>
      <c r="O47" s="81"/>
      <c r="P47" s="81"/>
      <c r="Q47" s="204" t="s">
        <v>94</v>
      </c>
      <c r="R47" s="204"/>
      <c r="S47" s="204"/>
      <c r="T47" s="204"/>
      <c r="U47" s="204"/>
      <c r="V47" s="204" t="s">
        <v>95</v>
      </c>
      <c r="W47" s="204"/>
      <c r="X47" s="204"/>
      <c r="Y47" s="204"/>
      <c r="Z47" s="204"/>
      <c r="AA47" s="6"/>
      <c r="AB47" s="6"/>
    </row>
    <row r="48" spans="1:28" s="73" customFormat="1" ht="16.5" customHeight="1" x14ac:dyDescent="0.25">
      <c r="A48" s="80"/>
      <c r="B48" s="80"/>
      <c r="C48" s="81"/>
      <c r="D48" s="81" t="s">
        <v>65</v>
      </c>
      <c r="E48" s="81"/>
      <c r="F48" s="81"/>
      <c r="G48" s="119" t="s">
        <v>88</v>
      </c>
      <c r="H48" s="119"/>
      <c r="I48" s="119"/>
      <c r="J48" s="119"/>
      <c r="K48" s="119"/>
      <c r="L48" s="119"/>
      <c r="M48" s="119"/>
      <c r="N48" s="119"/>
      <c r="O48" s="119"/>
      <c r="P48" s="120"/>
      <c r="Q48" s="172"/>
      <c r="R48" s="173"/>
      <c r="S48" s="173"/>
      <c r="T48" s="173"/>
      <c r="U48" s="174"/>
      <c r="V48" s="172"/>
      <c r="W48" s="202"/>
      <c r="X48" s="202"/>
      <c r="Y48" s="202"/>
      <c r="Z48" s="203"/>
      <c r="AA48" s="6"/>
      <c r="AB48" s="6"/>
    </row>
    <row r="49" spans="1:28" s="7" customFormat="1" ht="7.5" customHeight="1" x14ac:dyDescent="0.2">
      <c r="A49" s="8"/>
      <c r="B49" s="8"/>
      <c r="C49" s="76"/>
      <c r="D49" s="76"/>
      <c r="E49" s="76"/>
      <c r="F49" s="76"/>
      <c r="G49" s="76"/>
      <c r="H49" s="76"/>
      <c r="I49" s="76"/>
      <c r="J49" s="76"/>
      <c r="K49" s="76"/>
      <c r="L49" s="76"/>
      <c r="M49" s="76"/>
      <c r="N49" s="76"/>
      <c r="O49" s="76"/>
      <c r="P49" s="76"/>
      <c r="Q49" s="76"/>
      <c r="R49" s="76"/>
      <c r="S49" s="76"/>
      <c r="T49" s="76"/>
      <c r="U49" s="76"/>
      <c r="V49" s="76"/>
      <c r="W49" s="76"/>
      <c r="X49" s="76"/>
      <c r="Y49" s="76"/>
      <c r="Z49" s="76"/>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6"/>
      <c r="X50" s="76"/>
      <c r="Y50" s="76"/>
      <c r="Z50" s="76"/>
      <c r="AA50" s="9"/>
      <c r="AB50" s="9"/>
    </row>
    <row r="51" spans="1:28" s="7" customFormat="1" ht="7.5" customHeight="1" x14ac:dyDescent="0.2">
      <c r="A51" s="8"/>
      <c r="B51" s="8"/>
      <c r="C51" s="76"/>
      <c r="D51" s="76"/>
      <c r="E51" s="76"/>
      <c r="F51" s="76"/>
      <c r="G51" s="76"/>
      <c r="H51" s="76"/>
      <c r="I51" s="76"/>
      <c r="J51" s="76"/>
      <c r="K51" s="76"/>
      <c r="L51" s="76"/>
      <c r="M51" s="76"/>
      <c r="N51" s="76"/>
      <c r="O51" s="76"/>
      <c r="P51" s="76"/>
      <c r="Q51" s="76"/>
      <c r="R51" s="76"/>
      <c r="S51" s="76"/>
      <c r="T51" s="76"/>
      <c r="U51" s="76"/>
      <c r="V51" s="76"/>
      <c r="W51" s="76"/>
      <c r="X51" s="76"/>
      <c r="Y51" s="76"/>
      <c r="Z51" s="76"/>
      <c r="AA51" s="9"/>
      <c r="AB51" s="9"/>
    </row>
    <row r="52" spans="1:28" s="7" customFormat="1" ht="13.5" customHeight="1" x14ac:dyDescent="0.2">
      <c r="A52" s="8"/>
      <c r="B52" s="8"/>
      <c r="C52" s="76"/>
      <c r="D52" s="81" t="s">
        <v>65</v>
      </c>
      <c r="E52" s="76"/>
      <c r="F52" s="76"/>
      <c r="G52" s="119" t="s">
        <v>66</v>
      </c>
      <c r="H52" s="119"/>
      <c r="I52" s="119"/>
      <c r="J52" s="119"/>
      <c r="K52" s="119"/>
      <c r="L52" s="119"/>
      <c r="M52" s="119"/>
      <c r="N52" s="119"/>
      <c r="O52" s="119"/>
      <c r="P52" s="76"/>
      <c r="Q52" s="81" t="s">
        <v>30</v>
      </c>
      <c r="R52" s="76"/>
      <c r="S52" s="76"/>
      <c r="T52" s="81" t="s">
        <v>65</v>
      </c>
      <c r="U52" s="76"/>
      <c r="V52" s="76"/>
      <c r="W52" s="76"/>
      <c r="X52" s="76"/>
      <c r="Y52" s="76"/>
      <c r="Z52" s="76"/>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v>1</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79"/>
      <c r="S57" s="79"/>
      <c r="T57" s="79"/>
      <c r="U57" s="79"/>
      <c r="V57" s="79"/>
      <c r="W57" s="79"/>
      <c r="X57" s="79"/>
      <c r="Y57" s="79"/>
      <c r="Z57" s="79"/>
      <c r="AA57" s="79"/>
      <c r="AB57" s="5"/>
    </row>
    <row r="58" spans="1:28" ht="7.5" customHeight="1" x14ac:dyDescent="0.2">
      <c r="A58" s="8"/>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6"/>
      <c r="AB58" s="9"/>
    </row>
    <row r="59" spans="1:28" ht="7.5" customHeight="1" x14ac:dyDescent="0.2">
      <c r="A59" s="8"/>
      <c r="B59" s="91"/>
      <c r="C59" s="82"/>
      <c r="D59" s="82"/>
      <c r="E59" s="82"/>
      <c r="F59" s="82"/>
      <c r="G59" s="82"/>
      <c r="H59" s="82"/>
      <c r="I59" s="82"/>
      <c r="J59" s="82"/>
      <c r="K59" s="82"/>
      <c r="L59" s="82"/>
      <c r="M59" s="82"/>
      <c r="N59" s="82"/>
      <c r="O59" s="82"/>
      <c r="P59" s="82"/>
      <c r="Q59" s="82"/>
      <c r="R59" s="82"/>
      <c r="S59" s="82"/>
      <c r="T59" s="82"/>
      <c r="U59" s="82"/>
      <c r="V59" s="82"/>
      <c r="W59" s="82"/>
      <c r="X59" s="82"/>
      <c r="Y59" s="82"/>
      <c r="Z59" s="82"/>
      <c r="AA59" s="92"/>
      <c r="AB59" s="9"/>
    </row>
    <row r="60" spans="1:28" ht="13.5" customHeight="1" x14ac:dyDescent="0.2">
      <c r="A60" s="8"/>
      <c r="B60" s="80"/>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77"/>
      <c r="D61" s="77"/>
      <c r="E61" s="77"/>
      <c r="F61" s="77"/>
      <c r="G61" s="77"/>
      <c r="H61" s="77"/>
      <c r="I61" s="77"/>
      <c r="J61" s="77"/>
      <c r="K61" s="77"/>
      <c r="L61" s="77"/>
      <c r="M61" s="77"/>
      <c r="N61" s="77"/>
      <c r="O61" s="77"/>
      <c r="P61" s="77"/>
      <c r="Q61" s="77"/>
      <c r="R61" s="77"/>
      <c r="S61" s="77"/>
      <c r="T61" s="77"/>
      <c r="U61" s="77"/>
      <c r="V61" s="77"/>
      <c r="W61" s="77"/>
      <c r="X61" s="77"/>
      <c r="Y61" s="77"/>
      <c r="Z61" s="7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77"/>
      <c r="D67" s="77"/>
      <c r="E67" s="77"/>
      <c r="F67" s="77"/>
      <c r="G67" s="77"/>
      <c r="H67" s="77"/>
      <c r="I67" s="77"/>
      <c r="J67" s="77"/>
      <c r="K67" s="77"/>
      <c r="L67" s="77"/>
      <c r="M67" s="77"/>
      <c r="N67" s="77"/>
      <c r="O67" s="77"/>
      <c r="P67" s="77"/>
      <c r="Q67" s="77"/>
      <c r="R67" s="77"/>
      <c r="S67" s="77"/>
      <c r="T67" s="77"/>
      <c r="U67" s="77"/>
      <c r="V67" s="77"/>
      <c r="W67" s="77"/>
      <c r="X67" s="77"/>
      <c r="Y67" s="77"/>
      <c r="Z67" s="7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5"/>
      <c r="G79" s="45"/>
      <c r="H79" s="45"/>
      <c r="I79" s="45"/>
      <c r="J79" s="45"/>
      <c r="K79" s="45"/>
      <c r="L79" s="45"/>
      <c r="M79" s="45"/>
      <c r="N79" s="45"/>
      <c r="O79" s="45"/>
      <c r="P79" s="45"/>
      <c r="Q79" s="45"/>
      <c r="R79" s="45"/>
      <c r="S79" s="45"/>
      <c r="T79" s="45"/>
      <c r="U79" s="45"/>
      <c r="V79" s="45"/>
      <c r="W79" s="45"/>
      <c r="X79" s="46"/>
      <c r="Y79" s="46"/>
      <c r="Z79" s="46"/>
      <c r="AA79" s="46"/>
      <c r="AB79" s="9"/>
    </row>
    <row r="80" spans="1:28" ht="12" customHeight="1" x14ac:dyDescent="0.2">
      <c r="A80" s="8"/>
      <c r="B80" s="97"/>
      <c r="C80" s="98"/>
      <c r="D80" s="99" t="s">
        <v>67</v>
      </c>
      <c r="E80" s="100"/>
      <c r="F80" s="100"/>
      <c r="G80" s="100"/>
      <c r="H80" s="100"/>
      <c r="I80" s="100"/>
      <c r="J80" s="100"/>
      <c r="K80" s="100"/>
      <c r="L80" s="100"/>
      <c r="M80" s="100"/>
      <c r="N80" s="100"/>
      <c r="O80" s="100"/>
      <c r="P80" s="100"/>
      <c r="Q80" s="100"/>
      <c r="R80" s="100"/>
      <c r="S80" s="100"/>
      <c r="T80" s="100"/>
      <c r="U80" s="100"/>
      <c r="V80" s="100"/>
      <c r="W80" s="101"/>
      <c r="X80" s="42"/>
      <c r="Y80" s="42"/>
      <c r="Z80" s="42"/>
      <c r="AA80" s="42"/>
      <c r="AB80" s="9"/>
    </row>
    <row r="81" spans="1:28" ht="13.5" customHeight="1" x14ac:dyDescent="0.2">
      <c r="A81" s="8"/>
      <c r="B81" s="42"/>
      <c r="C81" s="102"/>
      <c r="D81" s="215" t="s">
        <v>24</v>
      </c>
      <c r="E81" s="215"/>
      <c r="F81" s="215"/>
      <c r="G81" s="215"/>
      <c r="H81" s="210" t="s">
        <v>25</v>
      </c>
      <c r="I81" s="210"/>
      <c r="J81" s="210"/>
      <c r="K81" s="210" t="s">
        <v>26</v>
      </c>
      <c r="L81" s="210"/>
      <c r="M81" s="210"/>
      <c r="N81" s="210"/>
      <c r="O81" s="210" t="s">
        <v>68</v>
      </c>
      <c r="P81" s="210"/>
      <c r="Q81" s="210"/>
      <c r="R81" s="210"/>
      <c r="S81" s="210" t="s">
        <v>69</v>
      </c>
      <c r="T81" s="210"/>
      <c r="U81" s="210"/>
      <c r="V81" s="210"/>
      <c r="W81" s="210"/>
      <c r="X81" s="42"/>
      <c r="Y81" s="42"/>
      <c r="Z81" s="42"/>
      <c r="AA81" s="42"/>
      <c r="AB81" s="9"/>
    </row>
    <row r="82" spans="1:28" ht="16.5" customHeight="1" x14ac:dyDescent="0.2">
      <c r="A82" s="8"/>
      <c r="B82" s="233">
        <v>1</v>
      </c>
      <c r="C82" s="234"/>
      <c r="D82" s="235"/>
      <c r="E82" s="235"/>
      <c r="F82" s="235"/>
      <c r="G82" s="235"/>
      <c r="H82" s="235"/>
      <c r="I82" s="235"/>
      <c r="J82" s="235"/>
      <c r="K82" s="229" t="e">
        <f t="shared" ref="K82" si="4">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3">
        <v>2</v>
      </c>
      <c r="C83" s="234"/>
      <c r="D83" s="235"/>
      <c r="E83" s="235"/>
      <c r="F83" s="235"/>
      <c r="G83" s="235"/>
      <c r="H83" s="235"/>
      <c r="I83" s="235"/>
      <c r="J83" s="235"/>
      <c r="K83" s="229" t="e">
        <f t="shared" ref="K83" si="5">IF(MONTH(EOMONTH(H83,-1))-MONTH(EOMONTH(D83,0))&gt;0,MONTH(EOMONTH(H83,-1))-MONTH(EOMONTH(D83,0)),MONTH(EOMONTH(H83,-1))-MONTH(EOMONTH(D83,0))+12)+(_xlfn.DAYS(EOMONTH(D83,0),D83)+1)/_xlfn.DAYS(EOMONTH(D83,0),EOMONTH(D83,-1))+_xlfn.DAYS(H83,EOMONTH(H83,-1))/_xlfn.DAYS(EOMONTH(H83,0),EOMONTH(H83,-1))</f>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5"/>
      <c r="I88" s="75"/>
      <c r="J88" s="75"/>
      <c r="K88" s="75"/>
      <c r="L88" s="75"/>
      <c r="M88" s="75"/>
      <c r="N88" s="75"/>
      <c r="O88" s="75"/>
      <c r="P88" s="75"/>
      <c r="Q88" s="75"/>
      <c r="R88" s="75"/>
      <c r="S88" s="75"/>
      <c r="T88" s="75"/>
      <c r="U88" s="75"/>
      <c r="V88" s="75"/>
      <c r="W88" s="75"/>
      <c r="X88" s="75"/>
      <c r="Y88" s="75"/>
      <c r="Z88" s="75"/>
      <c r="AA88" s="75"/>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ovMAGAeHAk7rFQBp5gfInYG8/Iqds9ef+iKhethNBJIqzKfN/7P8tQiznu55AW+0N1Xf8U/Y+KE62mjLpmFJ6Q==" saltValue="ZeafbgQ7t4sPotV95+aDOA==" spinCount="100000" sheet="1" objects="1" scenarios="1"/>
  <mergeCells count="202">
    <mergeCell ref="B90:AA90"/>
    <mergeCell ref="B91:AA105"/>
    <mergeCell ref="K82:L82"/>
    <mergeCell ref="M82:N82"/>
    <mergeCell ref="K83:L83"/>
    <mergeCell ref="M83:N83"/>
    <mergeCell ref="O82:R82"/>
    <mergeCell ref="O83:R83"/>
    <mergeCell ref="B82:C82"/>
    <mergeCell ref="B83:C83"/>
    <mergeCell ref="D82:G82"/>
    <mergeCell ref="D83:G83"/>
    <mergeCell ref="H82:J82"/>
    <mergeCell ref="H83:J83"/>
    <mergeCell ref="B87:G87"/>
    <mergeCell ref="H87:Q87"/>
    <mergeCell ref="R87:AA87"/>
    <mergeCell ref="B88:G88"/>
    <mergeCell ref="B86:G86"/>
    <mergeCell ref="H86:Q86"/>
    <mergeCell ref="R86:AA86"/>
    <mergeCell ref="B85:G85"/>
    <mergeCell ref="H85:Q85"/>
    <mergeCell ref="R85:AA85"/>
    <mergeCell ref="C50:V50"/>
    <mergeCell ref="G52:O52"/>
    <mergeCell ref="H38:J38"/>
    <mergeCell ref="K38:L38"/>
    <mergeCell ref="M38:N38"/>
    <mergeCell ref="O38:U38"/>
    <mergeCell ref="V38:AA38"/>
    <mergeCell ref="B39:C39"/>
    <mergeCell ref="D39:G39"/>
    <mergeCell ref="H39:J39"/>
    <mergeCell ref="K39:L39"/>
    <mergeCell ref="M39:N39"/>
    <mergeCell ref="B38:C38"/>
    <mergeCell ref="D38:G38"/>
    <mergeCell ref="V43:AA43"/>
    <mergeCell ref="O44:U44"/>
    <mergeCell ref="V44:Z44"/>
    <mergeCell ref="C41:U41"/>
    <mergeCell ref="B43:C44"/>
    <mergeCell ref="D43:D44"/>
    <mergeCell ref="E43:F44"/>
    <mergeCell ref="G43:N44"/>
    <mergeCell ref="O43:U43"/>
    <mergeCell ref="Q48:U48"/>
    <mergeCell ref="S82:W82"/>
    <mergeCell ref="S83:W83"/>
    <mergeCell ref="X76:AA77"/>
    <mergeCell ref="B77:E77"/>
    <mergeCell ref="F77:H77"/>
    <mergeCell ref="I77:K77"/>
    <mergeCell ref="L77:N77"/>
    <mergeCell ref="O77:Q77"/>
    <mergeCell ref="X78:AA78"/>
    <mergeCell ref="R77:T77"/>
    <mergeCell ref="U77:W77"/>
    <mergeCell ref="B78:E78"/>
    <mergeCell ref="F78:H78"/>
    <mergeCell ref="I78:K78"/>
    <mergeCell ref="L78:N78"/>
    <mergeCell ref="O78:Q78"/>
    <mergeCell ref="R78:T78"/>
    <mergeCell ref="U78:W78"/>
    <mergeCell ref="A57:B57"/>
    <mergeCell ref="C57:Q57"/>
    <mergeCell ref="A55:AB55"/>
    <mergeCell ref="A56:Q56"/>
    <mergeCell ref="U56:W56"/>
    <mergeCell ref="Z56:AA56"/>
    <mergeCell ref="S81:W81"/>
    <mergeCell ref="B69:Q69"/>
    <mergeCell ref="R69:X69"/>
    <mergeCell ref="B70:Q70"/>
    <mergeCell ref="R70:X70"/>
    <mergeCell ref="B71:Q71"/>
    <mergeCell ref="R71:X71"/>
    <mergeCell ref="B66:AA66"/>
    <mergeCell ref="B68:Q68"/>
    <mergeCell ref="R68:X68"/>
    <mergeCell ref="B73:Q73"/>
    <mergeCell ref="R73:X73"/>
    <mergeCell ref="B76:N76"/>
    <mergeCell ref="O76:W76"/>
    <mergeCell ref="D81:G81"/>
    <mergeCell ref="H81:J81"/>
    <mergeCell ref="K81:N81"/>
    <mergeCell ref="O81:R81"/>
    <mergeCell ref="G48:P48"/>
    <mergeCell ref="V48:Z48"/>
    <mergeCell ref="Q47:U47"/>
    <mergeCell ref="V47:Z47"/>
    <mergeCell ref="V36:AA36"/>
    <mergeCell ref="B37:C37"/>
    <mergeCell ref="D37:G37"/>
    <mergeCell ref="H37:J37"/>
    <mergeCell ref="K37:L37"/>
    <mergeCell ref="M37:N37"/>
    <mergeCell ref="O37:U37"/>
    <mergeCell ref="V37:AA37"/>
    <mergeCell ref="B36:C36"/>
    <mergeCell ref="D36:G36"/>
    <mergeCell ref="H36:J36"/>
    <mergeCell ref="K36:L36"/>
    <mergeCell ref="M36:N36"/>
    <mergeCell ref="O36:U36"/>
    <mergeCell ref="O39:U39"/>
    <mergeCell ref="V39:AA39"/>
    <mergeCell ref="V34:AA34"/>
    <mergeCell ref="B35:C35"/>
    <mergeCell ref="D35:G35"/>
    <mergeCell ref="H35:J35"/>
    <mergeCell ref="K35:L35"/>
    <mergeCell ref="M35:N35"/>
    <mergeCell ref="O35:U35"/>
    <mergeCell ref="V35:AA35"/>
    <mergeCell ref="B34:C34"/>
    <mergeCell ref="D34:G34"/>
    <mergeCell ref="H34:J34"/>
    <mergeCell ref="K34:L34"/>
    <mergeCell ref="M34:N34"/>
    <mergeCell ref="O34:U34"/>
    <mergeCell ref="V32:AA32"/>
    <mergeCell ref="B33:C33"/>
    <mergeCell ref="D33:G33"/>
    <mergeCell ref="H33:J33"/>
    <mergeCell ref="K33:L33"/>
    <mergeCell ref="M33:N33"/>
    <mergeCell ref="O33:U33"/>
    <mergeCell ref="V33:AA33"/>
    <mergeCell ref="B32:C32"/>
    <mergeCell ref="D32:G32"/>
    <mergeCell ref="H32:J32"/>
    <mergeCell ref="K32:L32"/>
    <mergeCell ref="M32:N32"/>
    <mergeCell ref="O32:U32"/>
    <mergeCell ref="B31:C31"/>
    <mergeCell ref="D31:G31"/>
    <mergeCell ref="H31:J31"/>
    <mergeCell ref="K31:N31"/>
    <mergeCell ref="O31:U31"/>
    <mergeCell ref="V31:AA31"/>
    <mergeCell ref="B26:AA26"/>
    <mergeCell ref="C28:Q28"/>
    <mergeCell ref="B29:I29"/>
    <mergeCell ref="J29:M29"/>
    <mergeCell ref="O29:W29"/>
    <mergeCell ref="X29:Z29"/>
    <mergeCell ref="B18:C18"/>
    <mergeCell ref="D18:J18"/>
    <mergeCell ref="B20:I20"/>
    <mergeCell ref="L20:O20"/>
    <mergeCell ref="B21:AA21"/>
    <mergeCell ref="B23:I23"/>
    <mergeCell ref="J23:M23"/>
    <mergeCell ref="O23:W23"/>
    <mergeCell ref="X23:Z23"/>
    <mergeCell ref="P18:S18"/>
    <mergeCell ref="T18:W18"/>
    <mergeCell ref="X18:AA18"/>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 ref="B64:H64"/>
    <mergeCell ref="I64:N64"/>
    <mergeCell ref="O64:U64"/>
    <mergeCell ref="V64:AA64"/>
    <mergeCell ref="C60:AA60"/>
    <mergeCell ref="B62:H62"/>
    <mergeCell ref="I62:N62"/>
    <mergeCell ref="O62:U62"/>
    <mergeCell ref="V62:AA62"/>
    <mergeCell ref="B63:H63"/>
    <mergeCell ref="I63:N63"/>
    <mergeCell ref="O63:U63"/>
    <mergeCell ref="V63:AA6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1035" r:id="rId4" name="CheckBox10">
          <controlPr locked="0" autoLine="0" r:id="rId5">
            <anchor moveWithCells="1">
              <from>
                <xdr:col>18</xdr:col>
                <xdr:colOff>19050</xdr:colOff>
                <xdr:row>51</xdr:row>
                <xdr:rowOff>9525</xdr:rowOff>
              </from>
              <to>
                <xdr:col>18</xdr:col>
                <xdr:colOff>171450</xdr:colOff>
                <xdr:row>52</xdr:row>
                <xdr:rowOff>19050</xdr:rowOff>
              </to>
            </anchor>
          </controlPr>
        </control>
      </mc:Choice>
      <mc:Fallback>
        <control shapeId="1035" r:id="rId4" name="CheckBox10"/>
      </mc:Fallback>
    </mc:AlternateContent>
    <mc:AlternateContent xmlns:mc="http://schemas.openxmlformats.org/markup-compatibility/2006">
      <mc:Choice Requires="x14">
        <control shapeId="1034" r:id="rId6" name="CheckBox9">
          <controlPr locked="0" autoLine="0" r:id="rId5">
            <anchor moveWithCells="1">
              <from>
                <xdr:col>15</xdr:col>
                <xdr:colOff>0</xdr:colOff>
                <xdr:row>51</xdr:row>
                <xdr:rowOff>0</xdr:rowOff>
              </from>
              <to>
                <xdr:col>15</xdr:col>
                <xdr:colOff>152400</xdr:colOff>
                <xdr:row>52</xdr:row>
                <xdr:rowOff>9525</xdr:rowOff>
              </to>
            </anchor>
          </controlPr>
        </control>
      </mc:Choice>
      <mc:Fallback>
        <control shapeId="1034" r:id="rId6" name="CheckBox9"/>
      </mc:Fallback>
    </mc:AlternateContent>
    <mc:AlternateContent xmlns:mc="http://schemas.openxmlformats.org/markup-compatibility/2006">
      <mc:Choice Requires="x14">
        <control shapeId="1033" r:id="rId7" name="CheckBox8">
          <controlPr locked="0" autoLine="0" r:id="rId8">
            <anchor moveWithCells="1">
              <from>
                <xdr:col>4</xdr:col>
                <xdr:colOff>66675</xdr:colOff>
                <xdr:row>51</xdr:row>
                <xdr:rowOff>9525</xdr:rowOff>
              </from>
              <to>
                <xdr:col>5</xdr:col>
                <xdr:colOff>95250</xdr:colOff>
                <xdr:row>52</xdr:row>
                <xdr:rowOff>0</xdr:rowOff>
              </to>
            </anchor>
          </controlPr>
        </control>
      </mc:Choice>
      <mc:Fallback>
        <control shapeId="1033" r:id="rId7" name="CheckBox8"/>
      </mc:Fallback>
    </mc:AlternateContent>
    <mc:AlternateContent xmlns:mc="http://schemas.openxmlformats.org/markup-compatibility/2006">
      <mc:Choice Requires="x14">
        <control shapeId="1032" r:id="rId9" name="CheckBox7">
          <controlPr locked="0" autoLine="0" r:id="rId8">
            <anchor moveWithCells="1">
              <from>
                <xdr:col>1</xdr:col>
                <xdr:colOff>76200</xdr:colOff>
                <xdr:row>51</xdr:row>
                <xdr:rowOff>19050</xdr:rowOff>
              </from>
              <to>
                <xdr:col>2</xdr:col>
                <xdr:colOff>104775</xdr:colOff>
                <xdr:row>52</xdr:row>
                <xdr:rowOff>9525</xdr:rowOff>
              </to>
            </anchor>
          </controlPr>
        </control>
      </mc:Choice>
      <mc:Fallback>
        <control shapeId="1032" r:id="rId9" name="CheckBox7"/>
      </mc:Fallback>
    </mc:AlternateContent>
    <mc:AlternateContent xmlns:mc="http://schemas.openxmlformats.org/markup-compatibility/2006">
      <mc:Choice Requires="x14">
        <control shapeId="1031" r:id="rId10" name="CheckBox6">
          <controlPr locked="0" autoLine="0" r:id="rId11">
            <anchor moveWithCells="1">
              <from>
                <xdr:col>21</xdr:col>
                <xdr:colOff>66675</xdr:colOff>
                <xdr:row>9</xdr:row>
                <xdr:rowOff>123825</xdr:rowOff>
              </from>
              <to>
                <xdr:col>21</xdr:col>
                <xdr:colOff>219075</xdr:colOff>
                <xdr:row>9</xdr:row>
                <xdr:rowOff>276225</xdr:rowOff>
              </to>
            </anchor>
          </controlPr>
        </control>
      </mc:Choice>
      <mc:Fallback>
        <control shapeId="1031" r:id="rId10" name="CheckBox6"/>
      </mc:Fallback>
    </mc:AlternateContent>
    <mc:AlternateContent xmlns:mc="http://schemas.openxmlformats.org/markup-compatibility/2006">
      <mc:Choice Requires="x14">
        <control shapeId="1030" r:id="rId12" name="CheckBox5">
          <controlPr locked="0" autoLine="0" r:id="rId11">
            <anchor moveWithCells="1">
              <from>
                <xdr:col>17</xdr:col>
                <xdr:colOff>66675</xdr:colOff>
                <xdr:row>9</xdr:row>
                <xdr:rowOff>133350</xdr:rowOff>
              </from>
              <to>
                <xdr:col>17</xdr:col>
                <xdr:colOff>219075</xdr:colOff>
                <xdr:row>9</xdr:row>
                <xdr:rowOff>285750</xdr:rowOff>
              </to>
            </anchor>
          </controlPr>
        </control>
      </mc:Choice>
      <mc:Fallback>
        <control shapeId="1030" r:id="rId12" name="CheckBox5"/>
      </mc:Fallback>
    </mc:AlternateContent>
    <mc:AlternateContent xmlns:mc="http://schemas.openxmlformats.org/markup-compatibility/2006">
      <mc:Choice Requires="x14">
        <control shapeId="1029" r:id="rId13" name="CheckBox4">
          <controlPr locked="0" autoLine="0" r:id="rId8">
            <anchor moveWithCells="1">
              <from>
                <xdr:col>4</xdr:col>
                <xdr:colOff>66675</xdr:colOff>
                <xdr:row>42</xdr:row>
                <xdr:rowOff>161925</xdr:rowOff>
              </from>
              <to>
                <xdr:col>5</xdr:col>
                <xdr:colOff>95250</xdr:colOff>
                <xdr:row>43</xdr:row>
                <xdr:rowOff>57150</xdr:rowOff>
              </to>
            </anchor>
          </controlPr>
        </control>
      </mc:Choice>
      <mc:Fallback>
        <control shapeId="1029" r:id="rId13" name="CheckBox4"/>
      </mc:Fallback>
    </mc:AlternateContent>
    <mc:AlternateContent xmlns:mc="http://schemas.openxmlformats.org/markup-compatibility/2006">
      <mc:Choice Requires="x14">
        <control shapeId="1028" r:id="rId14" name="CheckBox3">
          <controlPr locked="0" autoLine="0" r:id="rId8">
            <anchor moveWithCells="1">
              <from>
                <xdr:col>1</xdr:col>
                <xdr:colOff>66675</xdr:colOff>
                <xdr:row>42</xdr:row>
                <xdr:rowOff>161925</xdr:rowOff>
              </from>
              <to>
                <xdr:col>2</xdr:col>
                <xdr:colOff>95250</xdr:colOff>
                <xdr:row>43</xdr:row>
                <xdr:rowOff>57150</xdr:rowOff>
              </to>
            </anchor>
          </controlPr>
        </control>
      </mc:Choice>
      <mc:Fallback>
        <control shapeId="1028" r:id="rId14" name="CheckBox3"/>
      </mc:Fallback>
    </mc:AlternateContent>
    <mc:AlternateContent xmlns:mc="http://schemas.openxmlformats.org/markup-compatibility/2006">
      <mc:Choice Requires="x14">
        <control shapeId="1027" r:id="rId15" name="CheckBox2">
          <controlPr locked="0" autoLine="0" r:id="rId11">
            <anchor moveWithCells="1">
              <from>
                <xdr:col>1</xdr:col>
                <xdr:colOff>66675</xdr:colOff>
                <xdr:row>17</xdr:row>
                <xdr:rowOff>66675</xdr:rowOff>
              </from>
              <to>
                <xdr:col>2</xdr:col>
                <xdr:colOff>95250</xdr:colOff>
                <xdr:row>17</xdr:row>
                <xdr:rowOff>219075</xdr:rowOff>
              </to>
            </anchor>
          </controlPr>
        </control>
      </mc:Choice>
      <mc:Fallback>
        <control shapeId="1027" r:id="rId15" name="CheckBox2"/>
      </mc:Fallback>
    </mc:AlternateContent>
    <mc:AlternateContent xmlns:mc="http://schemas.openxmlformats.org/markup-compatibility/2006">
      <mc:Choice Requires="x14">
        <control shapeId="1026" r:id="rId16" name="CheckBox16">
          <controlPr locked="0" autoLine="0" r:id="rId11">
            <anchor moveWithCells="1">
              <from>
                <xdr:col>14</xdr:col>
                <xdr:colOff>66675</xdr:colOff>
                <xdr:row>13</xdr:row>
                <xdr:rowOff>123825</xdr:rowOff>
              </from>
              <to>
                <xdr:col>14</xdr:col>
                <xdr:colOff>219075</xdr:colOff>
                <xdr:row>13</xdr:row>
                <xdr:rowOff>276225</xdr:rowOff>
              </to>
            </anchor>
          </controlPr>
        </control>
      </mc:Choice>
      <mc:Fallback>
        <control shapeId="1026" r:id="rId16" name="CheckBox16"/>
      </mc:Fallback>
    </mc:AlternateContent>
    <mc:AlternateContent xmlns:mc="http://schemas.openxmlformats.org/markup-compatibility/2006">
      <mc:Choice Requires="x14">
        <control shapeId="1025" r:id="rId17" name="CheckBox1">
          <controlPr locked="0" autoLine="0" r:id="rId11">
            <anchor moveWithCells="1">
              <from>
                <xdr:col>1</xdr:col>
                <xdr:colOff>66675</xdr:colOff>
                <xdr:row>13</xdr:row>
                <xdr:rowOff>123825</xdr:rowOff>
              </from>
              <to>
                <xdr:col>2</xdr:col>
                <xdr:colOff>95250</xdr:colOff>
                <xdr:row>13</xdr:row>
                <xdr:rowOff>276225</xdr:rowOff>
              </to>
            </anchor>
          </controlPr>
        </control>
      </mc:Choice>
      <mc:Fallback>
        <control shapeId="1025" r:id="rId17" name="CheckBox1"/>
      </mc:Fallback>
    </mc:AlternateContent>
    <mc:AlternateContent xmlns:mc="http://schemas.openxmlformats.org/markup-compatibility/2006">
      <mc:Choice Requires="x14">
        <control shapeId="1036" r:id="rId18" name="CheckBox11">
          <controlPr locked="0" autoLine="0" r:id="rId8">
            <anchor moveWithCells="1">
              <from>
                <xdr:col>1</xdr:col>
                <xdr:colOff>57150</xdr:colOff>
                <xdr:row>47</xdr:row>
                <xdr:rowOff>19050</xdr:rowOff>
              </from>
              <to>
                <xdr:col>2</xdr:col>
                <xdr:colOff>85725</xdr:colOff>
                <xdr:row>47</xdr:row>
                <xdr:rowOff>180975</xdr:rowOff>
              </to>
            </anchor>
          </controlPr>
        </control>
      </mc:Choice>
      <mc:Fallback>
        <control shapeId="1036" r:id="rId18" name="CheckBox11"/>
      </mc:Fallback>
    </mc:AlternateContent>
    <mc:AlternateContent xmlns:mc="http://schemas.openxmlformats.org/markup-compatibility/2006">
      <mc:Choice Requires="x14">
        <control shapeId="1037" r:id="rId19" name="CheckBox12">
          <controlPr locked="0" autoLine="0" r:id="rId8">
            <anchor moveWithCells="1">
              <from>
                <xdr:col>4</xdr:col>
                <xdr:colOff>66675</xdr:colOff>
                <xdr:row>47</xdr:row>
                <xdr:rowOff>19050</xdr:rowOff>
              </from>
              <to>
                <xdr:col>5</xdr:col>
                <xdr:colOff>95250</xdr:colOff>
                <xdr:row>47</xdr:row>
                <xdr:rowOff>180975</xdr:rowOff>
              </to>
            </anchor>
          </controlPr>
        </control>
      </mc:Choice>
      <mc:Fallback>
        <control shapeId="1037" r:id="rId19" name="CheckBox1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AB114"/>
  <sheetViews>
    <sheetView zoomScaleNormal="100" workbookViewId="0">
      <selection activeCell="AE18" sqref="AE18"/>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2</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2</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4ibl2VuaDL3xD9Y5yg8tzXPqRuI+AEyXPrQxbjuo3BGOxZ9OAQw8mCNQq6cT7grj/Dgr7yrrTx5Q+GaqkfQFDg==" saltValue="TGpyoaJxXZ6Se/jVcVTH6g=="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0481"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0481" r:id="rId4" name="CheckBox1"/>
      </mc:Fallback>
    </mc:AlternateContent>
    <mc:AlternateContent xmlns:mc="http://schemas.openxmlformats.org/markup-compatibility/2006">
      <mc:Choice Requires="x14">
        <control shapeId="20482"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0482" r:id="rId6" name="CheckBox16"/>
      </mc:Fallback>
    </mc:AlternateContent>
    <mc:AlternateContent xmlns:mc="http://schemas.openxmlformats.org/markup-compatibility/2006">
      <mc:Choice Requires="x14">
        <control shapeId="20483"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0483" r:id="rId7" name="CheckBox2"/>
      </mc:Fallback>
    </mc:AlternateContent>
    <mc:AlternateContent xmlns:mc="http://schemas.openxmlformats.org/markup-compatibility/2006">
      <mc:Choice Requires="x14">
        <control shapeId="20484"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0484" r:id="rId8" name="CheckBox3"/>
      </mc:Fallback>
    </mc:AlternateContent>
    <mc:AlternateContent xmlns:mc="http://schemas.openxmlformats.org/markup-compatibility/2006">
      <mc:Choice Requires="x14">
        <control shapeId="20485"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0485" r:id="rId10" name="CheckBox4"/>
      </mc:Fallback>
    </mc:AlternateContent>
    <mc:AlternateContent xmlns:mc="http://schemas.openxmlformats.org/markup-compatibility/2006">
      <mc:Choice Requires="x14">
        <control shapeId="20486"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0486" r:id="rId11" name="CheckBox5"/>
      </mc:Fallback>
    </mc:AlternateContent>
    <mc:AlternateContent xmlns:mc="http://schemas.openxmlformats.org/markup-compatibility/2006">
      <mc:Choice Requires="x14">
        <control shapeId="20487"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0487" r:id="rId12" name="CheckBox6"/>
      </mc:Fallback>
    </mc:AlternateContent>
    <mc:AlternateContent xmlns:mc="http://schemas.openxmlformats.org/markup-compatibility/2006">
      <mc:Choice Requires="x14">
        <control shapeId="20488"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0488" r:id="rId13" name="CheckBox7"/>
      </mc:Fallback>
    </mc:AlternateContent>
    <mc:AlternateContent xmlns:mc="http://schemas.openxmlformats.org/markup-compatibility/2006">
      <mc:Choice Requires="x14">
        <control shapeId="20489"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0489" r:id="rId14" name="CheckBox8"/>
      </mc:Fallback>
    </mc:AlternateContent>
    <mc:AlternateContent xmlns:mc="http://schemas.openxmlformats.org/markup-compatibility/2006">
      <mc:Choice Requires="x14">
        <control shapeId="20490"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0490" r:id="rId15" name="CheckBox9"/>
      </mc:Fallback>
    </mc:AlternateContent>
    <mc:AlternateContent xmlns:mc="http://schemas.openxmlformats.org/markup-compatibility/2006">
      <mc:Choice Requires="x14">
        <control shapeId="20491"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0491" r:id="rId17" name="CheckBox10"/>
      </mc:Fallback>
    </mc:AlternateContent>
    <mc:AlternateContent xmlns:mc="http://schemas.openxmlformats.org/markup-compatibility/2006">
      <mc:Choice Requires="x14">
        <control shapeId="20492"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0492" r:id="rId18" name="CheckBox11"/>
      </mc:Fallback>
    </mc:AlternateContent>
    <mc:AlternateContent xmlns:mc="http://schemas.openxmlformats.org/markup-compatibility/2006">
      <mc:Choice Requires="x14">
        <control shapeId="20493"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0493" r:id="rId19" name="CheckBox1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3</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3</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J6T+ybeHnENvQpkUuCEGNrWR5n5seoJT/PEJzVRaPB6yyyh5i180k6QNfTJXdn6p3ttLcgkDFxCo4sL9tDty+g==" saltValue="JwZs7W9IdRY1N5RUSZfREw=="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1505"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1505" r:id="rId4" name="CheckBox1"/>
      </mc:Fallback>
    </mc:AlternateContent>
    <mc:AlternateContent xmlns:mc="http://schemas.openxmlformats.org/markup-compatibility/2006">
      <mc:Choice Requires="x14">
        <control shapeId="21506"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1506" r:id="rId6" name="CheckBox16"/>
      </mc:Fallback>
    </mc:AlternateContent>
    <mc:AlternateContent xmlns:mc="http://schemas.openxmlformats.org/markup-compatibility/2006">
      <mc:Choice Requires="x14">
        <control shapeId="21507"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1507" r:id="rId7" name="CheckBox2"/>
      </mc:Fallback>
    </mc:AlternateContent>
    <mc:AlternateContent xmlns:mc="http://schemas.openxmlformats.org/markup-compatibility/2006">
      <mc:Choice Requires="x14">
        <control shapeId="21508"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1508" r:id="rId8" name="CheckBox3"/>
      </mc:Fallback>
    </mc:AlternateContent>
    <mc:AlternateContent xmlns:mc="http://schemas.openxmlformats.org/markup-compatibility/2006">
      <mc:Choice Requires="x14">
        <control shapeId="21509"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1509" r:id="rId10" name="CheckBox4"/>
      </mc:Fallback>
    </mc:AlternateContent>
    <mc:AlternateContent xmlns:mc="http://schemas.openxmlformats.org/markup-compatibility/2006">
      <mc:Choice Requires="x14">
        <control shapeId="21510"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1510" r:id="rId11" name="CheckBox5"/>
      </mc:Fallback>
    </mc:AlternateContent>
    <mc:AlternateContent xmlns:mc="http://schemas.openxmlformats.org/markup-compatibility/2006">
      <mc:Choice Requires="x14">
        <control shapeId="21511"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1511" r:id="rId12" name="CheckBox6"/>
      </mc:Fallback>
    </mc:AlternateContent>
    <mc:AlternateContent xmlns:mc="http://schemas.openxmlformats.org/markup-compatibility/2006">
      <mc:Choice Requires="x14">
        <control shapeId="21512"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1512" r:id="rId13" name="CheckBox7"/>
      </mc:Fallback>
    </mc:AlternateContent>
    <mc:AlternateContent xmlns:mc="http://schemas.openxmlformats.org/markup-compatibility/2006">
      <mc:Choice Requires="x14">
        <control shapeId="21513"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1513" r:id="rId14" name="CheckBox8"/>
      </mc:Fallback>
    </mc:AlternateContent>
    <mc:AlternateContent xmlns:mc="http://schemas.openxmlformats.org/markup-compatibility/2006">
      <mc:Choice Requires="x14">
        <control shapeId="21514"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1514" r:id="rId15" name="CheckBox9"/>
      </mc:Fallback>
    </mc:AlternateContent>
    <mc:AlternateContent xmlns:mc="http://schemas.openxmlformats.org/markup-compatibility/2006">
      <mc:Choice Requires="x14">
        <control shapeId="21515"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1515" r:id="rId17" name="CheckBox10"/>
      </mc:Fallback>
    </mc:AlternateContent>
    <mc:AlternateContent xmlns:mc="http://schemas.openxmlformats.org/markup-compatibility/2006">
      <mc:Choice Requires="x14">
        <control shapeId="21516"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1516" r:id="rId18" name="CheckBox11"/>
      </mc:Fallback>
    </mc:AlternateContent>
    <mc:AlternateContent xmlns:mc="http://schemas.openxmlformats.org/markup-compatibility/2006">
      <mc:Choice Requires="x14">
        <control shapeId="21517"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1517" r:id="rId19" name="CheckBox1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4</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4</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RqFbRwF6TXVeE2lwBM7OfcSecHeMV56jRu/RAZHCnhZn74eFkOZ/92E/UlCdHwDCo4ke6SVYgG7DDUr7ijagCQ==" saltValue="8EKCQ1TwfOAKWtDQrbeu0g=="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2529"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2529" r:id="rId4" name="CheckBox1"/>
      </mc:Fallback>
    </mc:AlternateContent>
    <mc:AlternateContent xmlns:mc="http://schemas.openxmlformats.org/markup-compatibility/2006">
      <mc:Choice Requires="x14">
        <control shapeId="22530"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2530" r:id="rId6" name="CheckBox16"/>
      </mc:Fallback>
    </mc:AlternateContent>
    <mc:AlternateContent xmlns:mc="http://schemas.openxmlformats.org/markup-compatibility/2006">
      <mc:Choice Requires="x14">
        <control shapeId="22531"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2531" r:id="rId7" name="CheckBox2"/>
      </mc:Fallback>
    </mc:AlternateContent>
    <mc:AlternateContent xmlns:mc="http://schemas.openxmlformats.org/markup-compatibility/2006">
      <mc:Choice Requires="x14">
        <control shapeId="22532"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2532" r:id="rId8" name="CheckBox3"/>
      </mc:Fallback>
    </mc:AlternateContent>
    <mc:AlternateContent xmlns:mc="http://schemas.openxmlformats.org/markup-compatibility/2006">
      <mc:Choice Requires="x14">
        <control shapeId="22533"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2533" r:id="rId10" name="CheckBox4"/>
      </mc:Fallback>
    </mc:AlternateContent>
    <mc:AlternateContent xmlns:mc="http://schemas.openxmlformats.org/markup-compatibility/2006">
      <mc:Choice Requires="x14">
        <control shapeId="22534"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2534" r:id="rId11" name="CheckBox5"/>
      </mc:Fallback>
    </mc:AlternateContent>
    <mc:AlternateContent xmlns:mc="http://schemas.openxmlformats.org/markup-compatibility/2006">
      <mc:Choice Requires="x14">
        <control shapeId="22535"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2535" r:id="rId12" name="CheckBox6"/>
      </mc:Fallback>
    </mc:AlternateContent>
    <mc:AlternateContent xmlns:mc="http://schemas.openxmlformats.org/markup-compatibility/2006">
      <mc:Choice Requires="x14">
        <control shapeId="22536"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2536" r:id="rId13" name="CheckBox7"/>
      </mc:Fallback>
    </mc:AlternateContent>
    <mc:AlternateContent xmlns:mc="http://schemas.openxmlformats.org/markup-compatibility/2006">
      <mc:Choice Requires="x14">
        <control shapeId="22537"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2537" r:id="rId14" name="CheckBox8"/>
      </mc:Fallback>
    </mc:AlternateContent>
    <mc:AlternateContent xmlns:mc="http://schemas.openxmlformats.org/markup-compatibility/2006">
      <mc:Choice Requires="x14">
        <control shapeId="22538"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2538" r:id="rId15" name="CheckBox9"/>
      </mc:Fallback>
    </mc:AlternateContent>
    <mc:AlternateContent xmlns:mc="http://schemas.openxmlformats.org/markup-compatibility/2006">
      <mc:Choice Requires="x14">
        <control shapeId="22539"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2539" r:id="rId17" name="CheckBox10"/>
      </mc:Fallback>
    </mc:AlternateContent>
    <mc:AlternateContent xmlns:mc="http://schemas.openxmlformats.org/markup-compatibility/2006">
      <mc:Choice Requires="x14">
        <control shapeId="22540"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2540" r:id="rId18" name="CheckBox11"/>
      </mc:Fallback>
    </mc:AlternateContent>
    <mc:AlternateContent xmlns:mc="http://schemas.openxmlformats.org/markup-compatibility/2006">
      <mc:Choice Requires="x14">
        <control shapeId="22541"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2541" r:id="rId19" name="CheckBox1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5</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5</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HmxrkqrWfgD8nedwY7seX9l8zJIYv8iiS7uQWVuVg8ZpHhq/ZzjchcwcAtB8ad3HpySm+rEz2qxnsNT4RvwKTA==" saltValue="o0FEDjGMQgql0t0xs8X/5A=="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3553"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3553" r:id="rId4" name="CheckBox1"/>
      </mc:Fallback>
    </mc:AlternateContent>
    <mc:AlternateContent xmlns:mc="http://schemas.openxmlformats.org/markup-compatibility/2006">
      <mc:Choice Requires="x14">
        <control shapeId="23554"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3554" r:id="rId6" name="CheckBox16"/>
      </mc:Fallback>
    </mc:AlternateContent>
    <mc:AlternateContent xmlns:mc="http://schemas.openxmlformats.org/markup-compatibility/2006">
      <mc:Choice Requires="x14">
        <control shapeId="23555"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3555" r:id="rId7" name="CheckBox2"/>
      </mc:Fallback>
    </mc:AlternateContent>
    <mc:AlternateContent xmlns:mc="http://schemas.openxmlformats.org/markup-compatibility/2006">
      <mc:Choice Requires="x14">
        <control shapeId="23556"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3556" r:id="rId8" name="CheckBox3"/>
      </mc:Fallback>
    </mc:AlternateContent>
    <mc:AlternateContent xmlns:mc="http://schemas.openxmlformats.org/markup-compatibility/2006">
      <mc:Choice Requires="x14">
        <control shapeId="23557"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3557" r:id="rId10" name="CheckBox4"/>
      </mc:Fallback>
    </mc:AlternateContent>
    <mc:AlternateContent xmlns:mc="http://schemas.openxmlformats.org/markup-compatibility/2006">
      <mc:Choice Requires="x14">
        <control shapeId="23558"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3558" r:id="rId11" name="CheckBox5"/>
      </mc:Fallback>
    </mc:AlternateContent>
    <mc:AlternateContent xmlns:mc="http://schemas.openxmlformats.org/markup-compatibility/2006">
      <mc:Choice Requires="x14">
        <control shapeId="23559"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3559" r:id="rId12" name="CheckBox6"/>
      </mc:Fallback>
    </mc:AlternateContent>
    <mc:AlternateContent xmlns:mc="http://schemas.openxmlformats.org/markup-compatibility/2006">
      <mc:Choice Requires="x14">
        <control shapeId="23560"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3560" r:id="rId13" name="CheckBox7"/>
      </mc:Fallback>
    </mc:AlternateContent>
    <mc:AlternateContent xmlns:mc="http://schemas.openxmlformats.org/markup-compatibility/2006">
      <mc:Choice Requires="x14">
        <control shapeId="23561"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3561" r:id="rId14" name="CheckBox8"/>
      </mc:Fallback>
    </mc:AlternateContent>
    <mc:AlternateContent xmlns:mc="http://schemas.openxmlformats.org/markup-compatibility/2006">
      <mc:Choice Requires="x14">
        <control shapeId="23562"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3562" r:id="rId15" name="CheckBox9"/>
      </mc:Fallback>
    </mc:AlternateContent>
    <mc:AlternateContent xmlns:mc="http://schemas.openxmlformats.org/markup-compatibility/2006">
      <mc:Choice Requires="x14">
        <control shapeId="23563"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3563" r:id="rId17" name="CheckBox10"/>
      </mc:Fallback>
    </mc:AlternateContent>
    <mc:AlternateContent xmlns:mc="http://schemas.openxmlformats.org/markup-compatibility/2006">
      <mc:Choice Requires="x14">
        <control shapeId="23564"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3564" r:id="rId18" name="CheckBox11"/>
      </mc:Fallback>
    </mc:AlternateContent>
    <mc:AlternateContent xmlns:mc="http://schemas.openxmlformats.org/markup-compatibility/2006">
      <mc:Choice Requires="x14">
        <control shapeId="23565"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3565" r:id="rId19" name="CheckBox12"/>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6</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6</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UgW2HHV/0eilrn9afQv5yJ8/2vYQacmPOx7xuWhfPWXAjRo7OJcOVgcWJhesrL6SU9AgTL8yntd1YG7JAtlk/A==" saltValue="+MVF1clLGhMRJGRdO9bfpg=="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4577"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4577" r:id="rId4" name="CheckBox1"/>
      </mc:Fallback>
    </mc:AlternateContent>
    <mc:AlternateContent xmlns:mc="http://schemas.openxmlformats.org/markup-compatibility/2006">
      <mc:Choice Requires="x14">
        <control shapeId="24578"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4578" r:id="rId6" name="CheckBox16"/>
      </mc:Fallback>
    </mc:AlternateContent>
    <mc:AlternateContent xmlns:mc="http://schemas.openxmlformats.org/markup-compatibility/2006">
      <mc:Choice Requires="x14">
        <control shapeId="24579"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4579" r:id="rId7" name="CheckBox2"/>
      </mc:Fallback>
    </mc:AlternateContent>
    <mc:AlternateContent xmlns:mc="http://schemas.openxmlformats.org/markup-compatibility/2006">
      <mc:Choice Requires="x14">
        <control shapeId="24580"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4580" r:id="rId8" name="CheckBox3"/>
      </mc:Fallback>
    </mc:AlternateContent>
    <mc:AlternateContent xmlns:mc="http://schemas.openxmlformats.org/markup-compatibility/2006">
      <mc:Choice Requires="x14">
        <control shapeId="24581"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4581" r:id="rId10" name="CheckBox4"/>
      </mc:Fallback>
    </mc:AlternateContent>
    <mc:AlternateContent xmlns:mc="http://schemas.openxmlformats.org/markup-compatibility/2006">
      <mc:Choice Requires="x14">
        <control shapeId="24582"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4582" r:id="rId11" name="CheckBox5"/>
      </mc:Fallback>
    </mc:AlternateContent>
    <mc:AlternateContent xmlns:mc="http://schemas.openxmlformats.org/markup-compatibility/2006">
      <mc:Choice Requires="x14">
        <control shapeId="24583"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4583" r:id="rId12" name="CheckBox6"/>
      </mc:Fallback>
    </mc:AlternateContent>
    <mc:AlternateContent xmlns:mc="http://schemas.openxmlformats.org/markup-compatibility/2006">
      <mc:Choice Requires="x14">
        <control shapeId="24584"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4584" r:id="rId13" name="CheckBox7"/>
      </mc:Fallback>
    </mc:AlternateContent>
    <mc:AlternateContent xmlns:mc="http://schemas.openxmlformats.org/markup-compatibility/2006">
      <mc:Choice Requires="x14">
        <control shapeId="24585"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4585" r:id="rId14" name="CheckBox8"/>
      </mc:Fallback>
    </mc:AlternateContent>
    <mc:AlternateContent xmlns:mc="http://schemas.openxmlformats.org/markup-compatibility/2006">
      <mc:Choice Requires="x14">
        <control shapeId="24586"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4586" r:id="rId15" name="CheckBox9"/>
      </mc:Fallback>
    </mc:AlternateContent>
    <mc:AlternateContent xmlns:mc="http://schemas.openxmlformats.org/markup-compatibility/2006">
      <mc:Choice Requires="x14">
        <control shapeId="24587"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4587" r:id="rId17" name="CheckBox10"/>
      </mc:Fallback>
    </mc:AlternateContent>
    <mc:AlternateContent xmlns:mc="http://schemas.openxmlformats.org/markup-compatibility/2006">
      <mc:Choice Requires="x14">
        <control shapeId="24588"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4588" r:id="rId18" name="CheckBox11"/>
      </mc:Fallback>
    </mc:AlternateContent>
    <mc:AlternateContent xmlns:mc="http://schemas.openxmlformats.org/markup-compatibility/2006">
      <mc:Choice Requires="x14">
        <control shapeId="24589"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4589" r:id="rId19" name="CheckBox12"/>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AB114"/>
  <sheetViews>
    <sheetView zoomScaleNormal="100" workbookViewId="0">
      <selection activeCell="X3" sqref="X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7</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7</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8c4HPSCkoD3RyiPjQDtgl2do+Po3jsMtnyMHWGqZyGOwrnk2N62iMiKvpRBa0IPFBOn3C2o8LG60n8bNdl9jpg==" saltValue="kEd9TxjJAqzgKyNcM9MNfA=="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5601"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5601" r:id="rId4" name="CheckBox1"/>
      </mc:Fallback>
    </mc:AlternateContent>
    <mc:AlternateContent xmlns:mc="http://schemas.openxmlformats.org/markup-compatibility/2006">
      <mc:Choice Requires="x14">
        <control shapeId="25602"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5602" r:id="rId6" name="CheckBox16"/>
      </mc:Fallback>
    </mc:AlternateContent>
    <mc:AlternateContent xmlns:mc="http://schemas.openxmlformats.org/markup-compatibility/2006">
      <mc:Choice Requires="x14">
        <control shapeId="25603"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5603" r:id="rId7" name="CheckBox2"/>
      </mc:Fallback>
    </mc:AlternateContent>
    <mc:AlternateContent xmlns:mc="http://schemas.openxmlformats.org/markup-compatibility/2006">
      <mc:Choice Requires="x14">
        <control shapeId="25604"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5604" r:id="rId8" name="CheckBox3"/>
      </mc:Fallback>
    </mc:AlternateContent>
    <mc:AlternateContent xmlns:mc="http://schemas.openxmlformats.org/markup-compatibility/2006">
      <mc:Choice Requires="x14">
        <control shapeId="25605"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5605" r:id="rId10" name="CheckBox4"/>
      </mc:Fallback>
    </mc:AlternateContent>
    <mc:AlternateContent xmlns:mc="http://schemas.openxmlformats.org/markup-compatibility/2006">
      <mc:Choice Requires="x14">
        <control shapeId="25606"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5606" r:id="rId11" name="CheckBox5"/>
      </mc:Fallback>
    </mc:AlternateContent>
    <mc:AlternateContent xmlns:mc="http://schemas.openxmlformats.org/markup-compatibility/2006">
      <mc:Choice Requires="x14">
        <control shapeId="25607"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5607" r:id="rId12" name="CheckBox6"/>
      </mc:Fallback>
    </mc:AlternateContent>
    <mc:AlternateContent xmlns:mc="http://schemas.openxmlformats.org/markup-compatibility/2006">
      <mc:Choice Requires="x14">
        <control shapeId="25608"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5608" r:id="rId13" name="CheckBox7"/>
      </mc:Fallback>
    </mc:AlternateContent>
    <mc:AlternateContent xmlns:mc="http://schemas.openxmlformats.org/markup-compatibility/2006">
      <mc:Choice Requires="x14">
        <control shapeId="25609"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5609" r:id="rId14" name="CheckBox8"/>
      </mc:Fallback>
    </mc:AlternateContent>
    <mc:AlternateContent xmlns:mc="http://schemas.openxmlformats.org/markup-compatibility/2006">
      <mc:Choice Requires="x14">
        <control shapeId="25610"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5610" r:id="rId15" name="CheckBox9"/>
      </mc:Fallback>
    </mc:AlternateContent>
    <mc:AlternateContent xmlns:mc="http://schemas.openxmlformats.org/markup-compatibility/2006">
      <mc:Choice Requires="x14">
        <control shapeId="25611"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5611" r:id="rId17" name="CheckBox10"/>
      </mc:Fallback>
    </mc:AlternateContent>
    <mc:AlternateContent xmlns:mc="http://schemas.openxmlformats.org/markup-compatibility/2006">
      <mc:Choice Requires="x14">
        <control shapeId="25612"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5612" r:id="rId18" name="CheckBox11"/>
      </mc:Fallback>
    </mc:AlternateContent>
    <mc:AlternateContent xmlns:mc="http://schemas.openxmlformats.org/markup-compatibility/2006">
      <mc:Choice Requires="x14">
        <control shapeId="25613"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5613" r:id="rId19" name="CheckBox12"/>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fitToPage="1"/>
  </sheetPr>
  <dimension ref="A1:AB114"/>
  <sheetViews>
    <sheetView tabSelected="1" zoomScaleNormal="100" workbookViewId="0">
      <selection activeCell="X3" sqref="X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30"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2"/>
    </row>
    <row r="2" spans="1:28" ht="12" customHeight="1" x14ac:dyDescent="0.2">
      <c r="A2" s="133" t="str">
        <f>'Angaben z. gef. FK 1'!A2:Q2</f>
        <v>Anlage zum Verwendungsnachweis Projektförderung 2024</v>
      </c>
      <c r="B2" s="134"/>
      <c r="C2" s="134"/>
      <c r="D2" s="134"/>
      <c r="E2" s="134"/>
      <c r="F2" s="134"/>
      <c r="G2" s="134"/>
      <c r="H2" s="134"/>
      <c r="I2" s="134"/>
      <c r="J2" s="134"/>
      <c r="K2" s="134"/>
      <c r="L2" s="134"/>
      <c r="M2" s="134"/>
      <c r="N2" s="134"/>
      <c r="O2" s="134"/>
      <c r="P2" s="134"/>
      <c r="Q2" s="134"/>
      <c r="R2" s="2"/>
      <c r="S2" s="2"/>
      <c r="T2" s="2"/>
      <c r="U2" s="135" t="s">
        <v>1</v>
      </c>
      <c r="V2" s="135"/>
      <c r="W2" s="135"/>
      <c r="X2" s="3">
        <v>8</v>
      </c>
      <c r="Y2" s="2" t="s">
        <v>2</v>
      </c>
      <c r="Z2" s="208">
        <f>'Angaben z. gef. FK 1'!$Z$2:$AA$2</f>
        <v>0</v>
      </c>
      <c r="AA2" s="209"/>
      <c r="AB2" s="4"/>
    </row>
    <row r="3" spans="1:28" ht="12" customHeight="1" x14ac:dyDescent="0.2">
      <c r="A3" s="138" t="s">
        <v>3</v>
      </c>
      <c r="B3" s="139"/>
      <c r="C3" s="205">
        <f>'Angaben z. gef. FK 1'!C3:Q3</f>
        <v>0</v>
      </c>
      <c r="D3" s="206"/>
      <c r="E3" s="206"/>
      <c r="F3" s="206"/>
      <c r="G3" s="206"/>
      <c r="H3" s="206"/>
      <c r="I3" s="206"/>
      <c r="J3" s="206"/>
      <c r="K3" s="206"/>
      <c r="L3" s="206"/>
      <c r="M3" s="206"/>
      <c r="N3" s="206"/>
      <c r="O3" s="206"/>
      <c r="P3" s="206"/>
      <c r="Q3" s="207"/>
      <c r="R3" s="62"/>
      <c r="S3" s="62"/>
      <c r="T3" s="62"/>
      <c r="U3" s="62"/>
      <c r="V3" s="62"/>
      <c r="W3" s="62"/>
      <c r="X3" s="62"/>
      <c r="Y3" s="62"/>
      <c r="Z3" s="62"/>
      <c r="AA3" s="62"/>
      <c r="AB3" s="5"/>
    </row>
    <row r="4" spans="1:28" ht="35.1" customHeight="1" x14ac:dyDescent="0.2">
      <c r="A4" s="124" t="s">
        <v>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127" t="s">
        <v>5</v>
      </c>
      <c r="C6" s="127"/>
      <c r="D6" s="127"/>
      <c r="E6" s="127"/>
      <c r="F6" s="127"/>
      <c r="G6" s="127"/>
      <c r="H6" s="127"/>
      <c r="I6" s="127"/>
      <c r="J6" s="127"/>
      <c r="K6" s="127"/>
      <c r="L6" s="127" t="s">
        <v>6</v>
      </c>
      <c r="M6" s="127"/>
      <c r="N6" s="127"/>
      <c r="O6" s="127"/>
      <c r="P6" s="127"/>
      <c r="Q6" s="127"/>
      <c r="R6" s="127" t="s">
        <v>7</v>
      </c>
      <c r="S6" s="127"/>
      <c r="T6" s="127"/>
      <c r="U6" s="127"/>
      <c r="V6" s="127"/>
      <c r="W6" s="127"/>
      <c r="X6" s="127"/>
      <c r="Y6" s="127"/>
      <c r="Z6" s="127"/>
      <c r="AA6" s="127"/>
      <c r="AB6" s="6"/>
    </row>
    <row r="7" spans="1:28" s="7" customFormat="1" ht="21" customHeight="1" x14ac:dyDescent="0.2">
      <c r="A7" s="63"/>
      <c r="B7" s="128"/>
      <c r="C7" s="128"/>
      <c r="D7" s="128"/>
      <c r="E7" s="128"/>
      <c r="F7" s="128"/>
      <c r="G7" s="128"/>
      <c r="H7" s="128"/>
      <c r="I7" s="128"/>
      <c r="J7" s="128"/>
      <c r="K7" s="128"/>
      <c r="L7" s="129"/>
      <c r="M7" s="129"/>
      <c r="N7" s="129"/>
      <c r="O7" s="129"/>
      <c r="P7" s="129"/>
      <c r="Q7" s="129"/>
      <c r="R7" s="128"/>
      <c r="S7" s="128"/>
      <c r="T7" s="128"/>
      <c r="U7" s="128"/>
      <c r="V7" s="128"/>
      <c r="W7" s="128"/>
      <c r="X7" s="128"/>
      <c r="Y7" s="128"/>
      <c r="Z7" s="128"/>
      <c r="AA7" s="128"/>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56" t="s">
        <v>8</v>
      </c>
      <c r="C9" s="157"/>
      <c r="D9" s="157"/>
      <c r="E9" s="157"/>
      <c r="F9" s="157"/>
      <c r="G9" s="157"/>
      <c r="H9" s="157"/>
      <c r="I9" s="157"/>
      <c r="J9" s="157"/>
      <c r="K9" s="157"/>
      <c r="L9" s="157"/>
      <c r="M9" s="157"/>
      <c r="N9" s="157"/>
      <c r="O9" s="157"/>
      <c r="P9" s="157"/>
      <c r="Q9" s="158"/>
      <c r="R9" s="159" t="s">
        <v>9</v>
      </c>
      <c r="S9" s="160"/>
      <c r="T9" s="160"/>
      <c r="U9" s="160"/>
      <c r="V9" s="160"/>
      <c r="W9" s="160"/>
      <c r="X9" s="160"/>
      <c r="Y9" s="160"/>
      <c r="Z9" s="160"/>
      <c r="AA9" s="161"/>
      <c r="AB9" s="6"/>
    </row>
    <row r="10" spans="1:28" s="7" customFormat="1" ht="31.5" customHeight="1" x14ac:dyDescent="0.2">
      <c r="A10" s="63"/>
      <c r="B10" s="162"/>
      <c r="C10" s="163"/>
      <c r="D10" s="163"/>
      <c r="E10" s="163"/>
      <c r="F10" s="163"/>
      <c r="G10" s="163"/>
      <c r="H10" s="163"/>
      <c r="I10" s="163"/>
      <c r="J10" s="163"/>
      <c r="K10" s="163"/>
      <c r="L10" s="163"/>
      <c r="M10" s="163"/>
      <c r="N10" s="163"/>
      <c r="O10" s="163"/>
      <c r="P10" s="163"/>
      <c r="Q10" s="164"/>
      <c r="R10" s="64"/>
      <c r="S10" s="119" t="s">
        <v>10</v>
      </c>
      <c r="T10" s="119"/>
      <c r="U10" s="119"/>
      <c r="V10" s="64"/>
      <c r="W10" s="165" t="s">
        <v>11</v>
      </c>
      <c r="X10" s="165"/>
      <c r="Y10" s="165"/>
      <c r="Z10" s="165"/>
      <c r="AA10" s="165"/>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66" t="s">
        <v>12</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43"/>
      <c r="C14" s="144"/>
      <c r="D14" s="145" t="s">
        <v>13</v>
      </c>
      <c r="E14" s="145"/>
      <c r="F14" s="145"/>
      <c r="G14" s="145"/>
      <c r="H14" s="145"/>
      <c r="I14" s="145"/>
      <c r="J14" s="145"/>
      <c r="K14" s="145"/>
      <c r="L14" s="145"/>
      <c r="M14" s="145"/>
      <c r="N14" s="146"/>
      <c r="O14" s="64"/>
      <c r="P14" s="145" t="s">
        <v>14</v>
      </c>
      <c r="Q14" s="145"/>
      <c r="R14" s="145"/>
      <c r="S14" s="145"/>
      <c r="T14" s="147"/>
      <c r="U14" s="148"/>
      <c r="V14" s="148"/>
      <c r="W14" s="148"/>
      <c r="X14" s="148"/>
      <c r="Y14" s="148"/>
      <c r="Z14" s="148"/>
      <c r="AA14" s="14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19" t="s">
        <v>15</v>
      </c>
      <c r="E16" s="119"/>
      <c r="F16" s="119"/>
      <c r="G16" s="119"/>
      <c r="H16" s="119"/>
      <c r="I16" s="64"/>
      <c r="J16" s="150"/>
      <c r="K16" s="151"/>
      <c r="L16" s="151"/>
      <c r="M16" s="152"/>
      <c r="N16" s="6"/>
      <c r="O16" s="64"/>
      <c r="P16" s="144" t="s">
        <v>15</v>
      </c>
      <c r="Q16" s="144"/>
      <c r="R16" s="144"/>
      <c r="S16" s="144"/>
      <c r="T16" s="153"/>
      <c r="U16" s="154"/>
      <c r="V16" s="154"/>
      <c r="W16" s="15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43"/>
      <c r="C18" s="144"/>
      <c r="D18" s="119" t="s">
        <v>16</v>
      </c>
      <c r="E18" s="119"/>
      <c r="F18" s="119"/>
      <c r="G18" s="119"/>
      <c r="H18" s="119"/>
      <c r="I18" s="119"/>
      <c r="J18" s="119"/>
      <c r="K18" s="14"/>
      <c r="L18" s="64"/>
      <c r="M18" s="64"/>
      <c r="N18" s="6"/>
      <c r="O18" s="64"/>
      <c r="P18" s="165" t="s">
        <v>85</v>
      </c>
      <c r="Q18" s="165"/>
      <c r="R18" s="165"/>
      <c r="S18" s="165"/>
      <c r="T18" s="176"/>
      <c r="U18" s="177"/>
      <c r="V18" s="177"/>
      <c r="W18" s="178"/>
      <c r="X18" s="179" t="s">
        <v>86</v>
      </c>
      <c r="Y18" s="180"/>
      <c r="Z18" s="180"/>
      <c r="AA18" s="181"/>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19"/>
      <c r="C20" s="119"/>
      <c r="D20" s="119"/>
      <c r="E20" s="119"/>
      <c r="F20" s="119"/>
      <c r="G20" s="119"/>
      <c r="H20" s="119"/>
      <c r="I20" s="119"/>
      <c r="J20" s="71"/>
      <c r="K20" s="22"/>
      <c r="L20" s="169"/>
      <c r="M20" s="169"/>
      <c r="N20" s="169"/>
      <c r="O20" s="169"/>
      <c r="P20" s="23"/>
      <c r="Q20" s="23"/>
      <c r="R20" s="23"/>
      <c r="S20" s="23"/>
      <c r="T20" s="23"/>
      <c r="U20" s="23"/>
      <c r="V20" s="23"/>
      <c r="W20" s="23"/>
      <c r="X20" s="23"/>
      <c r="Y20" s="23"/>
      <c r="Z20" s="23"/>
      <c r="AA20" s="23"/>
      <c r="AB20" s="9"/>
    </row>
    <row r="21" spans="1:28" s="7" customFormat="1" ht="13.5" customHeight="1" x14ac:dyDescent="0.2">
      <c r="A21" s="8"/>
      <c r="B21" s="166" t="s">
        <v>17</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70" t="s">
        <v>18</v>
      </c>
      <c r="C23" s="171"/>
      <c r="D23" s="171"/>
      <c r="E23" s="171"/>
      <c r="F23" s="171"/>
      <c r="G23" s="171"/>
      <c r="H23" s="171"/>
      <c r="I23" s="171"/>
      <c r="J23" s="172"/>
      <c r="K23" s="173"/>
      <c r="L23" s="173"/>
      <c r="M23" s="174"/>
      <c r="N23" s="9"/>
      <c r="O23" s="170" t="s">
        <v>19</v>
      </c>
      <c r="P23" s="171"/>
      <c r="Q23" s="171"/>
      <c r="R23" s="171"/>
      <c r="S23" s="171"/>
      <c r="T23" s="171"/>
      <c r="U23" s="171"/>
      <c r="V23" s="171"/>
      <c r="W23" s="175"/>
      <c r="X23" s="173"/>
      <c r="Y23" s="173"/>
      <c r="Z23" s="174"/>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66" t="s">
        <v>20</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19" t="s">
        <v>21</v>
      </c>
      <c r="D28" s="119"/>
      <c r="E28" s="119"/>
      <c r="F28" s="119"/>
      <c r="G28" s="119"/>
      <c r="H28" s="119"/>
      <c r="I28" s="119"/>
      <c r="J28" s="119"/>
      <c r="K28" s="119"/>
      <c r="L28" s="119"/>
      <c r="M28" s="119"/>
      <c r="N28" s="119"/>
      <c r="O28" s="119"/>
      <c r="P28" s="119"/>
      <c r="Q28" s="11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92" t="s">
        <v>23</v>
      </c>
      <c r="P29" s="192"/>
      <c r="Q29" s="192"/>
      <c r="R29" s="192"/>
      <c r="S29" s="192"/>
      <c r="T29" s="192"/>
      <c r="U29" s="192"/>
      <c r="V29" s="192"/>
      <c r="W29" s="192"/>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2"/>
      <c r="C31" s="182"/>
      <c r="D31" s="183" t="s">
        <v>24</v>
      </c>
      <c r="E31" s="184"/>
      <c r="F31" s="184"/>
      <c r="G31" s="184"/>
      <c r="H31" s="183" t="s">
        <v>25</v>
      </c>
      <c r="I31" s="184"/>
      <c r="J31" s="185"/>
      <c r="K31" s="184" t="s">
        <v>26</v>
      </c>
      <c r="L31" s="184"/>
      <c r="M31" s="184"/>
      <c r="N31" s="185"/>
      <c r="O31" s="186" t="s">
        <v>27</v>
      </c>
      <c r="P31" s="186"/>
      <c r="Q31" s="186"/>
      <c r="R31" s="186"/>
      <c r="S31" s="186"/>
      <c r="T31" s="186"/>
      <c r="U31" s="186"/>
      <c r="V31" s="186" t="s">
        <v>28</v>
      </c>
      <c r="W31" s="186"/>
      <c r="X31" s="186"/>
      <c r="Y31" s="186"/>
      <c r="Z31" s="186"/>
      <c r="AA31" s="186"/>
      <c r="AB31" s="9"/>
    </row>
    <row r="32" spans="1:28" s="7" customFormat="1" ht="16.5" customHeight="1" x14ac:dyDescent="0.2">
      <c r="A32" s="8"/>
      <c r="B32" s="194">
        <v>1</v>
      </c>
      <c r="C32" s="194"/>
      <c r="D32" s="195"/>
      <c r="E32" s="196"/>
      <c r="F32" s="196"/>
      <c r="G32" s="196"/>
      <c r="H32" s="195"/>
      <c r="I32" s="196"/>
      <c r="J32" s="197"/>
      <c r="K32" s="198">
        <f>IFERROR(IF(MONTH(EOMONTH(H32,-1))-MONTH(EOMONTH(D32,0))&gt;0,MONTH(EOMONTH(H32,-1))-MONTH(EOMONTH(D32,0)),MONTH(EOMONTH(H32,-1))-MONTH(EOMONTH(D32,0))+12)+(_xlfn.DAYS(EOMONTH(D32,0),D32)+1)/_xlfn.DAYS(EOMONTH(D32,0),EOMONTH(D32,-1))+_xlfn.DAYS(H32,EOMONTH(H32,-1))/_xlfn.DAYS(EOMONTH(H32,0),EOMONTH(H32,-1)),0)</f>
        <v>0</v>
      </c>
      <c r="L32" s="198"/>
      <c r="M32" s="199" t="str">
        <f>IFERROR(IF(ISBLANK(D32),"",IF(K32&gt;12,K32-12,K32)),)</f>
        <v/>
      </c>
      <c r="N32" s="200"/>
      <c r="O32" s="201"/>
      <c r="P32" s="201"/>
      <c r="Q32" s="201"/>
      <c r="R32" s="201"/>
      <c r="S32" s="201"/>
      <c r="T32" s="201"/>
      <c r="U32" s="201"/>
      <c r="V32" s="193" t="str">
        <f>IFERROR((O32/12*M32),"")</f>
        <v/>
      </c>
      <c r="W32" s="193"/>
      <c r="X32" s="193"/>
      <c r="Y32" s="193"/>
      <c r="Z32" s="193"/>
      <c r="AA32" s="193"/>
      <c r="AB32" s="9"/>
    </row>
    <row r="33" spans="1:28" s="7" customFormat="1" ht="16.5" customHeight="1" x14ac:dyDescent="0.2">
      <c r="A33" s="8"/>
      <c r="B33" s="194">
        <v>2</v>
      </c>
      <c r="C33" s="194"/>
      <c r="D33" s="195"/>
      <c r="E33" s="196"/>
      <c r="F33" s="196"/>
      <c r="G33" s="196"/>
      <c r="H33" s="195"/>
      <c r="I33" s="196"/>
      <c r="J33" s="197"/>
      <c r="K33" s="198">
        <f t="shared" ref="K33:K39" si="0">IFERROR(IF(MONTH(EOMONTH(H33,-1))-MONTH(EOMONTH(D33,0))&gt;0,MONTH(EOMONTH(H33,-1))-MONTH(EOMONTH(D33,0)),MONTH(EOMONTH(H33,-1))-MONTH(EOMONTH(D33,0))+12)+(_xlfn.DAYS(EOMONTH(D33,0),D33)+1)/_xlfn.DAYS(EOMONTH(D33,0),EOMONTH(D33,-1))+_xlfn.DAYS(H33,EOMONTH(H33,-1))/_xlfn.DAYS(EOMONTH(H33,0),EOMONTH(H33,-1)),0)</f>
        <v>0</v>
      </c>
      <c r="L33" s="198"/>
      <c r="M33" s="199" t="str">
        <f t="shared" ref="M33:M39" si="1">IFERROR(IF(ISBLANK(D33),"",IF(K33&gt;12,K33-12,K33)),)</f>
        <v/>
      </c>
      <c r="N33" s="200"/>
      <c r="O33" s="201"/>
      <c r="P33" s="201"/>
      <c r="Q33" s="201"/>
      <c r="R33" s="201"/>
      <c r="S33" s="201"/>
      <c r="T33" s="201"/>
      <c r="U33" s="201"/>
      <c r="V33" s="193" t="str">
        <f t="shared" ref="V33:V39" si="2">IFERROR((O33/12*M33),"")</f>
        <v/>
      </c>
      <c r="W33" s="193"/>
      <c r="X33" s="193"/>
      <c r="Y33" s="193"/>
      <c r="Z33" s="193"/>
      <c r="AA33" s="193"/>
      <c r="AB33" s="9"/>
    </row>
    <row r="34" spans="1:28" s="7" customFormat="1" ht="16.5" customHeight="1" x14ac:dyDescent="0.2">
      <c r="A34" s="8"/>
      <c r="B34" s="194">
        <v>3</v>
      </c>
      <c r="C34" s="194"/>
      <c r="D34" s="195"/>
      <c r="E34" s="196"/>
      <c r="F34" s="196"/>
      <c r="G34" s="196"/>
      <c r="H34" s="195"/>
      <c r="I34" s="196"/>
      <c r="J34" s="197"/>
      <c r="K34" s="198">
        <f t="shared" si="0"/>
        <v>0</v>
      </c>
      <c r="L34" s="198"/>
      <c r="M34" s="199" t="str">
        <f t="shared" si="1"/>
        <v/>
      </c>
      <c r="N34" s="200"/>
      <c r="O34" s="201"/>
      <c r="P34" s="201"/>
      <c r="Q34" s="201"/>
      <c r="R34" s="201"/>
      <c r="S34" s="201"/>
      <c r="T34" s="201"/>
      <c r="U34" s="201"/>
      <c r="V34" s="193" t="str">
        <f t="shared" si="2"/>
        <v/>
      </c>
      <c r="W34" s="193"/>
      <c r="X34" s="193"/>
      <c r="Y34" s="193"/>
      <c r="Z34" s="193"/>
      <c r="AA34" s="193"/>
      <c r="AB34" s="9"/>
    </row>
    <row r="35" spans="1:28" s="7" customFormat="1" ht="16.5" customHeight="1" x14ac:dyDescent="0.2">
      <c r="A35" s="8"/>
      <c r="B35" s="194">
        <v>4</v>
      </c>
      <c r="C35" s="194"/>
      <c r="D35" s="195"/>
      <c r="E35" s="196"/>
      <c r="F35" s="196"/>
      <c r="G35" s="196"/>
      <c r="H35" s="195"/>
      <c r="I35" s="196"/>
      <c r="J35" s="197"/>
      <c r="K35" s="198">
        <f t="shared" si="0"/>
        <v>0</v>
      </c>
      <c r="L35" s="198"/>
      <c r="M35" s="199" t="str">
        <f t="shared" si="1"/>
        <v/>
      </c>
      <c r="N35" s="200"/>
      <c r="O35" s="201"/>
      <c r="P35" s="201"/>
      <c r="Q35" s="201"/>
      <c r="R35" s="201"/>
      <c r="S35" s="201"/>
      <c r="T35" s="201"/>
      <c r="U35" s="201"/>
      <c r="V35" s="193" t="str">
        <f t="shared" si="2"/>
        <v/>
      </c>
      <c r="W35" s="193"/>
      <c r="X35" s="193"/>
      <c r="Y35" s="193"/>
      <c r="Z35" s="193"/>
      <c r="AA35" s="193"/>
      <c r="AB35" s="9"/>
    </row>
    <row r="36" spans="1:28" s="7" customFormat="1" ht="16.5" customHeight="1" x14ac:dyDescent="0.2">
      <c r="A36" s="8"/>
      <c r="B36" s="194">
        <v>5</v>
      </c>
      <c r="C36" s="194"/>
      <c r="D36" s="195"/>
      <c r="E36" s="196"/>
      <c r="F36" s="196"/>
      <c r="G36" s="196"/>
      <c r="H36" s="195"/>
      <c r="I36" s="196"/>
      <c r="J36" s="197"/>
      <c r="K36" s="198">
        <f t="shared" si="0"/>
        <v>0</v>
      </c>
      <c r="L36" s="198"/>
      <c r="M36" s="199" t="str">
        <f t="shared" si="1"/>
        <v/>
      </c>
      <c r="N36" s="200"/>
      <c r="O36" s="201"/>
      <c r="P36" s="201"/>
      <c r="Q36" s="201"/>
      <c r="R36" s="201"/>
      <c r="S36" s="201"/>
      <c r="T36" s="201"/>
      <c r="U36" s="201"/>
      <c r="V36" s="193" t="str">
        <f t="shared" si="2"/>
        <v/>
      </c>
      <c r="W36" s="193"/>
      <c r="X36" s="193"/>
      <c r="Y36" s="193"/>
      <c r="Z36" s="193"/>
      <c r="AA36" s="193"/>
      <c r="AB36" s="9"/>
    </row>
    <row r="37" spans="1:28" s="7" customFormat="1" ht="16.5" customHeight="1" x14ac:dyDescent="0.2">
      <c r="A37" s="8"/>
      <c r="B37" s="194">
        <v>6</v>
      </c>
      <c r="C37" s="194"/>
      <c r="D37" s="195"/>
      <c r="E37" s="196"/>
      <c r="F37" s="196"/>
      <c r="G37" s="196"/>
      <c r="H37" s="195"/>
      <c r="I37" s="196"/>
      <c r="J37" s="197"/>
      <c r="K37" s="198">
        <f t="shared" si="0"/>
        <v>0</v>
      </c>
      <c r="L37" s="198"/>
      <c r="M37" s="199" t="str">
        <f t="shared" si="1"/>
        <v/>
      </c>
      <c r="N37" s="200"/>
      <c r="O37" s="201"/>
      <c r="P37" s="201"/>
      <c r="Q37" s="201"/>
      <c r="R37" s="201"/>
      <c r="S37" s="201"/>
      <c r="T37" s="201"/>
      <c r="U37" s="201"/>
      <c r="V37" s="193" t="str">
        <f t="shared" si="2"/>
        <v/>
      </c>
      <c r="W37" s="193"/>
      <c r="X37" s="193"/>
      <c r="Y37" s="193"/>
      <c r="Z37" s="193"/>
      <c r="AA37" s="193"/>
      <c r="AB37" s="9"/>
    </row>
    <row r="38" spans="1:28" s="7" customFormat="1" ht="16.5" customHeight="1" x14ac:dyDescent="0.2">
      <c r="A38" s="8"/>
      <c r="B38" s="194">
        <v>7</v>
      </c>
      <c r="C38" s="194"/>
      <c r="D38" s="195"/>
      <c r="E38" s="196"/>
      <c r="F38" s="196"/>
      <c r="G38" s="196"/>
      <c r="H38" s="195"/>
      <c r="I38" s="196"/>
      <c r="J38" s="197"/>
      <c r="K38" s="198">
        <f t="shared" si="0"/>
        <v>0</v>
      </c>
      <c r="L38" s="198"/>
      <c r="M38" s="199" t="str">
        <f t="shared" si="1"/>
        <v/>
      </c>
      <c r="N38" s="200"/>
      <c r="O38" s="201"/>
      <c r="P38" s="201"/>
      <c r="Q38" s="201"/>
      <c r="R38" s="201"/>
      <c r="S38" s="201"/>
      <c r="T38" s="201"/>
      <c r="U38" s="201"/>
      <c r="V38" s="193" t="str">
        <f t="shared" si="2"/>
        <v/>
      </c>
      <c r="W38" s="193"/>
      <c r="X38" s="193"/>
      <c r="Y38" s="193"/>
      <c r="Z38" s="193"/>
      <c r="AA38" s="193"/>
      <c r="AB38" s="9"/>
    </row>
    <row r="39" spans="1:28" s="7" customFormat="1" ht="16.5" customHeight="1" x14ac:dyDescent="0.2">
      <c r="A39" s="8"/>
      <c r="B39" s="194">
        <v>8</v>
      </c>
      <c r="C39" s="194"/>
      <c r="D39" s="195"/>
      <c r="E39" s="196"/>
      <c r="F39" s="196"/>
      <c r="G39" s="196"/>
      <c r="H39" s="195"/>
      <c r="I39" s="196"/>
      <c r="J39" s="197"/>
      <c r="K39" s="198">
        <f t="shared" si="0"/>
        <v>0</v>
      </c>
      <c r="L39" s="198"/>
      <c r="M39" s="199" t="str">
        <f t="shared" si="1"/>
        <v/>
      </c>
      <c r="N39" s="200"/>
      <c r="O39" s="201"/>
      <c r="P39" s="201"/>
      <c r="Q39" s="201"/>
      <c r="R39" s="201"/>
      <c r="S39" s="201"/>
      <c r="T39" s="201"/>
      <c r="U39" s="201"/>
      <c r="V39" s="193" t="str">
        <f t="shared" si="2"/>
        <v/>
      </c>
      <c r="W39" s="193"/>
      <c r="X39" s="193"/>
      <c r="Y39" s="193"/>
      <c r="Z39" s="193"/>
      <c r="AA39" s="193"/>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19" t="s">
        <v>29</v>
      </c>
      <c r="D41" s="119"/>
      <c r="E41" s="119"/>
      <c r="F41" s="119"/>
      <c r="G41" s="119"/>
      <c r="H41" s="119"/>
      <c r="I41" s="119"/>
      <c r="J41" s="119"/>
      <c r="K41" s="119"/>
      <c r="L41" s="119"/>
      <c r="M41" s="119"/>
      <c r="N41" s="119"/>
      <c r="O41" s="119"/>
      <c r="P41" s="119"/>
      <c r="Q41" s="119"/>
      <c r="R41" s="119"/>
      <c r="S41" s="119"/>
      <c r="T41" s="119"/>
      <c r="U41" s="11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221"/>
      <c r="C43" s="222"/>
      <c r="D43" s="119" t="s">
        <v>30</v>
      </c>
      <c r="E43" s="222"/>
      <c r="F43" s="222"/>
      <c r="G43" s="119" t="s">
        <v>31</v>
      </c>
      <c r="H43" s="119"/>
      <c r="I43" s="119"/>
      <c r="J43" s="119"/>
      <c r="K43" s="119"/>
      <c r="L43" s="119"/>
      <c r="M43" s="119"/>
      <c r="N43" s="120"/>
      <c r="O43" s="186" t="s">
        <v>32</v>
      </c>
      <c r="P43" s="186"/>
      <c r="Q43" s="186"/>
      <c r="R43" s="186"/>
      <c r="S43" s="186"/>
      <c r="T43" s="186"/>
      <c r="U43" s="186"/>
      <c r="V43" s="220" t="s">
        <v>91</v>
      </c>
      <c r="W43" s="220"/>
      <c r="X43" s="220"/>
      <c r="Y43" s="220"/>
      <c r="Z43" s="220"/>
      <c r="AA43" s="220"/>
      <c r="AB43" s="9"/>
    </row>
    <row r="44" spans="1:28" s="7" customFormat="1" ht="16.5" customHeight="1" x14ac:dyDescent="0.2">
      <c r="A44" s="8"/>
      <c r="B44" s="221"/>
      <c r="C44" s="222"/>
      <c r="D44" s="119"/>
      <c r="E44" s="222"/>
      <c r="F44" s="222"/>
      <c r="G44" s="119"/>
      <c r="H44" s="119"/>
      <c r="I44" s="119"/>
      <c r="J44" s="119"/>
      <c r="K44" s="119"/>
      <c r="L44" s="119"/>
      <c r="M44" s="119"/>
      <c r="N44" s="120"/>
      <c r="O44" s="201"/>
      <c r="P44" s="201"/>
      <c r="Q44" s="201"/>
      <c r="R44" s="201"/>
      <c r="S44" s="201"/>
      <c r="T44" s="201"/>
      <c r="U44" s="201"/>
      <c r="V44" s="212"/>
      <c r="W44" s="213"/>
      <c r="X44" s="213"/>
      <c r="Y44" s="213"/>
      <c r="Z44" s="213"/>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87</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41" t="s">
        <v>89</v>
      </c>
      <c r="R47" s="241"/>
      <c r="S47" s="241"/>
      <c r="T47" s="241"/>
      <c r="U47" s="241"/>
      <c r="V47" s="241" t="s">
        <v>90</v>
      </c>
      <c r="W47" s="241"/>
      <c r="X47" s="241"/>
      <c r="Y47" s="241"/>
      <c r="Z47" s="241"/>
      <c r="AA47" s="6"/>
      <c r="AB47" s="6"/>
    </row>
    <row r="48" spans="1:28" s="73" customFormat="1" ht="16.5" customHeight="1" x14ac:dyDescent="0.25">
      <c r="A48" s="63"/>
      <c r="B48" s="63"/>
      <c r="C48" s="64"/>
      <c r="D48" s="64" t="s">
        <v>65</v>
      </c>
      <c r="E48" s="64"/>
      <c r="F48" s="64"/>
      <c r="G48" s="119" t="s">
        <v>88</v>
      </c>
      <c r="H48" s="119"/>
      <c r="I48" s="119"/>
      <c r="J48" s="119"/>
      <c r="K48" s="119"/>
      <c r="L48" s="119"/>
      <c r="M48" s="119"/>
      <c r="N48" s="119"/>
      <c r="O48" s="119"/>
      <c r="P48" s="120"/>
      <c r="Q48" s="172"/>
      <c r="R48" s="173"/>
      <c r="S48" s="173"/>
      <c r="T48" s="173"/>
      <c r="U48" s="174"/>
      <c r="V48" s="242"/>
      <c r="W48" s="243"/>
      <c r="X48" s="243"/>
      <c r="Y48" s="243"/>
      <c r="Z48" s="244"/>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219" t="s">
        <v>82</v>
      </c>
      <c r="D50" s="219"/>
      <c r="E50" s="219"/>
      <c r="F50" s="219"/>
      <c r="G50" s="219"/>
      <c r="H50" s="219"/>
      <c r="I50" s="219"/>
      <c r="J50" s="219"/>
      <c r="K50" s="219"/>
      <c r="L50" s="219"/>
      <c r="M50" s="219"/>
      <c r="N50" s="219"/>
      <c r="O50" s="219"/>
      <c r="P50" s="219"/>
      <c r="Q50" s="219"/>
      <c r="R50" s="219"/>
      <c r="S50" s="219"/>
      <c r="T50" s="219"/>
      <c r="U50" s="219"/>
      <c r="V50" s="219"/>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19" t="s">
        <v>66</v>
      </c>
      <c r="H52" s="119"/>
      <c r="I52" s="119"/>
      <c r="J52" s="119"/>
      <c r="K52" s="119"/>
      <c r="L52" s="119"/>
      <c r="M52" s="119"/>
      <c r="N52" s="119"/>
      <c r="O52" s="11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30" t="s">
        <v>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row>
    <row r="56" spans="1:28" ht="12" customHeight="1" x14ac:dyDescent="0.2">
      <c r="A56" s="133" t="str">
        <f>A2</f>
        <v>Anlage zum Verwendungsnachweis Projektförderung 2024</v>
      </c>
      <c r="B56" s="134"/>
      <c r="C56" s="134"/>
      <c r="D56" s="134"/>
      <c r="E56" s="134"/>
      <c r="F56" s="134"/>
      <c r="G56" s="134"/>
      <c r="H56" s="134"/>
      <c r="I56" s="134"/>
      <c r="J56" s="134"/>
      <c r="K56" s="134"/>
      <c r="L56" s="134"/>
      <c r="M56" s="134"/>
      <c r="N56" s="134"/>
      <c r="O56" s="134"/>
      <c r="P56" s="134"/>
      <c r="Q56" s="134"/>
      <c r="R56" s="2"/>
      <c r="S56" s="2"/>
      <c r="T56" s="2"/>
      <c r="U56" s="135" t="s">
        <v>1</v>
      </c>
      <c r="V56" s="135"/>
      <c r="W56" s="135"/>
      <c r="X56" s="3">
        <f>X2</f>
        <v>8</v>
      </c>
      <c r="Y56" s="2" t="s">
        <v>2</v>
      </c>
      <c r="Z56" s="208">
        <f>Z2</f>
        <v>0</v>
      </c>
      <c r="AA56" s="209"/>
      <c r="AB56" s="4"/>
    </row>
    <row r="57" spans="1:28" ht="12" customHeight="1" x14ac:dyDescent="0.2">
      <c r="A57" s="138" t="s">
        <v>3</v>
      </c>
      <c r="B57" s="139"/>
      <c r="C57" s="205">
        <f>C3</f>
        <v>0</v>
      </c>
      <c r="D57" s="206"/>
      <c r="E57" s="206"/>
      <c r="F57" s="206"/>
      <c r="G57" s="206"/>
      <c r="H57" s="206"/>
      <c r="I57" s="206"/>
      <c r="J57" s="206"/>
      <c r="K57" s="206"/>
      <c r="L57" s="206"/>
      <c r="M57" s="206"/>
      <c r="N57" s="206"/>
      <c r="O57" s="206"/>
      <c r="P57" s="206"/>
      <c r="Q57" s="20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19" t="s">
        <v>34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121" t="s">
        <v>35</v>
      </c>
      <c r="C62" s="122"/>
      <c r="D62" s="122"/>
      <c r="E62" s="122"/>
      <c r="F62" s="122"/>
      <c r="G62" s="122"/>
      <c r="H62" s="123"/>
      <c r="I62" s="121" t="s">
        <v>36</v>
      </c>
      <c r="J62" s="122"/>
      <c r="K62" s="122"/>
      <c r="L62" s="122"/>
      <c r="M62" s="122"/>
      <c r="N62" s="123"/>
      <c r="O62" s="121" t="s">
        <v>37</v>
      </c>
      <c r="P62" s="122"/>
      <c r="Q62" s="122"/>
      <c r="R62" s="122"/>
      <c r="S62" s="122"/>
      <c r="T62" s="122"/>
      <c r="U62" s="123"/>
      <c r="V62" s="121" t="s">
        <v>38</v>
      </c>
      <c r="W62" s="122"/>
      <c r="X62" s="122"/>
      <c r="Y62" s="122"/>
      <c r="Z62" s="122"/>
      <c r="AA62" s="123"/>
      <c r="AB62" s="9"/>
    </row>
    <row r="63" spans="1:28" ht="16.5" customHeight="1" x14ac:dyDescent="0.2">
      <c r="A63" s="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9"/>
    </row>
    <row r="64" spans="1:28" ht="16.5" customHeight="1" x14ac:dyDescent="0.2">
      <c r="A64" s="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66"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8"/>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211" t="s">
        <v>40</v>
      </c>
      <c r="C68" s="192"/>
      <c r="D68" s="192"/>
      <c r="E68" s="192"/>
      <c r="F68" s="192"/>
      <c r="G68" s="192"/>
      <c r="H68" s="192"/>
      <c r="I68" s="192"/>
      <c r="J68" s="192"/>
      <c r="K68" s="192"/>
      <c r="L68" s="192"/>
      <c r="M68" s="192"/>
      <c r="N68" s="192"/>
      <c r="O68" s="192"/>
      <c r="P68" s="192"/>
      <c r="Q68" s="192"/>
      <c r="R68" s="212"/>
      <c r="S68" s="213"/>
      <c r="T68" s="213"/>
      <c r="U68" s="213"/>
      <c r="V68" s="213"/>
      <c r="W68" s="213"/>
      <c r="X68" s="214"/>
      <c r="Y68" s="29"/>
      <c r="Z68" s="30"/>
      <c r="AA68" s="9"/>
      <c r="AB68" s="9"/>
    </row>
    <row r="69" spans="1:28" ht="16.5" customHeight="1" x14ac:dyDescent="0.2">
      <c r="A69" s="8"/>
      <c r="B69" s="211" t="s">
        <v>41</v>
      </c>
      <c r="C69" s="192"/>
      <c r="D69" s="192"/>
      <c r="E69" s="192"/>
      <c r="F69" s="192"/>
      <c r="G69" s="192"/>
      <c r="H69" s="192"/>
      <c r="I69" s="192"/>
      <c r="J69" s="192"/>
      <c r="K69" s="192"/>
      <c r="L69" s="192"/>
      <c r="M69" s="192"/>
      <c r="N69" s="192"/>
      <c r="O69" s="192"/>
      <c r="P69" s="192"/>
      <c r="Q69" s="192"/>
      <c r="R69" s="212"/>
      <c r="S69" s="213"/>
      <c r="T69" s="213"/>
      <c r="U69" s="213"/>
      <c r="V69" s="213"/>
      <c r="W69" s="213"/>
      <c r="X69" s="214"/>
      <c r="Y69" s="29"/>
      <c r="Z69" s="30"/>
      <c r="AA69" s="9"/>
      <c r="AB69" s="9"/>
    </row>
    <row r="70" spans="1:28" ht="16.5" customHeight="1" x14ac:dyDescent="0.2">
      <c r="A70" s="8"/>
      <c r="B70" s="211" t="s">
        <v>42</v>
      </c>
      <c r="C70" s="192"/>
      <c r="D70" s="192"/>
      <c r="E70" s="192"/>
      <c r="F70" s="192"/>
      <c r="G70" s="192"/>
      <c r="H70" s="192"/>
      <c r="I70" s="192"/>
      <c r="J70" s="192"/>
      <c r="K70" s="192"/>
      <c r="L70" s="192"/>
      <c r="M70" s="192"/>
      <c r="N70" s="192"/>
      <c r="O70" s="192"/>
      <c r="P70" s="192"/>
      <c r="Q70" s="192"/>
      <c r="R70" s="212"/>
      <c r="S70" s="213"/>
      <c r="T70" s="213"/>
      <c r="U70" s="213"/>
      <c r="V70" s="213"/>
      <c r="W70" s="213"/>
      <c r="X70" s="214"/>
      <c r="Y70" s="29"/>
      <c r="Z70" s="30"/>
      <c r="AA70" s="9"/>
      <c r="AB70" s="9"/>
    </row>
    <row r="71" spans="1:28" ht="16.5" customHeight="1" x14ac:dyDescent="0.2">
      <c r="A71" s="8"/>
      <c r="B71" s="211" t="s">
        <v>43</v>
      </c>
      <c r="C71" s="192"/>
      <c r="D71" s="192"/>
      <c r="E71" s="192"/>
      <c r="F71" s="192"/>
      <c r="G71" s="192"/>
      <c r="H71" s="192"/>
      <c r="I71" s="192"/>
      <c r="J71" s="192"/>
      <c r="K71" s="192"/>
      <c r="L71" s="192"/>
      <c r="M71" s="192"/>
      <c r="N71" s="192"/>
      <c r="O71" s="192"/>
      <c r="P71" s="192"/>
      <c r="Q71" s="192"/>
      <c r="R71" s="212"/>
      <c r="S71" s="213"/>
      <c r="T71" s="213"/>
      <c r="U71" s="213"/>
      <c r="V71" s="213"/>
      <c r="W71" s="213"/>
      <c r="X71" s="214"/>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211" t="s">
        <v>44</v>
      </c>
      <c r="C73" s="192"/>
      <c r="D73" s="192"/>
      <c r="E73" s="192"/>
      <c r="F73" s="192"/>
      <c r="G73" s="192"/>
      <c r="H73" s="192"/>
      <c r="I73" s="192"/>
      <c r="J73" s="192"/>
      <c r="K73" s="192"/>
      <c r="L73" s="192"/>
      <c r="M73" s="192"/>
      <c r="N73" s="192"/>
      <c r="O73" s="192"/>
      <c r="P73" s="192"/>
      <c r="Q73" s="192"/>
      <c r="R73" s="212"/>
      <c r="S73" s="213"/>
      <c r="T73" s="213"/>
      <c r="U73" s="213"/>
      <c r="V73" s="213"/>
      <c r="W73" s="213"/>
      <c r="X73" s="214"/>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86" t="s">
        <v>45</v>
      </c>
      <c r="C76" s="186"/>
      <c r="D76" s="186"/>
      <c r="E76" s="186"/>
      <c r="F76" s="186"/>
      <c r="G76" s="186"/>
      <c r="H76" s="186"/>
      <c r="I76" s="186"/>
      <c r="J76" s="186"/>
      <c r="K76" s="186"/>
      <c r="L76" s="186"/>
      <c r="M76" s="186"/>
      <c r="N76" s="186"/>
      <c r="O76" s="186" t="s">
        <v>46</v>
      </c>
      <c r="P76" s="186"/>
      <c r="Q76" s="186"/>
      <c r="R76" s="186"/>
      <c r="S76" s="186"/>
      <c r="T76" s="186"/>
      <c r="U76" s="186"/>
      <c r="V76" s="186"/>
      <c r="W76" s="186"/>
      <c r="X76" s="186" t="s">
        <v>47</v>
      </c>
      <c r="Y76" s="186"/>
      <c r="Z76" s="186"/>
      <c r="AA76" s="186"/>
      <c r="AB76" s="9"/>
    </row>
    <row r="77" spans="1:28" ht="12" customHeight="1" x14ac:dyDescent="0.2">
      <c r="A77" s="38"/>
      <c r="B77" s="186" t="s">
        <v>48</v>
      </c>
      <c r="C77" s="186"/>
      <c r="D77" s="186"/>
      <c r="E77" s="186"/>
      <c r="F77" s="186" t="s">
        <v>49</v>
      </c>
      <c r="G77" s="186"/>
      <c r="H77" s="186"/>
      <c r="I77" s="186" t="s">
        <v>50</v>
      </c>
      <c r="J77" s="186"/>
      <c r="K77" s="186"/>
      <c r="L77" s="186" t="s">
        <v>51</v>
      </c>
      <c r="M77" s="186"/>
      <c r="N77" s="186"/>
      <c r="O77" s="186" t="s">
        <v>52</v>
      </c>
      <c r="P77" s="186"/>
      <c r="Q77" s="186"/>
      <c r="R77" s="186" t="s">
        <v>53</v>
      </c>
      <c r="S77" s="186"/>
      <c r="T77" s="186"/>
      <c r="U77" s="186" t="s">
        <v>54</v>
      </c>
      <c r="V77" s="186"/>
      <c r="W77" s="186"/>
      <c r="X77" s="186"/>
      <c r="Y77" s="186"/>
      <c r="Z77" s="186"/>
      <c r="AA77" s="186"/>
      <c r="AB77" s="39"/>
    </row>
    <row r="78" spans="1:28" ht="21" customHeight="1" x14ac:dyDescent="0.2">
      <c r="A78" s="8"/>
      <c r="B78" s="216">
        <f>SUM(S82:W83)</f>
        <v>0</v>
      </c>
      <c r="C78" s="216"/>
      <c r="D78" s="216"/>
      <c r="E78" s="216"/>
      <c r="F78" s="218"/>
      <c r="G78" s="218"/>
      <c r="H78" s="218"/>
      <c r="I78" s="218"/>
      <c r="J78" s="218"/>
      <c r="K78" s="218"/>
      <c r="L78" s="218"/>
      <c r="M78" s="218"/>
      <c r="N78" s="218"/>
      <c r="O78" s="218"/>
      <c r="P78" s="218"/>
      <c r="Q78" s="218"/>
      <c r="R78" s="218"/>
      <c r="S78" s="218"/>
      <c r="T78" s="218"/>
      <c r="U78" s="218"/>
      <c r="V78" s="218"/>
      <c r="W78" s="218"/>
      <c r="X78" s="217">
        <f>SUM(B78:W78)</f>
        <v>0</v>
      </c>
      <c r="Y78" s="217"/>
      <c r="Z78" s="217"/>
      <c r="AA78" s="217"/>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39" t="s">
        <v>24</v>
      </c>
      <c r="E81" s="239"/>
      <c r="F81" s="239"/>
      <c r="G81" s="239"/>
      <c r="H81" s="240" t="s">
        <v>25</v>
      </c>
      <c r="I81" s="240"/>
      <c r="J81" s="240"/>
      <c r="K81" s="240" t="s">
        <v>26</v>
      </c>
      <c r="L81" s="240"/>
      <c r="M81" s="240"/>
      <c r="N81" s="240"/>
      <c r="O81" s="240" t="s">
        <v>68</v>
      </c>
      <c r="P81" s="240"/>
      <c r="Q81" s="240"/>
      <c r="R81" s="240"/>
      <c r="S81" s="240" t="s">
        <v>69</v>
      </c>
      <c r="T81" s="240"/>
      <c r="U81" s="240"/>
      <c r="V81" s="240"/>
      <c r="W81" s="240"/>
      <c r="X81" s="42"/>
      <c r="Y81" s="42"/>
      <c r="Z81" s="42"/>
      <c r="AA81" s="42"/>
      <c r="AB81" s="9"/>
    </row>
    <row r="82" spans="1:28" ht="16.5" customHeight="1" x14ac:dyDescent="0.2">
      <c r="A82" s="8"/>
      <c r="B82" s="237">
        <v>1</v>
      </c>
      <c r="C82" s="238"/>
      <c r="D82" s="235"/>
      <c r="E82" s="235"/>
      <c r="F82" s="235"/>
      <c r="G82" s="235"/>
      <c r="H82" s="235"/>
      <c r="I82" s="235"/>
      <c r="J82" s="235"/>
      <c r="K82" s="229" t="e">
        <f t="shared" ref="K82:K83" si="3">IF(MONTH(EOMONTH(H82,-1))-MONTH(EOMONTH(D82,0))&gt;0,MONTH(EOMONTH(H82,-1))-MONTH(EOMONTH(D82,0)),MONTH(EOMONTH(H82,-1))-MONTH(EOMONTH(D82,0))+12)+(_xlfn.DAYS(EOMONTH(D82,0),D82)+1)/_xlfn.DAYS(EOMONTH(D82,0),EOMONTH(D82,-1))+_xlfn.DAYS(H82,EOMONTH(H82,-1))/_xlfn.DAYS(EOMONTH(H82,0),EOMONTH(H82,-1))</f>
        <v>#NUM!</v>
      </c>
      <c r="L82" s="230"/>
      <c r="M82" s="200" t="str">
        <f>IFERROR(IF(ISBLANK(D82),"",IF(K82&gt;12,K82-12,K82)),)</f>
        <v/>
      </c>
      <c r="N82" s="231"/>
      <c r="O82" s="232"/>
      <c r="P82" s="232"/>
      <c r="Q82" s="232"/>
      <c r="R82" s="232"/>
      <c r="S82" s="216" t="str">
        <f>IFERROR(O82/12*M82,"")</f>
        <v/>
      </c>
      <c r="T82" s="216"/>
      <c r="U82" s="216"/>
      <c r="V82" s="216"/>
      <c r="W82" s="216"/>
      <c r="X82" s="42"/>
      <c r="Y82" s="42"/>
      <c r="Z82" s="42"/>
      <c r="AA82" s="42"/>
      <c r="AB82" s="9"/>
    </row>
    <row r="83" spans="1:28" ht="16.5" customHeight="1" x14ac:dyDescent="0.2">
      <c r="A83" s="8"/>
      <c r="B83" s="237">
        <v>2</v>
      </c>
      <c r="C83" s="238"/>
      <c r="D83" s="235"/>
      <c r="E83" s="235"/>
      <c r="F83" s="235"/>
      <c r="G83" s="235"/>
      <c r="H83" s="235"/>
      <c r="I83" s="235"/>
      <c r="J83" s="235"/>
      <c r="K83" s="229" t="e">
        <f t="shared" si="3"/>
        <v>#NUM!</v>
      </c>
      <c r="L83" s="230"/>
      <c r="M83" s="200" t="str">
        <f>IFERROR(IF(ISBLANK(D83),"",IF(K83&gt;12,K83-12,K83)),)</f>
        <v/>
      </c>
      <c r="N83" s="231"/>
      <c r="O83" s="232"/>
      <c r="P83" s="232"/>
      <c r="Q83" s="232"/>
      <c r="R83" s="232"/>
      <c r="S83" s="216" t="str">
        <f>IFERROR(O83/12*M83,"")</f>
        <v/>
      </c>
      <c r="T83" s="216"/>
      <c r="U83" s="216"/>
      <c r="V83" s="216"/>
      <c r="W83" s="216"/>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236" t="s">
        <v>55</v>
      </c>
      <c r="C85" s="236"/>
      <c r="D85" s="236"/>
      <c r="E85" s="236"/>
      <c r="F85" s="236"/>
      <c r="G85" s="236"/>
      <c r="H85" s="236" t="s">
        <v>56</v>
      </c>
      <c r="I85" s="236"/>
      <c r="J85" s="236"/>
      <c r="K85" s="236"/>
      <c r="L85" s="236"/>
      <c r="M85" s="236"/>
      <c r="N85" s="236"/>
      <c r="O85" s="236"/>
      <c r="P85" s="236"/>
      <c r="Q85" s="236"/>
      <c r="R85" s="236" t="s">
        <v>57</v>
      </c>
      <c r="S85" s="236"/>
      <c r="T85" s="236"/>
      <c r="U85" s="236"/>
      <c r="V85" s="236"/>
      <c r="W85" s="236"/>
      <c r="X85" s="236"/>
      <c r="Y85" s="236"/>
      <c r="Z85" s="236"/>
      <c r="AA85" s="236"/>
      <c r="AB85" s="41"/>
    </row>
    <row r="86" spans="1:28" ht="7.5" customHeight="1" x14ac:dyDescent="0.2">
      <c r="A86" s="40"/>
      <c r="B86" s="236" t="s">
        <v>58</v>
      </c>
      <c r="C86" s="236"/>
      <c r="D86" s="236"/>
      <c r="E86" s="236"/>
      <c r="F86" s="236"/>
      <c r="G86" s="236"/>
      <c r="H86" s="236" t="s">
        <v>59</v>
      </c>
      <c r="I86" s="236"/>
      <c r="J86" s="236"/>
      <c r="K86" s="236"/>
      <c r="L86" s="236"/>
      <c r="M86" s="236"/>
      <c r="N86" s="236"/>
      <c r="O86" s="236"/>
      <c r="P86" s="236"/>
      <c r="Q86" s="236"/>
      <c r="R86" s="236" t="s">
        <v>60</v>
      </c>
      <c r="S86" s="236"/>
      <c r="T86" s="236"/>
      <c r="U86" s="236"/>
      <c r="V86" s="236"/>
      <c r="W86" s="236"/>
      <c r="X86" s="236"/>
      <c r="Y86" s="236"/>
      <c r="Z86" s="236"/>
      <c r="AA86" s="236"/>
      <c r="AB86" s="41"/>
    </row>
    <row r="87" spans="1:28" ht="7.5" customHeight="1" x14ac:dyDescent="0.2">
      <c r="A87" s="40"/>
      <c r="B87" s="236" t="s">
        <v>61</v>
      </c>
      <c r="C87" s="236"/>
      <c r="D87" s="236"/>
      <c r="E87" s="236"/>
      <c r="F87" s="236"/>
      <c r="G87" s="236"/>
      <c r="H87" s="236" t="s">
        <v>62</v>
      </c>
      <c r="I87" s="236"/>
      <c r="J87" s="236"/>
      <c r="K87" s="236"/>
      <c r="L87" s="236"/>
      <c r="M87" s="236"/>
      <c r="N87" s="236"/>
      <c r="O87" s="236"/>
      <c r="P87" s="236"/>
      <c r="Q87" s="236"/>
      <c r="R87" s="236" t="s">
        <v>63</v>
      </c>
      <c r="S87" s="236"/>
      <c r="T87" s="236"/>
      <c r="U87" s="236"/>
      <c r="V87" s="236"/>
      <c r="W87" s="236"/>
      <c r="X87" s="236"/>
      <c r="Y87" s="236"/>
      <c r="Z87" s="236"/>
      <c r="AA87" s="236"/>
      <c r="AB87" s="41"/>
    </row>
    <row r="88" spans="1:28" ht="7.5" customHeight="1" x14ac:dyDescent="0.2">
      <c r="A88" s="40"/>
      <c r="B88" s="236" t="s">
        <v>64</v>
      </c>
      <c r="C88" s="236"/>
      <c r="D88" s="236"/>
      <c r="E88" s="236"/>
      <c r="F88" s="236"/>
      <c r="G88" s="236"/>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56" t="s">
        <v>70</v>
      </c>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8"/>
      <c r="AB90" s="34"/>
    </row>
    <row r="91" spans="1:28" x14ac:dyDescent="0.2">
      <c r="A91" s="3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5"/>
      <c r="AB91" s="34"/>
    </row>
    <row r="92" spans="1:28" x14ac:dyDescent="0.2">
      <c r="A92" s="31"/>
      <c r="B92" s="223"/>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5"/>
      <c r="AB92" s="34"/>
    </row>
    <row r="93" spans="1:28" x14ac:dyDescent="0.2">
      <c r="A93" s="31"/>
      <c r="B93" s="223"/>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5"/>
      <c r="AB93" s="34"/>
    </row>
    <row r="94" spans="1:28" x14ac:dyDescent="0.2">
      <c r="A94" s="31"/>
      <c r="B94" s="223"/>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5"/>
      <c r="AB94" s="34"/>
    </row>
    <row r="95" spans="1:28" x14ac:dyDescent="0.2">
      <c r="A95" s="31"/>
      <c r="B95" s="223"/>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5"/>
      <c r="AB95" s="34"/>
    </row>
    <row r="96" spans="1:28" x14ac:dyDescent="0.2">
      <c r="A96" s="31"/>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5"/>
      <c r="AB96" s="34"/>
    </row>
    <row r="97" spans="1:28" x14ac:dyDescent="0.2">
      <c r="A97" s="31"/>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5"/>
      <c r="AB97" s="34"/>
    </row>
    <row r="98" spans="1:28" x14ac:dyDescent="0.2">
      <c r="A98" s="31"/>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5"/>
      <c r="AB98" s="34"/>
    </row>
    <row r="99" spans="1:28" x14ac:dyDescent="0.2">
      <c r="A99" s="31"/>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5"/>
      <c r="AB99" s="34"/>
    </row>
    <row r="100" spans="1:28" x14ac:dyDescent="0.2">
      <c r="A100" s="3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5"/>
      <c r="AB100" s="34"/>
    </row>
    <row r="101" spans="1:28" x14ac:dyDescent="0.2">
      <c r="A101" s="31"/>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5"/>
      <c r="AB101" s="34"/>
    </row>
    <row r="102" spans="1:28" x14ac:dyDescent="0.2">
      <c r="A102" s="31"/>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5"/>
      <c r="AB102" s="34"/>
    </row>
    <row r="103" spans="1:28" x14ac:dyDescent="0.2">
      <c r="A103" s="31"/>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5"/>
      <c r="AB103" s="34"/>
    </row>
    <row r="104" spans="1:28" x14ac:dyDescent="0.2">
      <c r="A104" s="31"/>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5"/>
      <c r="AB104" s="34"/>
    </row>
    <row r="105" spans="1:28" x14ac:dyDescent="0.2">
      <c r="A105" s="31"/>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8"/>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RJU+gtcSo3Wq6FOEULzy4T85IJh1BGkhCsfKHRfgA/GZyCgn2ZQzsz9Lz+mcKHFqRMomrIqFxTK2nhmaKX0Shg==" saltValue="atsh9wx/XYFOnTMBVldYyg==" spinCount="100000" sheet="1" objects="1" scenarios="1"/>
  <mergeCells count="202">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21:AA21"/>
    <mergeCell ref="B23:I23"/>
    <mergeCell ref="J23:M23"/>
    <mergeCell ref="O23:W23"/>
    <mergeCell ref="X23:Z23"/>
    <mergeCell ref="B26:AA26"/>
    <mergeCell ref="B18:C18"/>
    <mergeCell ref="D18:J18"/>
    <mergeCell ref="P18:S18"/>
    <mergeCell ref="T18:W18"/>
    <mergeCell ref="X18:AA18"/>
    <mergeCell ref="B20:I20"/>
    <mergeCell ref="L20:O20"/>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G52:O52"/>
    <mergeCell ref="A55:AB55"/>
    <mergeCell ref="A56:Q56"/>
    <mergeCell ref="U56:W56"/>
    <mergeCell ref="Z56:AA56"/>
    <mergeCell ref="A57:B57"/>
    <mergeCell ref="C57:Q57"/>
    <mergeCell ref="Q47:U47"/>
    <mergeCell ref="V47:Z47"/>
    <mergeCell ref="G48:P48"/>
    <mergeCell ref="Q48:U48"/>
    <mergeCell ref="V48:Z48"/>
    <mergeCell ref="C50:V50"/>
    <mergeCell ref="C60:AA60"/>
    <mergeCell ref="B62:H62"/>
    <mergeCell ref="I62:N62"/>
    <mergeCell ref="O62:U62"/>
    <mergeCell ref="V62:AA62"/>
    <mergeCell ref="B63:H63"/>
    <mergeCell ref="I63:N63"/>
    <mergeCell ref="O63:U63"/>
    <mergeCell ref="V63:AA63"/>
    <mergeCell ref="B69:Q69"/>
    <mergeCell ref="R69:X69"/>
    <mergeCell ref="B70:Q70"/>
    <mergeCell ref="R70:X70"/>
    <mergeCell ref="B71:Q71"/>
    <mergeCell ref="R71:X71"/>
    <mergeCell ref="B64:H64"/>
    <mergeCell ref="I64:N64"/>
    <mergeCell ref="O64:U64"/>
    <mergeCell ref="V64:AA64"/>
    <mergeCell ref="B66:AA66"/>
    <mergeCell ref="B68:Q68"/>
    <mergeCell ref="R68:X68"/>
    <mergeCell ref="B73:Q73"/>
    <mergeCell ref="R73:X73"/>
    <mergeCell ref="B76:N76"/>
    <mergeCell ref="O76:W76"/>
    <mergeCell ref="X76:AA77"/>
    <mergeCell ref="B77:E77"/>
    <mergeCell ref="F77:H77"/>
    <mergeCell ref="I77:K77"/>
    <mergeCell ref="L77:N77"/>
    <mergeCell ref="O77:Q77"/>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B87:G87"/>
    <mergeCell ref="H87:Q87"/>
    <mergeCell ref="R87:AA87"/>
    <mergeCell ref="B88:G88"/>
    <mergeCell ref="B90:AA90"/>
    <mergeCell ref="B91:AA105"/>
    <mergeCell ref="B85:G85"/>
    <mergeCell ref="H85:Q85"/>
    <mergeCell ref="R85:AA85"/>
    <mergeCell ref="B86:G86"/>
    <mergeCell ref="H86:Q86"/>
    <mergeCell ref="R86:AA86"/>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6625" r:id="rId4" name="CheckBox1">
          <controlPr locked="0" autoLine="0" r:id="rId5">
            <anchor moveWithCells="1">
              <from>
                <xdr:col>1</xdr:col>
                <xdr:colOff>66675</xdr:colOff>
                <xdr:row>13</xdr:row>
                <xdr:rowOff>123825</xdr:rowOff>
              </from>
              <to>
                <xdr:col>2</xdr:col>
                <xdr:colOff>95250</xdr:colOff>
                <xdr:row>13</xdr:row>
                <xdr:rowOff>276225</xdr:rowOff>
              </to>
            </anchor>
          </controlPr>
        </control>
      </mc:Choice>
      <mc:Fallback>
        <control shapeId="26625" r:id="rId4" name="CheckBox1"/>
      </mc:Fallback>
    </mc:AlternateContent>
    <mc:AlternateContent xmlns:mc="http://schemas.openxmlformats.org/markup-compatibility/2006">
      <mc:Choice Requires="x14">
        <control shapeId="26626" r:id="rId6" name="CheckBox16">
          <controlPr locked="0" autoLine="0" r:id="rId5">
            <anchor moveWithCells="1">
              <from>
                <xdr:col>14</xdr:col>
                <xdr:colOff>66675</xdr:colOff>
                <xdr:row>13</xdr:row>
                <xdr:rowOff>123825</xdr:rowOff>
              </from>
              <to>
                <xdr:col>14</xdr:col>
                <xdr:colOff>219075</xdr:colOff>
                <xdr:row>13</xdr:row>
                <xdr:rowOff>276225</xdr:rowOff>
              </to>
            </anchor>
          </controlPr>
        </control>
      </mc:Choice>
      <mc:Fallback>
        <control shapeId="26626" r:id="rId6" name="CheckBox16"/>
      </mc:Fallback>
    </mc:AlternateContent>
    <mc:AlternateContent xmlns:mc="http://schemas.openxmlformats.org/markup-compatibility/2006">
      <mc:Choice Requires="x14">
        <control shapeId="26627" r:id="rId7" name="CheckBox2">
          <controlPr locked="0" autoLine="0" r:id="rId5">
            <anchor moveWithCells="1">
              <from>
                <xdr:col>1</xdr:col>
                <xdr:colOff>66675</xdr:colOff>
                <xdr:row>17</xdr:row>
                <xdr:rowOff>66675</xdr:rowOff>
              </from>
              <to>
                <xdr:col>2</xdr:col>
                <xdr:colOff>95250</xdr:colOff>
                <xdr:row>17</xdr:row>
                <xdr:rowOff>219075</xdr:rowOff>
              </to>
            </anchor>
          </controlPr>
        </control>
      </mc:Choice>
      <mc:Fallback>
        <control shapeId="26627" r:id="rId7" name="CheckBox2"/>
      </mc:Fallback>
    </mc:AlternateContent>
    <mc:AlternateContent xmlns:mc="http://schemas.openxmlformats.org/markup-compatibility/2006">
      <mc:Choice Requires="x14">
        <control shapeId="26628" r:id="rId8" name="CheckBox3">
          <controlPr locked="0" autoLine="0" r:id="rId9">
            <anchor moveWithCells="1">
              <from>
                <xdr:col>1</xdr:col>
                <xdr:colOff>66675</xdr:colOff>
                <xdr:row>42</xdr:row>
                <xdr:rowOff>161925</xdr:rowOff>
              </from>
              <to>
                <xdr:col>2</xdr:col>
                <xdr:colOff>95250</xdr:colOff>
                <xdr:row>43</xdr:row>
                <xdr:rowOff>57150</xdr:rowOff>
              </to>
            </anchor>
          </controlPr>
        </control>
      </mc:Choice>
      <mc:Fallback>
        <control shapeId="26628" r:id="rId8" name="CheckBox3"/>
      </mc:Fallback>
    </mc:AlternateContent>
    <mc:AlternateContent xmlns:mc="http://schemas.openxmlformats.org/markup-compatibility/2006">
      <mc:Choice Requires="x14">
        <control shapeId="26629" r:id="rId10" name="CheckBox4">
          <controlPr locked="0" autoLine="0" r:id="rId9">
            <anchor moveWithCells="1">
              <from>
                <xdr:col>4</xdr:col>
                <xdr:colOff>66675</xdr:colOff>
                <xdr:row>42</xdr:row>
                <xdr:rowOff>161925</xdr:rowOff>
              </from>
              <to>
                <xdr:col>5</xdr:col>
                <xdr:colOff>95250</xdr:colOff>
                <xdr:row>43</xdr:row>
                <xdr:rowOff>57150</xdr:rowOff>
              </to>
            </anchor>
          </controlPr>
        </control>
      </mc:Choice>
      <mc:Fallback>
        <control shapeId="26629" r:id="rId10" name="CheckBox4"/>
      </mc:Fallback>
    </mc:AlternateContent>
    <mc:AlternateContent xmlns:mc="http://schemas.openxmlformats.org/markup-compatibility/2006">
      <mc:Choice Requires="x14">
        <control shapeId="26630" r:id="rId11" name="CheckBox5">
          <controlPr locked="0" autoLine="0" r:id="rId5">
            <anchor moveWithCells="1">
              <from>
                <xdr:col>17</xdr:col>
                <xdr:colOff>66675</xdr:colOff>
                <xdr:row>9</xdr:row>
                <xdr:rowOff>133350</xdr:rowOff>
              </from>
              <to>
                <xdr:col>17</xdr:col>
                <xdr:colOff>219075</xdr:colOff>
                <xdr:row>9</xdr:row>
                <xdr:rowOff>285750</xdr:rowOff>
              </to>
            </anchor>
          </controlPr>
        </control>
      </mc:Choice>
      <mc:Fallback>
        <control shapeId="26630" r:id="rId11" name="CheckBox5"/>
      </mc:Fallback>
    </mc:AlternateContent>
    <mc:AlternateContent xmlns:mc="http://schemas.openxmlformats.org/markup-compatibility/2006">
      <mc:Choice Requires="x14">
        <control shapeId="26631" r:id="rId12" name="CheckBox6">
          <controlPr locked="0" autoLine="0" r:id="rId5">
            <anchor moveWithCells="1">
              <from>
                <xdr:col>21</xdr:col>
                <xdr:colOff>66675</xdr:colOff>
                <xdr:row>9</xdr:row>
                <xdr:rowOff>123825</xdr:rowOff>
              </from>
              <to>
                <xdr:col>21</xdr:col>
                <xdr:colOff>219075</xdr:colOff>
                <xdr:row>9</xdr:row>
                <xdr:rowOff>276225</xdr:rowOff>
              </to>
            </anchor>
          </controlPr>
        </control>
      </mc:Choice>
      <mc:Fallback>
        <control shapeId="26631" r:id="rId12" name="CheckBox6"/>
      </mc:Fallback>
    </mc:AlternateContent>
    <mc:AlternateContent xmlns:mc="http://schemas.openxmlformats.org/markup-compatibility/2006">
      <mc:Choice Requires="x14">
        <control shapeId="26632" r:id="rId13" name="CheckBox7">
          <controlPr locked="0" autoLine="0" r:id="rId9">
            <anchor moveWithCells="1">
              <from>
                <xdr:col>1</xdr:col>
                <xdr:colOff>76200</xdr:colOff>
                <xdr:row>51</xdr:row>
                <xdr:rowOff>19050</xdr:rowOff>
              </from>
              <to>
                <xdr:col>2</xdr:col>
                <xdr:colOff>104775</xdr:colOff>
                <xdr:row>52</xdr:row>
                <xdr:rowOff>9525</xdr:rowOff>
              </to>
            </anchor>
          </controlPr>
        </control>
      </mc:Choice>
      <mc:Fallback>
        <control shapeId="26632" r:id="rId13" name="CheckBox7"/>
      </mc:Fallback>
    </mc:AlternateContent>
    <mc:AlternateContent xmlns:mc="http://schemas.openxmlformats.org/markup-compatibility/2006">
      <mc:Choice Requires="x14">
        <control shapeId="26633" r:id="rId14" name="CheckBox8">
          <controlPr locked="0" autoLine="0" r:id="rId9">
            <anchor moveWithCells="1">
              <from>
                <xdr:col>4</xdr:col>
                <xdr:colOff>66675</xdr:colOff>
                <xdr:row>51</xdr:row>
                <xdr:rowOff>9525</xdr:rowOff>
              </from>
              <to>
                <xdr:col>5</xdr:col>
                <xdr:colOff>95250</xdr:colOff>
                <xdr:row>52</xdr:row>
                <xdr:rowOff>0</xdr:rowOff>
              </to>
            </anchor>
          </controlPr>
        </control>
      </mc:Choice>
      <mc:Fallback>
        <control shapeId="26633" r:id="rId14" name="CheckBox8"/>
      </mc:Fallback>
    </mc:AlternateContent>
    <mc:AlternateContent xmlns:mc="http://schemas.openxmlformats.org/markup-compatibility/2006">
      <mc:Choice Requires="x14">
        <control shapeId="26634" r:id="rId15" name="CheckBox9">
          <controlPr locked="0" autoLine="0" r:id="rId16">
            <anchor moveWithCells="1">
              <from>
                <xdr:col>15</xdr:col>
                <xdr:colOff>0</xdr:colOff>
                <xdr:row>51</xdr:row>
                <xdr:rowOff>0</xdr:rowOff>
              </from>
              <to>
                <xdr:col>15</xdr:col>
                <xdr:colOff>152400</xdr:colOff>
                <xdr:row>52</xdr:row>
                <xdr:rowOff>9525</xdr:rowOff>
              </to>
            </anchor>
          </controlPr>
        </control>
      </mc:Choice>
      <mc:Fallback>
        <control shapeId="26634" r:id="rId15" name="CheckBox9"/>
      </mc:Fallback>
    </mc:AlternateContent>
    <mc:AlternateContent xmlns:mc="http://schemas.openxmlformats.org/markup-compatibility/2006">
      <mc:Choice Requires="x14">
        <control shapeId="26635" r:id="rId17" name="CheckBox10">
          <controlPr locked="0" autoLine="0" r:id="rId16">
            <anchor moveWithCells="1">
              <from>
                <xdr:col>18</xdr:col>
                <xdr:colOff>19050</xdr:colOff>
                <xdr:row>51</xdr:row>
                <xdr:rowOff>9525</xdr:rowOff>
              </from>
              <to>
                <xdr:col>18</xdr:col>
                <xdr:colOff>171450</xdr:colOff>
                <xdr:row>52</xdr:row>
                <xdr:rowOff>19050</xdr:rowOff>
              </to>
            </anchor>
          </controlPr>
        </control>
      </mc:Choice>
      <mc:Fallback>
        <control shapeId="26635" r:id="rId17" name="CheckBox10"/>
      </mc:Fallback>
    </mc:AlternateContent>
    <mc:AlternateContent xmlns:mc="http://schemas.openxmlformats.org/markup-compatibility/2006">
      <mc:Choice Requires="x14">
        <control shapeId="26636" r:id="rId18" name="CheckBox11">
          <controlPr locked="0" autoLine="0" r:id="rId9">
            <anchor moveWithCells="1">
              <from>
                <xdr:col>1</xdr:col>
                <xdr:colOff>57150</xdr:colOff>
                <xdr:row>47</xdr:row>
                <xdr:rowOff>19050</xdr:rowOff>
              </from>
              <to>
                <xdr:col>2</xdr:col>
                <xdr:colOff>85725</xdr:colOff>
                <xdr:row>47</xdr:row>
                <xdr:rowOff>180975</xdr:rowOff>
              </to>
            </anchor>
          </controlPr>
        </control>
      </mc:Choice>
      <mc:Fallback>
        <control shapeId="26636" r:id="rId18" name="CheckBox11"/>
      </mc:Fallback>
    </mc:AlternateContent>
    <mc:AlternateContent xmlns:mc="http://schemas.openxmlformats.org/markup-compatibility/2006">
      <mc:Choice Requires="x14">
        <control shapeId="26637" r:id="rId19" name="CheckBox12">
          <controlPr locked="0" autoLine="0" r:id="rId9">
            <anchor moveWithCells="1">
              <from>
                <xdr:col>4</xdr:col>
                <xdr:colOff>66675</xdr:colOff>
                <xdr:row>47</xdr:row>
                <xdr:rowOff>19050</xdr:rowOff>
              </from>
              <to>
                <xdr:col>5</xdr:col>
                <xdr:colOff>95250</xdr:colOff>
                <xdr:row>47</xdr:row>
                <xdr:rowOff>180975</xdr:rowOff>
              </to>
            </anchor>
          </controlPr>
        </control>
      </mc:Choice>
      <mc:Fallback>
        <control shapeId="26637" r:id="rId19" name="CheckBox1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Ausfüllhilfe</vt:lpstr>
      <vt:lpstr>Angaben z. gef. FK 1</vt:lpstr>
      <vt:lpstr>Angaben z. gef. FK 2</vt:lpstr>
      <vt:lpstr>Angaben z. gef. FK 3</vt:lpstr>
      <vt:lpstr>Angaben z. gef. FK 4</vt:lpstr>
      <vt:lpstr>Angaben z. gef. FK 5</vt:lpstr>
      <vt:lpstr>Angaben z. gef. FK 6</vt:lpstr>
      <vt:lpstr>Angaben z. gef. FK 7</vt:lpstr>
      <vt:lpstr>Angaben z. gef. FK 8</vt:lpstr>
      <vt:lpstr>'Angaben z. gef. FK 1'!Druckbereich</vt:lpstr>
      <vt:lpstr>'Angaben z. gef. FK 2'!Druckbereich</vt:lpstr>
      <vt:lpstr>'Angaben z. gef. FK 3'!Druckbereich</vt:lpstr>
      <vt:lpstr>'Angaben z. gef. FK 4'!Druckbereich</vt:lpstr>
      <vt:lpstr>'Angaben z. gef. FK 5'!Druckbereich</vt:lpstr>
      <vt:lpstr>'Angaben z. gef. FK 6'!Druckbereich</vt:lpstr>
      <vt:lpstr>'Angaben z. gef. FK 7'!Druckbereich</vt:lpstr>
      <vt:lpstr>'Angaben z. gef. FK 8'!Druckbereich</vt:lpstr>
      <vt:lpstr>Ausfüllhilfe!Druckbereich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2023-09-07T06:30:32Z</cp:lastPrinted>
  <dcterms:created xsi:type="dcterms:W3CDTF">2022-04-13T06:54:55Z</dcterms:created>
  <dcterms:modified xsi:type="dcterms:W3CDTF">2024-06-05T11:32:49Z</dcterms:modified>
</cp:coreProperties>
</file>