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Abt KiJuFaFö\6 betrifft alle Sachgebiete\5 Statistikführung Angebote der freien Träger\Statsitiktools 2023\"/>
    </mc:Choice>
  </mc:AlternateContent>
  <workbookProtection revisionsAlgorithmName="SHA-512" revisionsHashValue="s5vqaNqlw3dS8AmtYjaK8rzCE734HPzG7ndy42CcooeqrHXDlYAoliCkAODe3Etn3pl+KLYzGn2+UHwBIPKbAw==" revisionsSaltValue="jDHFFRVGaCaWoZo3SdwgNg==" revisionsSpinCount="100000" lockRevision="1"/>
  <bookViews>
    <workbookView xWindow="480" yWindow="50" windowWidth="13920" windowHeight="5310" tabRatio="866" activeTab="1"/>
  </bookViews>
  <sheets>
    <sheet name="Statistiktool 2023" sheetId="1" r:id="rId1"/>
    <sheet name="Hinweise" sheetId="2" r:id="rId2"/>
    <sheet name="Diagramm Jahr 2023" sheetId="3" r:id="rId3"/>
    <sheet name=" Diagramm Monat 2023" sheetId="4" r:id="rId4"/>
    <sheet name="Ausblenden" sheetId="5" state="hidden" r:id="rId5"/>
    <sheet name="Jahresübersicht" sheetId="6" r:id="rId6"/>
    <sheet name="Januar" sheetId="7" r:id="rId7"/>
    <sheet name="Februar" sheetId="8" r:id="rId8"/>
    <sheet name="März" sheetId="9" r:id="rId9"/>
    <sheet name="April" sheetId="10" r:id="rId10"/>
    <sheet name="Mai" sheetId="11" r:id="rId11"/>
    <sheet name="Juni" sheetId="12" r:id="rId12"/>
    <sheet name="Juli" sheetId="13" r:id="rId13"/>
    <sheet name="August" sheetId="14" r:id="rId14"/>
    <sheet name="September" sheetId="15" r:id="rId15"/>
    <sheet name="Oktober" sheetId="16" r:id="rId16"/>
    <sheet name="November" sheetId="17" r:id="rId17"/>
    <sheet name="Dezember" sheetId="18" r:id="rId18"/>
    <sheet name="Ergänzungen" sheetId="19" r:id="rId19"/>
    <sheet name="für STR-LA" sheetId="20" state="hidden" r:id="rId20"/>
  </sheets>
  <definedNames>
    <definedName name="Z_230BA401_F0C0_4897_9C7E_9DC1DEAEC41D_.wvu.Cols" localSheetId="9" hidden="1">April!$H:$I,April!$K:$L,April!$N:$O,April!$AI:$AP,April!$AU:$AW</definedName>
    <definedName name="Z_230BA401_F0C0_4897_9C7E_9DC1DEAEC41D_.wvu.Cols" localSheetId="13" hidden="1">August!$H:$I,August!$K:$L,August!$N:$O,August!$AI:$AP,August!$AU:$AW</definedName>
    <definedName name="Z_230BA401_F0C0_4897_9C7E_9DC1DEAEC41D_.wvu.Cols" localSheetId="17" hidden="1">Dezember!$H:$I,Dezember!$K:$L,Dezember!$N:$O,Dezember!$AI:$AP,Dezember!$AU:$AW</definedName>
    <definedName name="Z_230BA401_F0C0_4897_9C7E_9DC1DEAEC41D_.wvu.Cols" localSheetId="7" hidden="1">Februar!$H:$I,Februar!$K:$L,Februar!$N:$O,Februar!$AI:$AP,Februar!$AU:$AW</definedName>
    <definedName name="Z_230BA401_F0C0_4897_9C7E_9DC1DEAEC41D_.wvu.Cols" localSheetId="5" hidden="1">Jahresübersicht!$G:$H,Jahresübersicht!$J:$K,Jahresübersicht!$M:$N,Jahresübersicht!$AH:$AO,Jahresübersicht!$AT:$AV</definedName>
    <definedName name="Z_230BA401_F0C0_4897_9C7E_9DC1DEAEC41D_.wvu.Cols" localSheetId="6" hidden="1">Januar!$H:$I,Januar!$K:$L,Januar!$N:$O,Januar!$AI:$AP,Januar!$AU:$AW</definedName>
    <definedName name="Z_230BA401_F0C0_4897_9C7E_9DC1DEAEC41D_.wvu.Cols" localSheetId="12" hidden="1">Juli!$H:$I,Juli!$K:$L,Juli!$N:$O,Juli!$AI:$AP,Juli!$AU:$AW</definedName>
    <definedName name="Z_230BA401_F0C0_4897_9C7E_9DC1DEAEC41D_.wvu.Cols" localSheetId="11" hidden="1">Juni!$H:$I,Juni!$K:$L,Juni!$N:$O,Juni!$AI:$AP,Juni!$AU:$AW</definedName>
    <definedName name="Z_230BA401_F0C0_4897_9C7E_9DC1DEAEC41D_.wvu.Cols" localSheetId="10" hidden="1">Mai!$H:$I,Mai!$K:$L,Mai!$N:$O,Mai!$AI:$AP,Mai!$AU:$AW</definedName>
    <definedName name="Z_230BA401_F0C0_4897_9C7E_9DC1DEAEC41D_.wvu.Cols" localSheetId="8" hidden="1">März!$H:$I,März!$K:$L,März!$N:$O,März!$AI:$AP,März!$AU:$AW</definedName>
    <definedName name="Z_230BA401_F0C0_4897_9C7E_9DC1DEAEC41D_.wvu.Cols" localSheetId="16" hidden="1">November!$H:$I,November!$K:$L,November!$N:$O,November!$AI:$AP,November!$AU:$AW</definedName>
    <definedName name="Z_230BA401_F0C0_4897_9C7E_9DC1DEAEC41D_.wvu.Cols" localSheetId="15" hidden="1">Oktober!$H:$I,Oktober!$K:$L,Oktober!$N:$O,Oktober!$AI:$AP,Oktober!$AU:$AW</definedName>
    <definedName name="Z_230BA401_F0C0_4897_9C7E_9DC1DEAEC41D_.wvu.Cols" localSheetId="14" hidden="1">September!$H:$I,September!$K:$L,September!$N:$O,September!$AI:$AP,September!$AU:$AW</definedName>
    <definedName name="Z_230BA401_F0C0_4897_9C7E_9DC1DEAEC41D_.wvu.Rows" localSheetId="9" hidden="1">April!$38:$39</definedName>
    <definedName name="Z_230BA401_F0C0_4897_9C7E_9DC1DEAEC41D_.wvu.Rows" localSheetId="13" hidden="1">August!$39:$39,August!$41:$42</definedName>
    <definedName name="Z_230BA401_F0C0_4897_9C7E_9DC1DEAEC41D_.wvu.Rows" localSheetId="17" hidden="1">Dezember!$39:$39</definedName>
    <definedName name="Z_230BA401_F0C0_4897_9C7E_9DC1DEAEC41D_.wvu.Rows" localSheetId="7" hidden="1">Februar!$36:$39</definedName>
    <definedName name="Z_230BA401_F0C0_4897_9C7E_9DC1DEAEC41D_.wvu.Rows" localSheetId="6" hidden="1">Januar!$39:$39</definedName>
    <definedName name="Z_230BA401_F0C0_4897_9C7E_9DC1DEAEC41D_.wvu.Rows" localSheetId="12" hidden="1">Juli!$39:$39,Juli!$41:$42</definedName>
    <definedName name="Z_230BA401_F0C0_4897_9C7E_9DC1DEAEC41D_.wvu.Rows" localSheetId="11" hidden="1">Juni!$38:$39,Juni!$41:$42</definedName>
    <definedName name="Z_230BA401_F0C0_4897_9C7E_9DC1DEAEC41D_.wvu.Rows" localSheetId="10" hidden="1">Mai!$39:$39,Mai!$41:$42</definedName>
    <definedName name="Z_230BA401_F0C0_4897_9C7E_9DC1DEAEC41D_.wvu.Rows" localSheetId="8" hidden="1">März!$39:$39</definedName>
    <definedName name="Z_230BA401_F0C0_4897_9C7E_9DC1DEAEC41D_.wvu.Rows" localSheetId="16" hidden="1">November!$38:$39</definedName>
    <definedName name="Z_230BA401_F0C0_4897_9C7E_9DC1DEAEC41D_.wvu.Rows" localSheetId="15" hidden="1">Oktober!$39:$39,Oktober!$42:$43</definedName>
    <definedName name="Z_230BA401_F0C0_4897_9C7E_9DC1DEAEC41D_.wvu.Rows" localSheetId="14" hidden="1">September!$38:$39,September!$41:$42</definedName>
    <definedName name="Z_BCBC1B11_4E9B_4E8B_8945_781F487FE216_.wvu.Cols" localSheetId="9" hidden="1">April!$H:$I,April!$K:$L,April!$N:$O,April!$AI:$AP,April!$AU:$AW</definedName>
    <definedName name="Z_BCBC1B11_4E9B_4E8B_8945_781F487FE216_.wvu.Cols" localSheetId="13" hidden="1">August!$H:$I,August!$K:$L,August!$N:$O,August!$AI:$AP,August!$AU:$AW</definedName>
    <definedName name="Z_BCBC1B11_4E9B_4E8B_8945_781F487FE216_.wvu.Cols" localSheetId="17" hidden="1">Dezember!$H:$I,Dezember!$K:$L,Dezember!$N:$O,Dezember!$AI:$AP,Dezember!$AU:$AW</definedName>
    <definedName name="Z_BCBC1B11_4E9B_4E8B_8945_781F487FE216_.wvu.Cols" localSheetId="7" hidden="1">Februar!$H:$I,Februar!$K:$L,Februar!$N:$O,Februar!$AI:$AP,Februar!$AU:$AW</definedName>
    <definedName name="Z_BCBC1B11_4E9B_4E8B_8945_781F487FE216_.wvu.Cols" localSheetId="5" hidden="1">Jahresübersicht!$G:$H,Jahresübersicht!$J:$K,Jahresübersicht!$M:$N,Jahresübersicht!$AH:$AO,Jahresübersicht!$AT:$AV</definedName>
    <definedName name="Z_BCBC1B11_4E9B_4E8B_8945_781F487FE216_.wvu.Cols" localSheetId="6" hidden="1">Januar!$H:$I,Januar!$K:$L,Januar!$N:$O,Januar!$AI:$AP,Januar!$AU:$AW</definedName>
    <definedName name="Z_BCBC1B11_4E9B_4E8B_8945_781F487FE216_.wvu.Cols" localSheetId="12" hidden="1">Juli!$H:$I,Juli!$K:$L,Juli!$N:$O,Juli!$AI:$AP,Juli!$AU:$AW</definedName>
    <definedName name="Z_BCBC1B11_4E9B_4E8B_8945_781F487FE216_.wvu.Cols" localSheetId="11" hidden="1">Juni!$H:$I,Juni!$K:$L,Juni!$N:$O,Juni!$AI:$AP,Juni!$AU:$AW</definedName>
    <definedName name="Z_BCBC1B11_4E9B_4E8B_8945_781F487FE216_.wvu.Cols" localSheetId="10" hidden="1">Mai!$H:$I,Mai!$K:$L,Mai!$N:$O,Mai!$AI:$AP,Mai!$AU:$AW</definedName>
    <definedName name="Z_BCBC1B11_4E9B_4E8B_8945_781F487FE216_.wvu.Cols" localSheetId="8" hidden="1">März!$H:$I,März!$K:$L,März!$N:$O,März!$AI:$AP,März!$AU:$AW</definedName>
    <definedName name="Z_BCBC1B11_4E9B_4E8B_8945_781F487FE216_.wvu.Cols" localSheetId="16" hidden="1">November!$H:$I,November!$K:$L,November!$N:$O,November!$AI:$AP,November!$AU:$AW</definedName>
    <definedName name="Z_BCBC1B11_4E9B_4E8B_8945_781F487FE216_.wvu.Cols" localSheetId="15" hidden="1">Oktober!$H:$I,Oktober!$K:$L,Oktober!$N:$O,Oktober!$AI:$AP,Oktober!$AU:$AW</definedName>
    <definedName name="Z_BCBC1B11_4E9B_4E8B_8945_781F487FE216_.wvu.Cols" localSheetId="14" hidden="1">September!$H:$I,September!$K:$L,September!$N:$O,September!$AI:$AP,September!$AU:$AW</definedName>
    <definedName name="Z_BCBC1B11_4E9B_4E8B_8945_781F487FE216_.wvu.Rows" localSheetId="9" hidden="1">April!$38:$39</definedName>
    <definedName name="Z_BCBC1B11_4E9B_4E8B_8945_781F487FE216_.wvu.Rows" localSheetId="13" hidden="1">August!$39:$39,August!$41:$42</definedName>
    <definedName name="Z_BCBC1B11_4E9B_4E8B_8945_781F487FE216_.wvu.Rows" localSheetId="17" hidden="1">Dezember!$39:$39</definedName>
    <definedName name="Z_BCBC1B11_4E9B_4E8B_8945_781F487FE216_.wvu.Rows" localSheetId="7" hidden="1">Februar!$36:$39</definedName>
    <definedName name="Z_BCBC1B11_4E9B_4E8B_8945_781F487FE216_.wvu.Rows" localSheetId="6" hidden="1">Januar!$39:$39</definedName>
    <definedName name="Z_BCBC1B11_4E9B_4E8B_8945_781F487FE216_.wvu.Rows" localSheetId="12" hidden="1">Juli!$39:$39,Juli!$41:$42</definedName>
    <definedName name="Z_BCBC1B11_4E9B_4E8B_8945_781F487FE216_.wvu.Rows" localSheetId="11" hidden="1">Juni!$38:$39,Juni!$41:$42</definedName>
    <definedName name="Z_BCBC1B11_4E9B_4E8B_8945_781F487FE216_.wvu.Rows" localSheetId="10" hidden="1">Mai!$39:$39,Mai!$41:$42</definedName>
    <definedName name="Z_BCBC1B11_4E9B_4E8B_8945_781F487FE216_.wvu.Rows" localSheetId="8" hidden="1">März!$39:$39</definedName>
    <definedName name="Z_BCBC1B11_4E9B_4E8B_8945_781F487FE216_.wvu.Rows" localSheetId="16" hidden="1">November!$38:$39</definedName>
    <definedName name="Z_BCBC1B11_4E9B_4E8B_8945_781F487FE216_.wvu.Rows" localSheetId="15" hidden="1">Oktober!$39:$39,Oktober!$42:$43</definedName>
    <definedName name="Z_BCBC1B11_4E9B_4E8B_8945_781F487FE216_.wvu.Rows" localSheetId="14" hidden="1">September!$38:$39,September!$41:$42</definedName>
  </definedNames>
  <calcPr calcId="162913"/>
  <customWorkbookViews>
    <customWorkbookView name="Göbel, Katrin - Persönliche Ansicht" guid="{230BA401-F0C0-4897-9C7E-9DC1DEAEC41D}" mergeInterval="0" personalView="1" maximized="1" xWindow="-11" yWindow="-11" windowWidth="1942" windowHeight="1042" tabRatio="866" activeSheetId="2"/>
    <customWorkbookView name="Hoffmann, Katja - Persönliche Ansicht" guid="{BCBC1B11-4E9B-4E8B-8945-781F487FE216}" mergeInterval="0" personalView="1" maximized="1" xWindow="-11" yWindow="-11" windowWidth="1942" windowHeight="1042" tabRatio="894" activeSheetId="19"/>
  </customWorkbookViews>
</workbook>
</file>

<file path=xl/calcChain.xml><?xml version="1.0" encoding="utf-8"?>
<calcChain xmlns="http://schemas.openxmlformats.org/spreadsheetml/2006/main">
  <c r="B3" i="4" l="1"/>
  <c r="B2" i="4"/>
  <c r="C9" i="18" l="1"/>
  <c r="D9" i="18"/>
  <c r="E9"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C38" i="18"/>
  <c r="D38" i="18"/>
  <c r="E38" i="18"/>
  <c r="D8" i="18"/>
  <c r="E8" i="18"/>
  <c r="C8" i="18"/>
  <c r="B5" i="19"/>
  <c r="C9" i="17"/>
  <c r="D9" i="17"/>
  <c r="E9" i="17"/>
  <c r="C10" i="17"/>
  <c r="D10" i="17"/>
  <c r="E10" i="17"/>
  <c r="C11" i="17"/>
  <c r="D11" i="17"/>
  <c r="E11" i="17"/>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D8" i="17"/>
  <c r="E8" i="17"/>
  <c r="C8" i="17"/>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D8" i="16"/>
  <c r="E8" i="16"/>
  <c r="C8" i="16"/>
  <c r="C9" i="15"/>
  <c r="D9" i="15"/>
  <c r="E9" i="15"/>
  <c r="C10" i="15"/>
  <c r="D10" i="15"/>
  <c r="E10" i="15"/>
  <c r="C11" i="15"/>
  <c r="D11" i="15"/>
  <c r="E11" i="15"/>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D8" i="15"/>
  <c r="E8" i="15"/>
  <c r="C8" i="15"/>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D8" i="14"/>
  <c r="E8" i="14"/>
  <c r="C8" i="14"/>
  <c r="E28" i="13"/>
  <c r="D23" i="13"/>
  <c r="C20" i="13"/>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D20" i="13"/>
  <c r="E20" i="13"/>
  <c r="C21" i="13"/>
  <c r="D21" i="13"/>
  <c r="E21" i="13"/>
  <c r="C22" i="13"/>
  <c r="D22" i="13"/>
  <c r="E22" i="13"/>
  <c r="C23" i="13"/>
  <c r="E23" i="13"/>
  <c r="C24" i="13"/>
  <c r="D24" i="13"/>
  <c r="E24" i="13"/>
  <c r="C25" i="13"/>
  <c r="D25" i="13"/>
  <c r="E25" i="13"/>
  <c r="C26" i="13"/>
  <c r="D26" i="13"/>
  <c r="E26" i="13"/>
  <c r="C27" i="13"/>
  <c r="D27" i="13"/>
  <c r="E27" i="13"/>
  <c r="C28" i="13"/>
  <c r="D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C38" i="13"/>
  <c r="D38" i="13"/>
  <c r="E38" i="13"/>
  <c r="D8" i="13"/>
  <c r="E8" i="13"/>
  <c r="C8" i="13"/>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D8" i="12"/>
  <c r="E8" i="12"/>
  <c r="C8" i="12"/>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C38" i="11"/>
  <c r="D38" i="11"/>
  <c r="E38" i="11"/>
  <c r="D8" i="11"/>
  <c r="E8" i="11"/>
  <c r="C8" i="11"/>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D8" i="10"/>
  <c r="E8" i="10"/>
  <c r="C8" i="10"/>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D8" i="8"/>
  <c r="E8" i="8"/>
  <c r="C8" i="8"/>
  <c r="C9" i="7"/>
  <c r="D9" i="7"/>
  <c r="E9" i="7"/>
  <c r="C10" i="7"/>
  <c r="D10" i="7"/>
  <c r="E10" i="7"/>
  <c r="C11" i="7"/>
  <c r="D11" i="7"/>
  <c r="E11" i="7"/>
  <c r="C12" i="7"/>
  <c r="D12" i="7"/>
  <c r="E12" i="7"/>
  <c r="C13" i="7"/>
  <c r="D13" i="7"/>
  <c r="E13" i="7"/>
  <c r="C14" i="7"/>
  <c r="D14" i="7"/>
  <c r="E14" i="7"/>
  <c r="C15" i="7"/>
  <c r="D15" i="7"/>
  <c r="E15" i="7"/>
  <c r="C16" i="7"/>
  <c r="D16" i="7"/>
  <c r="E16" i="7"/>
  <c r="C17" i="7"/>
  <c r="D17" i="7"/>
  <c r="E17" i="7"/>
  <c r="C18" i="7"/>
  <c r="D18" i="7"/>
  <c r="E18" i="7"/>
  <c r="C19" i="7"/>
  <c r="D19" i="7"/>
  <c r="E19" i="7"/>
  <c r="C20" i="7"/>
  <c r="D20" i="7"/>
  <c r="E20" i="7"/>
  <c r="C21" i="7"/>
  <c r="D21" i="7"/>
  <c r="E21" i="7"/>
  <c r="C22" i="7"/>
  <c r="D22" i="7"/>
  <c r="E22" i="7"/>
  <c r="C23" i="7"/>
  <c r="D23" i="7"/>
  <c r="E23" i="7"/>
  <c r="C24" i="7"/>
  <c r="D24" i="7"/>
  <c r="E24" i="7"/>
  <c r="C25" i="7"/>
  <c r="D25" i="7"/>
  <c r="E25" i="7"/>
  <c r="C26" i="7"/>
  <c r="D26" i="7"/>
  <c r="E26" i="7"/>
  <c r="C27" i="7"/>
  <c r="D27" i="7"/>
  <c r="E27" i="7"/>
  <c r="C28" i="7"/>
  <c r="D28" i="7"/>
  <c r="E28" i="7"/>
  <c r="C29" i="7"/>
  <c r="D29" i="7"/>
  <c r="E29" i="7"/>
  <c r="C30" i="7"/>
  <c r="D30" i="7"/>
  <c r="E30" i="7"/>
  <c r="C31" i="7"/>
  <c r="D31" i="7"/>
  <c r="E31" i="7"/>
  <c r="C32" i="7"/>
  <c r="D32" i="7"/>
  <c r="E32" i="7"/>
  <c r="C33" i="7"/>
  <c r="D33" i="7"/>
  <c r="E33" i="7"/>
  <c r="C34" i="7"/>
  <c r="D34" i="7"/>
  <c r="E34" i="7"/>
  <c r="C35" i="7"/>
  <c r="D35" i="7"/>
  <c r="E35" i="7"/>
  <c r="C36" i="7"/>
  <c r="D36" i="7"/>
  <c r="E36" i="7"/>
  <c r="C37" i="7"/>
  <c r="D37" i="7"/>
  <c r="E37" i="7"/>
  <c r="C38" i="7"/>
  <c r="D38" i="7"/>
  <c r="E38" i="7"/>
  <c r="D8" i="7"/>
  <c r="E8" i="7"/>
  <c r="C8" i="7"/>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C36" i="9"/>
  <c r="D36" i="9"/>
  <c r="E36" i="9"/>
  <c r="C37" i="9"/>
  <c r="D37" i="9"/>
  <c r="E37" i="9"/>
  <c r="C38" i="9"/>
  <c r="D38" i="9"/>
  <c r="E38" i="9"/>
  <c r="D8" i="9"/>
  <c r="E8" i="9"/>
  <c r="C8" i="9"/>
  <c r="B4" i="19" l="1"/>
  <c r="B3" i="19"/>
  <c r="B2" i="19"/>
  <c r="B1" i="19"/>
  <c r="B1" i="7"/>
  <c r="B3" i="18" l="1"/>
  <c r="B3" i="17"/>
  <c r="B3" i="16"/>
  <c r="B3" i="15"/>
  <c r="B3" i="14"/>
  <c r="B3" i="13"/>
  <c r="B3" i="12"/>
  <c r="B3" i="11"/>
  <c r="B3" i="10"/>
  <c r="B3" i="9"/>
  <c r="B3" i="8"/>
  <c r="B3" i="7"/>
  <c r="B3" i="6"/>
  <c r="B3" i="3"/>
  <c r="C36" i="17" l="1"/>
  <c r="D36" i="17"/>
  <c r="E36" i="17"/>
  <c r="C37" i="17"/>
  <c r="D37" i="17"/>
  <c r="E37" i="17"/>
  <c r="D66" i="5" l="1"/>
  <c r="E66" i="5"/>
  <c r="F66" i="5"/>
  <c r="G66" i="5"/>
  <c r="C66" i="5"/>
  <c r="B66" i="5"/>
  <c r="D50" i="5"/>
  <c r="E50" i="5"/>
  <c r="F50" i="5"/>
  <c r="G50" i="5"/>
  <c r="H50" i="5"/>
  <c r="I50" i="5"/>
  <c r="J50" i="5"/>
  <c r="K50" i="5"/>
  <c r="L50" i="5"/>
  <c r="M50" i="5"/>
  <c r="N50" i="5"/>
  <c r="O50" i="5"/>
  <c r="P50" i="5"/>
  <c r="C50" i="5"/>
  <c r="B50" i="5"/>
  <c r="C13" i="5"/>
  <c r="D13" i="5"/>
  <c r="E13" i="5"/>
  <c r="F13" i="5"/>
  <c r="B13" i="5"/>
  <c r="A13" i="5"/>
  <c r="C8" i="5"/>
  <c r="D8" i="5"/>
  <c r="E8" i="5"/>
  <c r="F8" i="5"/>
  <c r="G8" i="5"/>
  <c r="H8" i="5"/>
  <c r="I8" i="5"/>
  <c r="J8" i="5"/>
  <c r="K8" i="5"/>
  <c r="L8" i="5"/>
  <c r="M8" i="5"/>
  <c r="N8" i="5"/>
  <c r="O8" i="5"/>
  <c r="B8" i="5"/>
  <c r="A8" i="5"/>
  <c r="B1" i="4"/>
  <c r="B2" i="3" l="1"/>
  <c r="B1" i="3"/>
  <c r="H40" i="14" l="1"/>
  <c r="I40" i="14"/>
  <c r="G40" i="7"/>
  <c r="F8" i="7" l="1"/>
  <c r="AS5" i="18" l="1"/>
  <c r="AC5" i="18"/>
  <c r="G5" i="18"/>
  <c r="C5" i="18"/>
  <c r="AS5" i="17"/>
  <c r="AC5" i="17"/>
  <c r="G5" i="17"/>
  <c r="C5" i="17"/>
  <c r="AS5" i="16"/>
  <c r="AC5" i="16"/>
  <c r="G5" i="16"/>
  <c r="C5" i="16"/>
  <c r="AS5" i="15"/>
  <c r="AC5" i="15"/>
  <c r="G5" i="15"/>
  <c r="C5" i="15"/>
  <c r="AS5" i="14"/>
  <c r="AC5" i="14"/>
  <c r="G5" i="14"/>
  <c r="C5" i="14"/>
  <c r="AS5" i="13"/>
  <c r="AC5" i="13"/>
  <c r="G5" i="13"/>
  <c r="C5" i="13"/>
  <c r="AS5" i="12"/>
  <c r="AC5" i="12"/>
  <c r="G5" i="12"/>
  <c r="C5" i="12"/>
  <c r="AS5" i="11"/>
  <c r="AC5" i="11"/>
  <c r="G5" i="11"/>
  <c r="C5" i="11"/>
  <c r="AS5" i="10"/>
  <c r="AC5" i="10"/>
  <c r="G5" i="10"/>
  <c r="C5" i="10"/>
  <c r="AS5" i="9"/>
  <c r="AC5" i="9"/>
  <c r="G5" i="9"/>
  <c r="C5" i="9"/>
  <c r="AS5" i="8"/>
  <c r="AC5" i="8"/>
  <c r="G5" i="8"/>
  <c r="C5" i="8"/>
  <c r="AS5" i="7"/>
  <c r="AC5" i="7"/>
  <c r="G5" i="7"/>
  <c r="C5" i="7"/>
  <c r="G40" i="8" l="1"/>
  <c r="H40" i="8"/>
  <c r="I40" i="8"/>
  <c r="J40" i="8"/>
  <c r="K40" i="8"/>
  <c r="L40" i="8"/>
  <c r="M40" i="8"/>
  <c r="L9" i="6" s="1"/>
  <c r="N40" i="8"/>
  <c r="M9" i="6" s="1"/>
  <c r="O40" i="8"/>
  <c r="N9" i="6" s="1"/>
  <c r="P40" i="8"/>
  <c r="Q40" i="8"/>
  <c r="R40" i="8"/>
  <c r="S40" i="8"/>
  <c r="T40" i="8"/>
  <c r="U40" i="8"/>
  <c r="V40" i="8"/>
  <c r="W40" i="8"/>
  <c r="X40" i="8"/>
  <c r="Y40" i="8"/>
  <c r="Z40" i="8"/>
  <c r="AA40" i="8"/>
  <c r="AC40" i="8"/>
  <c r="AD40" i="8"/>
  <c r="AE40" i="8"/>
  <c r="AF40" i="8"/>
  <c r="AG40" i="8"/>
  <c r="AH40" i="8"/>
  <c r="AI40" i="8"/>
  <c r="AJ40" i="8"/>
  <c r="AK40" i="8"/>
  <c r="AL40" i="8"/>
  <c r="AM40" i="8"/>
  <c r="AN40" i="8"/>
  <c r="AO40" i="8"/>
  <c r="AP40" i="8"/>
  <c r="AQ40" i="8"/>
  <c r="AS40" i="8"/>
  <c r="AT40" i="8"/>
  <c r="AU40" i="8"/>
  <c r="AV40" i="8"/>
  <c r="AW40" i="8"/>
  <c r="AX40" i="8"/>
  <c r="G40" i="17"/>
  <c r="H40" i="17"/>
  <c r="I40" i="17"/>
  <c r="J40" i="17"/>
  <c r="K40" i="17"/>
  <c r="L40" i="17"/>
  <c r="M40" i="17"/>
  <c r="L18" i="6" s="1"/>
  <c r="N40" i="17"/>
  <c r="M18" i="6" s="1"/>
  <c r="O40" i="17"/>
  <c r="N18" i="6" s="1"/>
  <c r="P40" i="17"/>
  <c r="Q40" i="17"/>
  <c r="R40" i="17"/>
  <c r="S40" i="17"/>
  <c r="T40" i="17"/>
  <c r="U40" i="17"/>
  <c r="V40" i="17"/>
  <c r="W40" i="17"/>
  <c r="X40" i="17"/>
  <c r="Y40" i="17"/>
  <c r="Z40" i="17"/>
  <c r="AA40" i="17"/>
  <c r="AC40" i="17"/>
  <c r="AD40" i="17"/>
  <c r="AE40" i="17"/>
  <c r="AF40" i="17"/>
  <c r="AG40" i="17"/>
  <c r="AH40" i="17"/>
  <c r="AI40" i="17"/>
  <c r="AJ40" i="17"/>
  <c r="AK40" i="17"/>
  <c r="AL40" i="17"/>
  <c r="AM40" i="17"/>
  <c r="AN40" i="17"/>
  <c r="AO40" i="17"/>
  <c r="AP40" i="17"/>
  <c r="AQ40" i="17"/>
  <c r="AS40" i="17"/>
  <c r="AT40" i="17"/>
  <c r="AU40" i="17"/>
  <c r="AV40" i="17"/>
  <c r="AW40" i="17"/>
  <c r="AX40" i="17"/>
  <c r="G40" i="15"/>
  <c r="H40" i="15"/>
  <c r="I40" i="15"/>
  <c r="J40" i="15"/>
  <c r="K40" i="15"/>
  <c r="L40" i="15"/>
  <c r="M40" i="15"/>
  <c r="L16" i="6" s="1"/>
  <c r="N40" i="15"/>
  <c r="M16" i="6" s="1"/>
  <c r="O40" i="15"/>
  <c r="N16" i="6" s="1"/>
  <c r="P40" i="15"/>
  <c r="Q40" i="15"/>
  <c r="R40" i="15"/>
  <c r="S40" i="15"/>
  <c r="T40" i="15"/>
  <c r="U40" i="15"/>
  <c r="V40" i="15"/>
  <c r="W40" i="15"/>
  <c r="X40" i="15"/>
  <c r="Y40" i="15"/>
  <c r="Z40" i="15"/>
  <c r="AA40" i="15"/>
  <c r="AC40" i="15"/>
  <c r="AD40" i="15"/>
  <c r="AE40" i="15"/>
  <c r="AF40" i="15"/>
  <c r="AG40" i="15"/>
  <c r="AH40" i="15"/>
  <c r="AI40" i="15"/>
  <c r="AJ40" i="15"/>
  <c r="AK40" i="15"/>
  <c r="AL40" i="15"/>
  <c r="AM40" i="15"/>
  <c r="AN40" i="15"/>
  <c r="AO40" i="15"/>
  <c r="AP40" i="15"/>
  <c r="AQ40" i="15"/>
  <c r="AS40" i="15"/>
  <c r="AT40" i="15"/>
  <c r="AU40" i="15"/>
  <c r="AV40" i="15"/>
  <c r="AW40" i="15"/>
  <c r="AX40" i="15"/>
  <c r="G40" i="12"/>
  <c r="H40" i="12"/>
  <c r="I40" i="12"/>
  <c r="J40" i="12"/>
  <c r="K40" i="12"/>
  <c r="L40" i="12"/>
  <c r="M40" i="12"/>
  <c r="L13" i="6" s="1"/>
  <c r="N40" i="12"/>
  <c r="M13" i="6" s="1"/>
  <c r="O40" i="12"/>
  <c r="N13" i="6" s="1"/>
  <c r="P40" i="12"/>
  <c r="Q40" i="12"/>
  <c r="R40" i="12"/>
  <c r="S40" i="12"/>
  <c r="T40" i="12"/>
  <c r="U40" i="12"/>
  <c r="V40" i="12"/>
  <c r="W40" i="12"/>
  <c r="X40" i="12"/>
  <c r="Y40" i="12"/>
  <c r="Z40" i="12"/>
  <c r="AA40" i="12"/>
  <c r="AC40" i="12"/>
  <c r="AD40" i="12"/>
  <c r="AE40" i="12"/>
  <c r="AF40" i="12"/>
  <c r="AG40" i="12"/>
  <c r="AH40" i="12"/>
  <c r="AI40" i="12"/>
  <c r="AJ40" i="12"/>
  <c r="AK40" i="12"/>
  <c r="AL40" i="12"/>
  <c r="AM40" i="12"/>
  <c r="AN40" i="12"/>
  <c r="AO40" i="12"/>
  <c r="AP40" i="12"/>
  <c r="AQ40" i="12"/>
  <c r="AS40" i="12"/>
  <c r="AT40" i="12"/>
  <c r="AU40" i="12"/>
  <c r="AV40" i="12"/>
  <c r="AW40" i="12"/>
  <c r="AX40" i="12"/>
  <c r="G40" i="10"/>
  <c r="H40" i="10"/>
  <c r="I40" i="10"/>
  <c r="J40" i="10"/>
  <c r="K40" i="10"/>
  <c r="L40" i="10"/>
  <c r="M40" i="10"/>
  <c r="L11" i="6" s="1"/>
  <c r="N40" i="10"/>
  <c r="M11" i="6" s="1"/>
  <c r="O40" i="10"/>
  <c r="N11" i="6" s="1"/>
  <c r="P40" i="10"/>
  <c r="Q40" i="10"/>
  <c r="R40" i="10"/>
  <c r="S40" i="10"/>
  <c r="T40" i="10"/>
  <c r="U40" i="10"/>
  <c r="V40" i="10"/>
  <c r="W40" i="10"/>
  <c r="X40" i="10"/>
  <c r="Y40" i="10"/>
  <c r="Z40" i="10"/>
  <c r="AA40" i="10"/>
  <c r="AC40" i="10"/>
  <c r="AD40" i="10"/>
  <c r="AE40" i="10"/>
  <c r="AF40" i="10"/>
  <c r="AG40" i="10"/>
  <c r="AH40" i="10"/>
  <c r="AI40" i="10"/>
  <c r="AJ40" i="10"/>
  <c r="AK40" i="10"/>
  <c r="AL40" i="10"/>
  <c r="AM40" i="10"/>
  <c r="AN40" i="10"/>
  <c r="AO40" i="10"/>
  <c r="AP40" i="10"/>
  <c r="AQ40" i="10"/>
  <c r="AS40" i="10"/>
  <c r="AT40" i="10"/>
  <c r="AU40" i="10"/>
  <c r="AV40" i="10"/>
  <c r="AW40" i="10"/>
  <c r="AX40" i="10"/>
  <c r="AC40" i="18"/>
  <c r="AD40" i="18"/>
  <c r="AE40" i="18"/>
  <c r="AF40" i="18"/>
  <c r="AG40" i="18"/>
  <c r="AH40" i="18"/>
  <c r="AI40" i="18"/>
  <c r="AJ40" i="18"/>
  <c r="AK40" i="18"/>
  <c r="AL40" i="18"/>
  <c r="AM40" i="18"/>
  <c r="AN40" i="18"/>
  <c r="AO40" i="18"/>
  <c r="AP40" i="18"/>
  <c r="AQ40" i="18"/>
  <c r="AS40" i="18"/>
  <c r="AT40" i="18"/>
  <c r="AU40" i="18"/>
  <c r="AV40" i="18"/>
  <c r="AW40" i="18"/>
  <c r="AX40" i="18"/>
  <c r="AC40" i="16"/>
  <c r="AD40" i="16"/>
  <c r="AE40" i="16"/>
  <c r="AF40" i="16"/>
  <c r="AG40" i="16"/>
  <c r="AH40" i="16"/>
  <c r="AI40" i="16"/>
  <c r="AJ40" i="16"/>
  <c r="AK40" i="16"/>
  <c r="AL40" i="16"/>
  <c r="AM40" i="16"/>
  <c r="AN40" i="16"/>
  <c r="AO40" i="16"/>
  <c r="AP40" i="16"/>
  <c r="AQ40" i="16"/>
  <c r="AS40" i="16"/>
  <c r="AT40" i="16"/>
  <c r="AU40" i="16"/>
  <c r="AV40" i="16"/>
  <c r="AW40" i="16"/>
  <c r="AX40" i="16"/>
  <c r="AC40" i="14"/>
  <c r="AD40" i="14"/>
  <c r="AE40" i="14"/>
  <c r="AF40" i="14"/>
  <c r="AG40" i="14"/>
  <c r="AH40" i="14"/>
  <c r="AI40" i="14"/>
  <c r="AJ40" i="14"/>
  <c r="AK40" i="14"/>
  <c r="AL40" i="14"/>
  <c r="AM40" i="14"/>
  <c r="AN40" i="14"/>
  <c r="AO40" i="14"/>
  <c r="AP40" i="14"/>
  <c r="AQ40" i="14"/>
  <c r="AS40" i="14"/>
  <c r="AT40" i="14"/>
  <c r="AU40" i="14"/>
  <c r="AV40" i="14"/>
  <c r="AW40" i="14"/>
  <c r="AX40" i="14"/>
  <c r="AC40" i="13"/>
  <c r="AD40" i="13"/>
  <c r="AE40" i="13"/>
  <c r="AF40" i="13"/>
  <c r="AG40" i="13"/>
  <c r="AH40" i="13"/>
  <c r="AI40" i="13"/>
  <c r="AJ40" i="13"/>
  <c r="AK40" i="13"/>
  <c r="AL40" i="13"/>
  <c r="AM40" i="13"/>
  <c r="AN40" i="13"/>
  <c r="AO40" i="13"/>
  <c r="AP40" i="13"/>
  <c r="AQ40" i="13"/>
  <c r="AS40" i="13"/>
  <c r="AT40" i="13"/>
  <c r="AU40" i="13"/>
  <c r="AV40" i="13"/>
  <c r="AW40" i="13"/>
  <c r="AX40" i="13"/>
  <c r="AD40" i="11"/>
  <c r="AE40" i="11"/>
  <c r="AF40" i="11"/>
  <c r="AG40" i="11"/>
  <c r="AH40" i="11"/>
  <c r="AI40" i="11"/>
  <c r="AJ40" i="11"/>
  <c r="AK40" i="11"/>
  <c r="AL40" i="11"/>
  <c r="AM40" i="11"/>
  <c r="AN40" i="11"/>
  <c r="AO40" i="11"/>
  <c r="AP40" i="11"/>
  <c r="AQ40" i="11"/>
  <c r="AS40" i="11"/>
  <c r="AT40" i="11"/>
  <c r="AU40" i="11"/>
  <c r="AV40" i="11"/>
  <c r="AW40" i="11"/>
  <c r="AX40" i="11"/>
  <c r="AC40" i="11"/>
  <c r="AD40" i="9"/>
  <c r="AE40" i="9"/>
  <c r="AF40" i="9"/>
  <c r="AG40" i="9"/>
  <c r="AH40" i="9"/>
  <c r="AI40" i="9"/>
  <c r="AJ40" i="9"/>
  <c r="AK40" i="9"/>
  <c r="AL40" i="9"/>
  <c r="AM40" i="9"/>
  <c r="AN40" i="9"/>
  <c r="AO40" i="9"/>
  <c r="AP40" i="9"/>
  <c r="AQ40" i="9"/>
  <c r="AS40" i="9"/>
  <c r="AT40" i="9"/>
  <c r="AU40" i="9"/>
  <c r="AV40" i="9"/>
  <c r="AW40" i="9"/>
  <c r="AX40" i="9"/>
  <c r="AC40" i="9"/>
  <c r="AD40" i="7"/>
  <c r="AE40" i="7"/>
  <c r="AF40" i="7"/>
  <c r="AG40" i="7"/>
  <c r="AH40" i="7"/>
  <c r="AI40" i="7"/>
  <c r="AJ40" i="7"/>
  <c r="AK40" i="7"/>
  <c r="AL40" i="7"/>
  <c r="AM40" i="7"/>
  <c r="AN40" i="7"/>
  <c r="AO40" i="7"/>
  <c r="AP40" i="7"/>
  <c r="AQ40" i="7"/>
  <c r="AS40" i="7"/>
  <c r="AT40" i="7"/>
  <c r="AU40" i="7"/>
  <c r="AV40" i="7"/>
  <c r="AW40" i="7"/>
  <c r="AX40" i="7"/>
  <c r="AC40" i="7"/>
  <c r="B2" i="18"/>
  <c r="B1" i="18"/>
  <c r="B2" i="17"/>
  <c r="B1" i="17"/>
  <c r="B2" i="16"/>
  <c r="B1" i="16"/>
  <c r="B2" i="15"/>
  <c r="B1" i="15"/>
  <c r="B2" i="14"/>
  <c r="B1" i="14"/>
  <c r="B2" i="13"/>
  <c r="B1" i="13"/>
  <c r="B2" i="12"/>
  <c r="B1" i="12"/>
  <c r="B2" i="11"/>
  <c r="B1" i="11"/>
  <c r="B2" i="10"/>
  <c r="B1" i="10"/>
  <c r="B2" i="9"/>
  <c r="B1" i="9"/>
  <c r="B2" i="8"/>
  <c r="B1" i="8"/>
  <c r="B2" i="7"/>
  <c r="B2" i="6"/>
  <c r="B1" i="6"/>
  <c r="AR34" i="18" l="1"/>
  <c r="AR35" i="18"/>
  <c r="AR36" i="18"/>
  <c r="AB34" i="18"/>
  <c r="AB35" i="18"/>
  <c r="AB36" i="18"/>
  <c r="F35" i="18"/>
  <c r="F36" i="18"/>
  <c r="AR33" i="17"/>
  <c r="AR34" i="17"/>
  <c r="AR35" i="17"/>
  <c r="AR36" i="17"/>
  <c r="AB33" i="17"/>
  <c r="AB34" i="17"/>
  <c r="AB35" i="17"/>
  <c r="AB36" i="17"/>
  <c r="F36" i="17"/>
  <c r="AR36" i="16"/>
  <c r="AB36" i="16"/>
  <c r="AR35" i="15"/>
  <c r="AR36" i="15"/>
  <c r="AB35" i="15"/>
  <c r="AB36" i="15"/>
  <c r="AR35" i="14"/>
  <c r="AR36" i="14"/>
  <c r="AB35" i="14"/>
  <c r="AB36" i="14"/>
  <c r="F36" i="14"/>
  <c r="AR34" i="13"/>
  <c r="AR35" i="13"/>
  <c r="AR36" i="13"/>
  <c r="AB34" i="13"/>
  <c r="AB35" i="13"/>
  <c r="AB36" i="13"/>
  <c r="AR34" i="12"/>
  <c r="AR35" i="12"/>
  <c r="AR36" i="12"/>
  <c r="AB34" i="12"/>
  <c r="AB35" i="12"/>
  <c r="AB36" i="12"/>
  <c r="F34" i="12"/>
  <c r="F35" i="12"/>
  <c r="F36" i="12"/>
  <c r="AR35" i="11"/>
  <c r="AR36" i="11"/>
  <c r="AB35" i="11"/>
  <c r="AB36" i="11"/>
  <c r="F35" i="11"/>
  <c r="F36" i="11"/>
  <c r="AR35" i="10"/>
  <c r="AR36" i="10"/>
  <c r="AB35" i="10"/>
  <c r="AB36" i="10"/>
  <c r="F35" i="10"/>
  <c r="G11" i="6"/>
  <c r="H11" i="6"/>
  <c r="J11" i="6"/>
  <c r="K11" i="6"/>
  <c r="P11" i="6"/>
  <c r="Q11" i="6"/>
  <c r="AR36" i="9"/>
  <c r="AB36" i="9"/>
  <c r="AR36" i="8"/>
  <c r="AB36" i="8"/>
  <c r="AR36" i="7"/>
  <c r="AB36" i="7"/>
  <c r="C36" i="8"/>
  <c r="D36" i="8"/>
  <c r="E36" i="8"/>
  <c r="F36" i="7"/>
  <c r="F35" i="14" l="1"/>
  <c r="F33" i="17"/>
  <c r="F36" i="10"/>
  <c r="F34" i="18"/>
  <c r="F35" i="17"/>
  <c r="F34" i="17"/>
  <c r="F36" i="15"/>
  <c r="F35" i="15"/>
  <c r="F36" i="16"/>
  <c r="F36" i="8"/>
  <c r="F9" i="7" l="1"/>
  <c r="AE6" i="18"/>
  <c r="AF6" i="18"/>
  <c r="AG6" i="18"/>
  <c r="AH6" i="18"/>
  <c r="AI6" i="18"/>
  <c r="AJ6" i="18"/>
  <c r="AK6" i="18"/>
  <c r="AL6" i="18"/>
  <c r="AM6" i="18"/>
  <c r="AN6" i="18"/>
  <c r="AO6" i="18"/>
  <c r="AP6" i="18"/>
  <c r="AQ6" i="18"/>
  <c r="AE6" i="17"/>
  <c r="AF6" i="17"/>
  <c r="AG6" i="17"/>
  <c r="AH6" i="17"/>
  <c r="AI6" i="17"/>
  <c r="AJ6" i="17"/>
  <c r="AK6" i="17"/>
  <c r="AL6" i="17"/>
  <c r="AM6" i="17"/>
  <c r="AN6" i="17"/>
  <c r="AO6" i="17"/>
  <c r="AP6" i="17"/>
  <c r="AQ6" i="17"/>
  <c r="AE6" i="16"/>
  <c r="AF6" i="16"/>
  <c r="AG6" i="16"/>
  <c r="AH6" i="16"/>
  <c r="AI6" i="16"/>
  <c r="AJ6" i="16"/>
  <c r="AK6" i="16"/>
  <c r="AL6" i="16"/>
  <c r="AM6" i="16"/>
  <c r="AN6" i="16"/>
  <c r="AO6" i="16"/>
  <c r="AP6" i="16"/>
  <c r="AQ6" i="16"/>
  <c r="AE6" i="15"/>
  <c r="AF6" i="15"/>
  <c r="AG6" i="15"/>
  <c r="AH6" i="15"/>
  <c r="AI6" i="15"/>
  <c r="AJ6" i="15"/>
  <c r="AK6" i="15"/>
  <c r="AL6" i="15"/>
  <c r="AM6" i="15"/>
  <c r="AN6" i="15"/>
  <c r="AO6" i="15"/>
  <c r="AP6" i="15"/>
  <c r="AQ6" i="15"/>
  <c r="AE6" i="14"/>
  <c r="AF6" i="14"/>
  <c r="AG6" i="14"/>
  <c r="AH6" i="14"/>
  <c r="AI6" i="14"/>
  <c r="AJ6" i="14"/>
  <c r="AK6" i="14"/>
  <c r="AL6" i="14"/>
  <c r="AM6" i="14"/>
  <c r="AN6" i="14"/>
  <c r="AO6" i="14"/>
  <c r="AP6" i="14"/>
  <c r="AQ6" i="14"/>
  <c r="AE6" i="13"/>
  <c r="AF6" i="13"/>
  <c r="AG6" i="13"/>
  <c r="AH6" i="13"/>
  <c r="AI6" i="13"/>
  <c r="AJ6" i="13"/>
  <c r="AK6" i="13"/>
  <c r="AL6" i="13"/>
  <c r="AM6" i="13"/>
  <c r="AN6" i="13"/>
  <c r="AO6" i="13"/>
  <c r="AP6" i="13"/>
  <c r="AQ6" i="13"/>
  <c r="AE6" i="12"/>
  <c r="AF6" i="12"/>
  <c r="AG6" i="12"/>
  <c r="AH6" i="12"/>
  <c r="AI6" i="12"/>
  <c r="AJ6" i="12"/>
  <c r="AK6" i="12"/>
  <c r="AL6" i="12"/>
  <c r="AM6" i="12"/>
  <c r="AN6" i="12"/>
  <c r="AO6" i="12"/>
  <c r="AP6" i="12"/>
  <c r="AQ6" i="12"/>
  <c r="AE6" i="11"/>
  <c r="AF6" i="11"/>
  <c r="AG6" i="11"/>
  <c r="AH6" i="11"/>
  <c r="AI6" i="11"/>
  <c r="AJ6" i="11"/>
  <c r="AK6" i="11"/>
  <c r="AL6" i="11"/>
  <c r="AM6" i="11"/>
  <c r="AN6" i="11"/>
  <c r="AO6" i="11"/>
  <c r="AP6" i="11"/>
  <c r="AQ6" i="11"/>
  <c r="AP6" i="10"/>
  <c r="AQ6" i="10"/>
  <c r="AE6" i="10"/>
  <c r="AF6" i="10"/>
  <c r="AG6" i="10"/>
  <c r="AH6" i="10"/>
  <c r="AI6" i="10"/>
  <c r="AJ6" i="10"/>
  <c r="AK6" i="10"/>
  <c r="AL6" i="10"/>
  <c r="AM6" i="10"/>
  <c r="AN6" i="10"/>
  <c r="AO6" i="10"/>
  <c r="AE6" i="9"/>
  <c r="AF6" i="9"/>
  <c r="AG6" i="9"/>
  <c r="AH6" i="9"/>
  <c r="AI6" i="9"/>
  <c r="AJ6" i="9"/>
  <c r="AK6" i="9"/>
  <c r="AL6" i="9"/>
  <c r="AM6" i="9"/>
  <c r="AN6" i="9"/>
  <c r="AO6" i="9"/>
  <c r="AP6" i="9"/>
  <c r="AQ6" i="9"/>
  <c r="AD6" i="8"/>
  <c r="AE6" i="8"/>
  <c r="AF6" i="8"/>
  <c r="AG6" i="8"/>
  <c r="AH6" i="8"/>
  <c r="AI6" i="8"/>
  <c r="AJ6" i="8"/>
  <c r="AK6" i="8"/>
  <c r="AL6" i="8"/>
  <c r="AM6" i="8"/>
  <c r="AN6" i="8"/>
  <c r="AO6" i="8"/>
  <c r="AP6" i="8"/>
  <c r="AQ6" i="8"/>
  <c r="AD6" i="7"/>
  <c r="AE6" i="7"/>
  <c r="AF6" i="7"/>
  <c r="AG6" i="7"/>
  <c r="AH6" i="7"/>
  <c r="AI6" i="7"/>
  <c r="AJ6" i="7"/>
  <c r="AK6" i="7"/>
  <c r="AL6" i="7"/>
  <c r="AM6" i="7"/>
  <c r="AN6" i="7"/>
  <c r="AO6" i="7"/>
  <c r="AP6" i="7"/>
  <c r="AQ6" i="7"/>
  <c r="AR30" i="14" l="1"/>
  <c r="AR29" i="14"/>
  <c r="AD6" i="13"/>
  <c r="AA40" i="18"/>
  <c r="Z40" i="18"/>
  <c r="Y40" i="18"/>
  <c r="X40" i="18"/>
  <c r="W40" i="18"/>
  <c r="V40" i="18"/>
  <c r="U40" i="18"/>
  <c r="T40" i="18"/>
  <c r="S40" i="18"/>
  <c r="R40" i="18"/>
  <c r="Q40" i="18"/>
  <c r="P40" i="18"/>
  <c r="O40" i="18"/>
  <c r="N19" i="6" s="1"/>
  <c r="N40" i="18"/>
  <c r="M19" i="6" s="1"/>
  <c r="M40" i="18"/>
  <c r="L19" i="6" s="1"/>
  <c r="L40" i="18"/>
  <c r="K40" i="18"/>
  <c r="J40" i="18"/>
  <c r="I40" i="18"/>
  <c r="H40" i="18"/>
  <c r="G40" i="18"/>
  <c r="AR38" i="18"/>
  <c r="AB38" i="18"/>
  <c r="F38" i="18"/>
  <c r="AR37" i="18"/>
  <c r="AB37" i="18"/>
  <c r="AR33" i="18"/>
  <c r="AB33" i="18"/>
  <c r="AR32" i="18"/>
  <c r="AB32" i="18"/>
  <c r="AR31" i="18"/>
  <c r="AB31" i="18"/>
  <c r="AR30" i="18"/>
  <c r="AB30" i="18"/>
  <c r="F30" i="18"/>
  <c r="AR29" i="18"/>
  <c r="AB29" i="18"/>
  <c r="F29" i="18"/>
  <c r="AR28" i="18"/>
  <c r="AB28" i="18"/>
  <c r="AR27" i="18"/>
  <c r="AB27" i="18"/>
  <c r="AR26" i="18"/>
  <c r="AB26" i="18"/>
  <c r="AR25" i="18"/>
  <c r="AB25" i="18"/>
  <c r="AR24" i="18"/>
  <c r="AB24" i="18"/>
  <c r="AR23" i="18"/>
  <c r="AB23" i="18"/>
  <c r="AR22" i="18"/>
  <c r="AB22" i="18"/>
  <c r="F22" i="18"/>
  <c r="AR21" i="18"/>
  <c r="AB21" i="18"/>
  <c r="F21" i="18"/>
  <c r="AR20" i="18"/>
  <c r="AB20" i="18"/>
  <c r="AR19" i="18"/>
  <c r="AB19" i="18"/>
  <c r="AR18" i="18"/>
  <c r="AB18" i="18"/>
  <c r="AR17" i="18"/>
  <c r="AB17" i="18"/>
  <c r="AR16" i="18"/>
  <c r="AB16" i="18"/>
  <c r="AR15" i="18"/>
  <c r="AB15" i="18"/>
  <c r="AR14" i="18"/>
  <c r="AB14" i="18"/>
  <c r="F14" i="18"/>
  <c r="AR13" i="18"/>
  <c r="AB13" i="18"/>
  <c r="F13" i="18"/>
  <c r="AR12" i="18"/>
  <c r="AB12" i="18"/>
  <c r="AR11" i="18"/>
  <c r="AB11" i="18"/>
  <c r="AR10" i="18"/>
  <c r="AB10" i="18"/>
  <c r="AR9" i="18"/>
  <c r="AB9" i="18"/>
  <c r="AR8" i="18"/>
  <c r="AB8" i="18"/>
  <c r="AX6" i="18"/>
  <c r="AW6" i="18"/>
  <c r="AV6" i="18"/>
  <c r="AU6" i="18"/>
  <c r="AT6" i="18"/>
  <c r="AS6" i="18"/>
  <c r="AD6" i="18"/>
  <c r="AC6" i="18"/>
  <c r="AR38" i="17"/>
  <c r="AB38" i="17"/>
  <c r="E38" i="17"/>
  <c r="D38" i="17"/>
  <c r="C38" i="17"/>
  <c r="AR37" i="17"/>
  <c r="AB37" i="17"/>
  <c r="F37" i="17"/>
  <c r="AR32" i="17"/>
  <c r="AB32" i="17"/>
  <c r="AR31" i="17"/>
  <c r="AB31" i="17"/>
  <c r="F31" i="17"/>
  <c r="AR30" i="17"/>
  <c r="AB30" i="17"/>
  <c r="F30" i="17"/>
  <c r="AR29" i="17"/>
  <c r="AB29" i="17"/>
  <c r="AR28" i="17"/>
  <c r="AB28" i="17"/>
  <c r="AR27" i="17"/>
  <c r="AB27" i="17"/>
  <c r="AR26" i="17"/>
  <c r="AB26" i="17"/>
  <c r="AR25" i="17"/>
  <c r="AB25" i="17"/>
  <c r="AR24" i="17"/>
  <c r="AB24" i="17"/>
  <c r="F24" i="17"/>
  <c r="AR23" i="17"/>
  <c r="AB23" i="17"/>
  <c r="AR22" i="17"/>
  <c r="AB22" i="17"/>
  <c r="F22" i="17"/>
  <c r="AR21" i="17"/>
  <c r="AB21" i="17"/>
  <c r="AR20" i="17"/>
  <c r="AB20" i="17"/>
  <c r="AR19" i="17"/>
  <c r="AB19" i="17"/>
  <c r="AR18" i="17"/>
  <c r="AB18" i="17"/>
  <c r="AR17" i="17"/>
  <c r="AB17" i="17"/>
  <c r="F17" i="17"/>
  <c r="AR16" i="17"/>
  <c r="AB16" i="17"/>
  <c r="F16" i="17"/>
  <c r="AR15" i="17"/>
  <c r="AB15" i="17"/>
  <c r="F15" i="17"/>
  <c r="AR14" i="17"/>
  <c r="AB14" i="17"/>
  <c r="F14" i="17"/>
  <c r="AR13" i="17"/>
  <c r="AB13" i="17"/>
  <c r="F13" i="17"/>
  <c r="AR12" i="17"/>
  <c r="AB12" i="17"/>
  <c r="AR11" i="17"/>
  <c r="AB11" i="17"/>
  <c r="AR10" i="17"/>
  <c r="AB10" i="17"/>
  <c r="AR9" i="17"/>
  <c r="AB9" i="17"/>
  <c r="F9" i="17"/>
  <c r="AR8" i="17"/>
  <c r="AB8" i="17"/>
  <c r="AX6" i="17"/>
  <c r="AW6" i="17"/>
  <c r="AV6" i="17"/>
  <c r="AU6" i="17"/>
  <c r="AT6" i="17"/>
  <c r="AS6" i="17"/>
  <c r="AD6" i="17"/>
  <c r="AC6" i="17"/>
  <c r="AA40" i="16"/>
  <c r="Z40" i="16"/>
  <c r="Y40" i="16"/>
  <c r="X40" i="16"/>
  <c r="W40" i="16"/>
  <c r="V40" i="16"/>
  <c r="U40" i="16"/>
  <c r="T40" i="16"/>
  <c r="S40" i="16"/>
  <c r="R40" i="16"/>
  <c r="Q40" i="16"/>
  <c r="P40" i="16"/>
  <c r="O40" i="16"/>
  <c r="N17" i="6" s="1"/>
  <c r="N40" i="16"/>
  <c r="M17" i="6" s="1"/>
  <c r="M40" i="16"/>
  <c r="L17" i="6" s="1"/>
  <c r="L40" i="16"/>
  <c r="K40" i="16"/>
  <c r="J40" i="16"/>
  <c r="I40" i="16"/>
  <c r="H40" i="16"/>
  <c r="G40" i="16"/>
  <c r="AR38" i="16"/>
  <c r="AB38" i="16"/>
  <c r="AR37" i="16"/>
  <c r="AB37" i="16"/>
  <c r="AR35" i="16"/>
  <c r="AB35" i="16"/>
  <c r="AR34" i="16"/>
  <c r="AB34" i="16"/>
  <c r="AR33" i="16"/>
  <c r="AB33" i="16"/>
  <c r="AR32" i="16"/>
  <c r="AB32" i="16"/>
  <c r="AR31" i="16"/>
  <c r="AB31" i="16"/>
  <c r="AR30" i="16"/>
  <c r="AB30" i="16"/>
  <c r="AR29" i="16"/>
  <c r="AB29" i="16"/>
  <c r="AR28" i="16"/>
  <c r="AB28" i="16"/>
  <c r="AR27" i="16"/>
  <c r="AB27" i="16"/>
  <c r="AR26" i="16"/>
  <c r="AB26" i="16"/>
  <c r="AR25" i="16"/>
  <c r="AB25" i="16"/>
  <c r="AR24" i="16"/>
  <c r="AB24" i="16"/>
  <c r="AR23" i="16"/>
  <c r="AB23" i="16"/>
  <c r="AR22" i="16"/>
  <c r="AB22" i="16"/>
  <c r="F22" i="16"/>
  <c r="AR21" i="16"/>
  <c r="AB21" i="16"/>
  <c r="AR20" i="16"/>
  <c r="AB20" i="16"/>
  <c r="AR19" i="16"/>
  <c r="AB19" i="16"/>
  <c r="AR18" i="16"/>
  <c r="AB18" i="16"/>
  <c r="AR17" i="16"/>
  <c r="AB17" i="16"/>
  <c r="AR16" i="16"/>
  <c r="AB16" i="16"/>
  <c r="AR15" i="16"/>
  <c r="AB15" i="16"/>
  <c r="AR14" i="16"/>
  <c r="AB14" i="16"/>
  <c r="AR13" i="16"/>
  <c r="AB13" i="16"/>
  <c r="AR12" i="16"/>
  <c r="AB12" i="16"/>
  <c r="AR11" i="16"/>
  <c r="AB11" i="16"/>
  <c r="AR10" i="16"/>
  <c r="AB10" i="16"/>
  <c r="AR9" i="16"/>
  <c r="AB9" i="16"/>
  <c r="AR8" i="16"/>
  <c r="AB8" i="16"/>
  <c r="AX6" i="16"/>
  <c r="AW6" i="16"/>
  <c r="AV6" i="16"/>
  <c r="AU6" i="16"/>
  <c r="AT6" i="16"/>
  <c r="AS6" i="16"/>
  <c r="AD6" i="16"/>
  <c r="AC6" i="16"/>
  <c r="AR38" i="15"/>
  <c r="AB38" i="15"/>
  <c r="E38" i="15"/>
  <c r="D38" i="15"/>
  <c r="C38" i="15"/>
  <c r="AR37" i="15"/>
  <c r="AB37" i="15"/>
  <c r="AR34" i="15"/>
  <c r="AB34" i="15"/>
  <c r="AR33" i="15"/>
  <c r="AB33" i="15"/>
  <c r="F33" i="15"/>
  <c r="AR32" i="15"/>
  <c r="AB32" i="15"/>
  <c r="AR31" i="15"/>
  <c r="AB31" i="15"/>
  <c r="AR30" i="15"/>
  <c r="AB30" i="15"/>
  <c r="AR29" i="15"/>
  <c r="AB29" i="15"/>
  <c r="AR28" i="15"/>
  <c r="AB28" i="15"/>
  <c r="AR27" i="15"/>
  <c r="AB27" i="15"/>
  <c r="AR26" i="15"/>
  <c r="AB26" i="15"/>
  <c r="AR25" i="15"/>
  <c r="AB25" i="15"/>
  <c r="AR24" i="15"/>
  <c r="AB24" i="15"/>
  <c r="AR23" i="15"/>
  <c r="AB23" i="15"/>
  <c r="AR22" i="15"/>
  <c r="AB22" i="15"/>
  <c r="AR21" i="15"/>
  <c r="AB21" i="15"/>
  <c r="AR20" i="15"/>
  <c r="AB20" i="15"/>
  <c r="AR19" i="15"/>
  <c r="AB19" i="15"/>
  <c r="AR18" i="15"/>
  <c r="AB18" i="15"/>
  <c r="AR17" i="15"/>
  <c r="AB17" i="15"/>
  <c r="F17" i="15"/>
  <c r="AR16" i="15"/>
  <c r="AB16" i="15"/>
  <c r="F16" i="15"/>
  <c r="AR15" i="15"/>
  <c r="AB15" i="15"/>
  <c r="AR14" i="15"/>
  <c r="AB14" i="15"/>
  <c r="AR13" i="15"/>
  <c r="AB13" i="15"/>
  <c r="AR12" i="15"/>
  <c r="AB12" i="15"/>
  <c r="AR11" i="15"/>
  <c r="AB11" i="15"/>
  <c r="AR10" i="15"/>
  <c r="AB10" i="15"/>
  <c r="AR9" i="15"/>
  <c r="AB9" i="15"/>
  <c r="F9" i="15"/>
  <c r="AR8" i="15"/>
  <c r="AB8" i="15"/>
  <c r="AX6" i="15"/>
  <c r="AW6" i="15"/>
  <c r="AV6" i="15"/>
  <c r="AU6" i="15"/>
  <c r="AT6" i="15"/>
  <c r="AS6" i="15"/>
  <c r="AD6" i="15"/>
  <c r="AC6" i="15"/>
  <c r="AA40" i="14"/>
  <c r="Z40" i="14"/>
  <c r="Y40" i="14"/>
  <c r="X40" i="14"/>
  <c r="W40" i="14"/>
  <c r="V40" i="14"/>
  <c r="U40" i="14"/>
  <c r="T40" i="14"/>
  <c r="S40" i="14"/>
  <c r="R40" i="14"/>
  <c r="Q40" i="14"/>
  <c r="P40" i="14"/>
  <c r="O40" i="14"/>
  <c r="N15" i="6" s="1"/>
  <c r="N40" i="14"/>
  <c r="M15" i="6" s="1"/>
  <c r="M40" i="14"/>
  <c r="L15" i="6" s="1"/>
  <c r="L40" i="14"/>
  <c r="K40" i="14"/>
  <c r="J40" i="14"/>
  <c r="G40" i="14"/>
  <c r="AR38" i="14"/>
  <c r="AB38" i="14"/>
  <c r="F38" i="14"/>
  <c r="AR37" i="14"/>
  <c r="AB37" i="14"/>
  <c r="F37" i="14"/>
  <c r="AR34" i="14"/>
  <c r="AB34" i="14"/>
  <c r="AR33" i="14"/>
  <c r="AB33" i="14"/>
  <c r="AR32" i="14"/>
  <c r="AB32" i="14"/>
  <c r="AR31" i="14"/>
  <c r="AB31" i="14"/>
  <c r="AB30" i="14"/>
  <c r="F30" i="14"/>
  <c r="AB29" i="14"/>
  <c r="AR28" i="14"/>
  <c r="AB28" i="14"/>
  <c r="AR27" i="14"/>
  <c r="AB27" i="14"/>
  <c r="AR26" i="14"/>
  <c r="AB26" i="14"/>
  <c r="AR25" i="14"/>
  <c r="AB25" i="14"/>
  <c r="AR24" i="14"/>
  <c r="AB24" i="14"/>
  <c r="AR23" i="14"/>
  <c r="AB23" i="14"/>
  <c r="AR22" i="14"/>
  <c r="AB22" i="14"/>
  <c r="AR21" i="14"/>
  <c r="AB21" i="14"/>
  <c r="AR20" i="14"/>
  <c r="AB20" i="14"/>
  <c r="AR19" i="14"/>
  <c r="AB19" i="14"/>
  <c r="AR18" i="14"/>
  <c r="AB18" i="14"/>
  <c r="AR17" i="14"/>
  <c r="AB17" i="14"/>
  <c r="AR16" i="14"/>
  <c r="AB16" i="14"/>
  <c r="AR15" i="14"/>
  <c r="AB15" i="14"/>
  <c r="AR14" i="14"/>
  <c r="AB14" i="14"/>
  <c r="AR13" i="14"/>
  <c r="AB13" i="14"/>
  <c r="AR12" i="14"/>
  <c r="AB12" i="14"/>
  <c r="AR11" i="14"/>
  <c r="AB11" i="14"/>
  <c r="AR10" i="14"/>
  <c r="AB10" i="14"/>
  <c r="AR9" i="14"/>
  <c r="AB9" i="14"/>
  <c r="AR8" i="14"/>
  <c r="AB8" i="14"/>
  <c r="AX6" i="14"/>
  <c r="AW6" i="14"/>
  <c r="AV6" i="14"/>
  <c r="AU6" i="14"/>
  <c r="AT6" i="14"/>
  <c r="AS6" i="14"/>
  <c r="AD6" i="14"/>
  <c r="AC6" i="14"/>
  <c r="AA40" i="13"/>
  <c r="Z40" i="13"/>
  <c r="Y40" i="13"/>
  <c r="X40" i="13"/>
  <c r="W40" i="13"/>
  <c r="V40" i="13"/>
  <c r="U40" i="13"/>
  <c r="T40" i="13"/>
  <c r="S40" i="13"/>
  <c r="R40" i="13"/>
  <c r="Q40" i="13"/>
  <c r="P40" i="13"/>
  <c r="O40" i="13"/>
  <c r="N14" i="6" s="1"/>
  <c r="N40" i="13"/>
  <c r="M14" i="6" s="1"/>
  <c r="M40" i="13"/>
  <c r="L14" i="6" s="1"/>
  <c r="L40" i="13"/>
  <c r="K40" i="13"/>
  <c r="J40" i="13"/>
  <c r="I40" i="13"/>
  <c r="H40" i="13"/>
  <c r="G40" i="13"/>
  <c r="AR38" i="13"/>
  <c r="AB38" i="13"/>
  <c r="AR37" i="13"/>
  <c r="AB37" i="13"/>
  <c r="F37" i="13"/>
  <c r="F36" i="13"/>
  <c r="F35" i="13"/>
  <c r="F34" i="13"/>
  <c r="AR33" i="13"/>
  <c r="AB33" i="13"/>
  <c r="F33" i="13"/>
  <c r="AR32" i="13"/>
  <c r="AB32" i="13"/>
  <c r="AR31" i="13"/>
  <c r="AB31" i="13"/>
  <c r="AR30" i="13"/>
  <c r="AB30" i="13"/>
  <c r="AR29" i="13"/>
  <c r="AB29" i="13"/>
  <c r="F29" i="13"/>
  <c r="AR28" i="13"/>
  <c r="AB28" i="13"/>
  <c r="AR27" i="13"/>
  <c r="AB27" i="13"/>
  <c r="AR26" i="13"/>
  <c r="AB26" i="13"/>
  <c r="F26" i="13"/>
  <c r="AR25" i="13"/>
  <c r="AB25" i="13"/>
  <c r="AR24" i="13"/>
  <c r="AB24" i="13"/>
  <c r="AR23" i="13"/>
  <c r="AB23" i="13"/>
  <c r="AR22" i="13"/>
  <c r="AB22" i="13"/>
  <c r="AR21" i="13"/>
  <c r="AB21" i="13"/>
  <c r="F21" i="13"/>
  <c r="AR20" i="13"/>
  <c r="AB20" i="13"/>
  <c r="AR19" i="13"/>
  <c r="AB19" i="13"/>
  <c r="F19" i="13"/>
  <c r="AR18" i="13"/>
  <c r="AB18" i="13"/>
  <c r="AR17" i="13"/>
  <c r="AB17" i="13"/>
  <c r="AR16" i="13"/>
  <c r="AB16" i="13"/>
  <c r="AR15" i="13"/>
  <c r="AB15" i="13"/>
  <c r="AR14" i="13"/>
  <c r="AB14" i="13"/>
  <c r="AR13" i="13"/>
  <c r="AB13" i="13"/>
  <c r="F13" i="13"/>
  <c r="AR12" i="13"/>
  <c r="AB12" i="13"/>
  <c r="F12" i="13"/>
  <c r="AR11" i="13"/>
  <c r="AB11" i="13"/>
  <c r="AR10" i="13"/>
  <c r="AB10" i="13"/>
  <c r="F10" i="13"/>
  <c r="AR9" i="13"/>
  <c r="AB9" i="13"/>
  <c r="F9" i="13"/>
  <c r="AR8" i="13"/>
  <c r="AB8" i="13"/>
  <c r="F8" i="13"/>
  <c r="AX6" i="13"/>
  <c r="AW6" i="13"/>
  <c r="AV6" i="13"/>
  <c r="AU6" i="13"/>
  <c r="AT6" i="13"/>
  <c r="AS6" i="13"/>
  <c r="AC6" i="13"/>
  <c r="AR37" i="12"/>
  <c r="AB37" i="12"/>
  <c r="F37" i="12"/>
  <c r="AR33" i="12"/>
  <c r="AB33" i="12"/>
  <c r="AR32" i="12"/>
  <c r="AB32" i="12"/>
  <c r="F32" i="12"/>
  <c r="AR31" i="12"/>
  <c r="AB31" i="12"/>
  <c r="F31" i="12"/>
  <c r="AR30" i="12"/>
  <c r="AB30" i="12"/>
  <c r="AR29" i="12"/>
  <c r="AB29" i="12"/>
  <c r="AR28" i="12"/>
  <c r="AB28" i="12"/>
  <c r="AR27" i="12"/>
  <c r="AB27" i="12"/>
  <c r="AR26" i="12"/>
  <c r="AB26" i="12"/>
  <c r="AR25" i="12"/>
  <c r="AB25" i="12"/>
  <c r="F25" i="12"/>
  <c r="AR24" i="12"/>
  <c r="AB24" i="12"/>
  <c r="F24" i="12"/>
  <c r="AR23" i="12"/>
  <c r="AB23" i="12"/>
  <c r="F23" i="12"/>
  <c r="AR22" i="12"/>
  <c r="AB22" i="12"/>
  <c r="AR21" i="12"/>
  <c r="AB21" i="12"/>
  <c r="F21" i="12"/>
  <c r="AR20" i="12"/>
  <c r="AB20" i="12"/>
  <c r="AR19" i="12"/>
  <c r="AB19" i="12"/>
  <c r="AR18" i="12"/>
  <c r="AB18" i="12"/>
  <c r="AR17" i="12"/>
  <c r="AB17" i="12"/>
  <c r="F17" i="12"/>
  <c r="AR16" i="12"/>
  <c r="AB16" i="12"/>
  <c r="F16" i="12"/>
  <c r="AR15" i="12"/>
  <c r="AB15" i="12"/>
  <c r="F15" i="12"/>
  <c r="AR14" i="12"/>
  <c r="AB14" i="12"/>
  <c r="AR13" i="12"/>
  <c r="AB13" i="12"/>
  <c r="AR12" i="12"/>
  <c r="AB12" i="12"/>
  <c r="AR11" i="12"/>
  <c r="AB11" i="12"/>
  <c r="AR10" i="12"/>
  <c r="AB10" i="12"/>
  <c r="F10" i="12"/>
  <c r="AR9" i="12"/>
  <c r="AB9" i="12"/>
  <c r="F9" i="12"/>
  <c r="AR8" i="12"/>
  <c r="AB8" i="12"/>
  <c r="F8" i="12"/>
  <c r="AX6" i="12"/>
  <c r="AW6" i="12"/>
  <c r="AV6" i="12"/>
  <c r="AU6" i="12"/>
  <c r="AT6" i="12"/>
  <c r="AS6" i="12"/>
  <c r="AD6" i="12"/>
  <c r="AC6" i="12"/>
  <c r="AA40" i="11"/>
  <c r="Z40" i="11"/>
  <c r="Y40" i="11"/>
  <c r="X40" i="11"/>
  <c r="W40" i="11"/>
  <c r="V40" i="11"/>
  <c r="U40" i="11"/>
  <c r="T40" i="11"/>
  <c r="S40" i="11"/>
  <c r="R40" i="11"/>
  <c r="Q40" i="11"/>
  <c r="P40" i="11"/>
  <c r="O40" i="11"/>
  <c r="N12" i="6" s="1"/>
  <c r="N40" i="11"/>
  <c r="M12" i="6" s="1"/>
  <c r="M40" i="11"/>
  <c r="L12" i="6" s="1"/>
  <c r="L40" i="11"/>
  <c r="K40" i="11"/>
  <c r="J40" i="11"/>
  <c r="I40" i="11"/>
  <c r="H40" i="11"/>
  <c r="G40" i="11"/>
  <c r="AR38" i="11"/>
  <c r="AB38" i="11"/>
  <c r="AR37" i="11"/>
  <c r="AB37" i="11"/>
  <c r="AR34" i="11"/>
  <c r="AB34" i="11"/>
  <c r="F34" i="11"/>
  <c r="AR33" i="11"/>
  <c r="AB33" i="11"/>
  <c r="AR32" i="11"/>
  <c r="AB32" i="11"/>
  <c r="AR31" i="11"/>
  <c r="AB31" i="11"/>
  <c r="AR30" i="11"/>
  <c r="AB30" i="11"/>
  <c r="AR29" i="11"/>
  <c r="AB29" i="11"/>
  <c r="AR28" i="11"/>
  <c r="AB28" i="11"/>
  <c r="AR27" i="11"/>
  <c r="AB27" i="11"/>
  <c r="AR26" i="11"/>
  <c r="AB26" i="11"/>
  <c r="AR25" i="11"/>
  <c r="AB25" i="11"/>
  <c r="F25" i="11"/>
  <c r="AR24" i="11"/>
  <c r="AB24" i="11"/>
  <c r="AR23" i="11"/>
  <c r="AB23" i="11"/>
  <c r="AR22" i="11"/>
  <c r="AB22" i="11"/>
  <c r="AR21" i="11"/>
  <c r="AB21" i="11"/>
  <c r="F21" i="11"/>
  <c r="AR20" i="11"/>
  <c r="AB20" i="11"/>
  <c r="AR19" i="11"/>
  <c r="AB19" i="11"/>
  <c r="AR18" i="11"/>
  <c r="AB18" i="11"/>
  <c r="F18" i="11"/>
  <c r="AR17" i="11"/>
  <c r="AB17" i="11"/>
  <c r="F17" i="11"/>
  <c r="AR16" i="11"/>
  <c r="AB16" i="11"/>
  <c r="AR15" i="11"/>
  <c r="AB15" i="11"/>
  <c r="AR14" i="11"/>
  <c r="AB14" i="11"/>
  <c r="AR13" i="11"/>
  <c r="AB13" i="11"/>
  <c r="F13" i="11"/>
  <c r="AR12" i="11"/>
  <c r="AB12" i="11"/>
  <c r="AR11" i="11"/>
  <c r="AB11" i="11"/>
  <c r="AR10" i="11"/>
  <c r="AB10" i="11"/>
  <c r="AR9" i="11"/>
  <c r="AB9" i="11"/>
  <c r="AR8" i="11"/>
  <c r="AB8" i="11"/>
  <c r="F8" i="11"/>
  <c r="AX6" i="11"/>
  <c r="AW6" i="11"/>
  <c r="AV6" i="11"/>
  <c r="AU6" i="11"/>
  <c r="AT6" i="11"/>
  <c r="AS6" i="11"/>
  <c r="AD6" i="11"/>
  <c r="AC6" i="11"/>
  <c r="O11" i="6"/>
  <c r="E39" i="5" s="1"/>
  <c r="D39" i="5"/>
  <c r="I11" i="6"/>
  <c r="C39" i="5" s="1"/>
  <c r="F11" i="6"/>
  <c r="B39" i="5" s="1"/>
  <c r="AR37" i="10"/>
  <c r="AB37" i="10"/>
  <c r="AR34" i="10"/>
  <c r="AB34" i="10"/>
  <c r="AR33" i="10"/>
  <c r="AB33" i="10"/>
  <c r="F33" i="10"/>
  <c r="AR32" i="10"/>
  <c r="AB32" i="10"/>
  <c r="AR31" i="10"/>
  <c r="AB31" i="10"/>
  <c r="AR30" i="10"/>
  <c r="AB30" i="10"/>
  <c r="F30" i="10"/>
  <c r="AR29" i="10"/>
  <c r="AB29" i="10"/>
  <c r="AR28" i="10"/>
  <c r="AB28" i="10"/>
  <c r="AR27" i="10"/>
  <c r="AB27" i="10"/>
  <c r="AR26" i="10"/>
  <c r="AB26" i="10"/>
  <c r="AR25" i="10"/>
  <c r="AB25" i="10"/>
  <c r="AR24" i="10"/>
  <c r="AB24" i="10"/>
  <c r="AR23" i="10"/>
  <c r="AB23" i="10"/>
  <c r="AR22" i="10"/>
  <c r="AB22" i="10"/>
  <c r="AR21" i="10"/>
  <c r="AB21" i="10"/>
  <c r="F21" i="10"/>
  <c r="AR20" i="10"/>
  <c r="AB20" i="10"/>
  <c r="AR19" i="10"/>
  <c r="AB19" i="10"/>
  <c r="AR18" i="10"/>
  <c r="AB18" i="10"/>
  <c r="AR17" i="10"/>
  <c r="AB17" i="10"/>
  <c r="AR16" i="10"/>
  <c r="AB16" i="10"/>
  <c r="AR15" i="10"/>
  <c r="AB15" i="10"/>
  <c r="AR14" i="10"/>
  <c r="AB14" i="10"/>
  <c r="AR13" i="10"/>
  <c r="AB13" i="10"/>
  <c r="F13" i="10"/>
  <c r="AR12" i="10"/>
  <c r="AB12" i="10"/>
  <c r="AR11" i="10"/>
  <c r="AB11" i="10"/>
  <c r="AR10" i="10"/>
  <c r="AB10" i="10"/>
  <c r="AR9" i="10"/>
  <c r="AB9" i="10"/>
  <c r="F9" i="10"/>
  <c r="AR8" i="10"/>
  <c r="AB8" i="10"/>
  <c r="AX6" i="10"/>
  <c r="AW6" i="10"/>
  <c r="AV6" i="10"/>
  <c r="AU6" i="10"/>
  <c r="AT6" i="10"/>
  <c r="AS6" i="10"/>
  <c r="AD6" i="10"/>
  <c r="AC6" i="10"/>
  <c r="AA40" i="9"/>
  <c r="Z40" i="9"/>
  <c r="Y40" i="9"/>
  <c r="X40" i="9"/>
  <c r="W40" i="9"/>
  <c r="V40" i="9"/>
  <c r="U40" i="9"/>
  <c r="T40" i="9"/>
  <c r="S40" i="9"/>
  <c r="R40" i="9"/>
  <c r="Q40" i="9"/>
  <c r="P40" i="9"/>
  <c r="O40" i="9"/>
  <c r="N10" i="6" s="1"/>
  <c r="N40" i="9"/>
  <c r="M10" i="6" s="1"/>
  <c r="M40" i="9"/>
  <c r="L10" i="6" s="1"/>
  <c r="L40" i="9"/>
  <c r="K40" i="9"/>
  <c r="J40" i="9"/>
  <c r="I40" i="9"/>
  <c r="H40" i="9"/>
  <c r="G40" i="9"/>
  <c r="AR38" i="9"/>
  <c r="AB38" i="9"/>
  <c r="F38" i="9"/>
  <c r="AR37" i="9"/>
  <c r="AB37" i="9"/>
  <c r="F37" i="9"/>
  <c r="AR35" i="9"/>
  <c r="AB35" i="9"/>
  <c r="AR34" i="9"/>
  <c r="AB34" i="9"/>
  <c r="AR33" i="9"/>
  <c r="AB33" i="9"/>
  <c r="AR32" i="9"/>
  <c r="AB32" i="9"/>
  <c r="AR31" i="9"/>
  <c r="AB31" i="9"/>
  <c r="AR30" i="9"/>
  <c r="AB30" i="9"/>
  <c r="AR29" i="9"/>
  <c r="AB29" i="9"/>
  <c r="AR28" i="9"/>
  <c r="AB28" i="9"/>
  <c r="F28" i="9"/>
  <c r="AR27" i="9"/>
  <c r="AB27" i="9"/>
  <c r="AR26" i="9"/>
  <c r="AB26" i="9"/>
  <c r="AR25" i="9"/>
  <c r="AB25" i="9"/>
  <c r="AR24" i="9"/>
  <c r="AB24" i="9"/>
  <c r="AR23" i="9"/>
  <c r="AB23" i="9"/>
  <c r="AR22" i="9"/>
  <c r="AB22" i="9"/>
  <c r="AR21" i="9"/>
  <c r="AB21" i="9"/>
  <c r="AR20" i="9"/>
  <c r="AB20" i="9"/>
  <c r="AR19" i="9"/>
  <c r="AB19" i="9"/>
  <c r="AR18" i="9"/>
  <c r="AB18" i="9"/>
  <c r="AR17" i="9"/>
  <c r="AB17" i="9"/>
  <c r="AR16" i="9"/>
  <c r="AB16" i="9"/>
  <c r="AR15" i="9"/>
  <c r="AB15" i="9"/>
  <c r="AR14" i="9"/>
  <c r="AB14" i="9"/>
  <c r="AR13" i="9"/>
  <c r="AB13" i="9"/>
  <c r="F13" i="9"/>
  <c r="AR12" i="9"/>
  <c r="AB12" i="9"/>
  <c r="F12" i="9"/>
  <c r="AR11" i="9"/>
  <c r="AB11" i="9"/>
  <c r="AR10" i="9"/>
  <c r="AB10" i="9"/>
  <c r="AR9" i="9"/>
  <c r="AB9" i="9"/>
  <c r="AR8" i="9"/>
  <c r="AB8" i="9"/>
  <c r="AX6" i="9"/>
  <c r="AW6" i="9"/>
  <c r="AV6" i="9"/>
  <c r="AU6" i="9"/>
  <c r="AT6" i="9"/>
  <c r="AS6" i="9"/>
  <c r="AD6" i="9"/>
  <c r="AC6" i="9"/>
  <c r="AR35" i="8"/>
  <c r="AB35" i="8"/>
  <c r="AR34" i="8"/>
  <c r="AB34" i="8"/>
  <c r="AR33" i="8"/>
  <c r="AB33" i="8"/>
  <c r="AR32" i="8"/>
  <c r="AB32" i="8"/>
  <c r="AR31" i="8"/>
  <c r="AB31" i="8"/>
  <c r="AR30" i="8"/>
  <c r="AB30" i="8"/>
  <c r="AR29" i="8"/>
  <c r="AB29" i="8"/>
  <c r="AR28" i="8"/>
  <c r="AB28" i="8"/>
  <c r="AR27" i="8"/>
  <c r="AB27" i="8"/>
  <c r="AR26" i="8"/>
  <c r="AB26" i="8"/>
  <c r="AR25" i="8"/>
  <c r="AB25" i="8"/>
  <c r="AR24" i="8"/>
  <c r="AB24" i="8"/>
  <c r="AR23" i="8"/>
  <c r="AB23" i="8"/>
  <c r="AR22" i="8"/>
  <c r="AB22" i="8"/>
  <c r="AR21" i="8"/>
  <c r="AB21" i="8"/>
  <c r="AR20" i="8"/>
  <c r="AB20" i="8"/>
  <c r="AR19" i="8"/>
  <c r="AB19" i="8"/>
  <c r="AR18" i="8"/>
  <c r="AB18" i="8"/>
  <c r="AR17" i="8"/>
  <c r="AB17" i="8"/>
  <c r="AR16" i="8"/>
  <c r="AB16" i="8"/>
  <c r="AR15" i="8"/>
  <c r="AB15" i="8"/>
  <c r="AR14" i="8"/>
  <c r="AB14" i="8"/>
  <c r="AR13" i="8"/>
  <c r="AB13" i="8"/>
  <c r="AR12" i="8"/>
  <c r="AB12" i="8"/>
  <c r="AR11" i="8"/>
  <c r="AB11" i="8"/>
  <c r="AR10" i="8"/>
  <c r="AB10" i="8"/>
  <c r="AR9" i="8"/>
  <c r="AB9" i="8"/>
  <c r="AR8" i="8"/>
  <c r="AB8" i="8"/>
  <c r="AX6" i="8"/>
  <c r="AW6" i="8"/>
  <c r="AV6" i="8"/>
  <c r="AU6" i="8"/>
  <c r="AT6" i="8"/>
  <c r="AS6" i="8"/>
  <c r="AC6" i="8"/>
  <c r="F12" i="14" l="1"/>
  <c r="F20" i="14"/>
  <c r="F11" i="14"/>
  <c r="F13" i="14"/>
  <c r="F19" i="14"/>
  <c r="F27" i="14"/>
  <c r="F28" i="14"/>
  <c r="F9" i="14"/>
  <c r="F14" i="14"/>
  <c r="F23" i="17"/>
  <c r="F20" i="9"/>
  <c r="D40" i="17"/>
  <c r="C18" i="6" s="1"/>
  <c r="C30" i="5" s="1"/>
  <c r="F30" i="16"/>
  <c r="F15" i="16"/>
  <c r="F21" i="14"/>
  <c r="F23" i="13"/>
  <c r="AR40" i="13"/>
  <c r="C40" i="12"/>
  <c r="B13" i="6" s="1"/>
  <c r="B25" i="5" s="1"/>
  <c r="F33" i="11"/>
  <c r="AB40" i="11"/>
  <c r="F29" i="11"/>
  <c r="F22" i="11"/>
  <c r="AR40" i="11"/>
  <c r="F14" i="11"/>
  <c r="F21" i="8"/>
  <c r="F10" i="8"/>
  <c r="F22" i="8"/>
  <c r="F27" i="13"/>
  <c r="F20" i="13"/>
  <c r="F15" i="13"/>
  <c r="F17" i="13"/>
  <c r="F28" i="13"/>
  <c r="F14" i="13"/>
  <c r="F25" i="13"/>
  <c r="F38" i="13"/>
  <c r="F22" i="13"/>
  <c r="F11" i="13"/>
  <c r="F16" i="13"/>
  <c r="F30" i="13"/>
  <c r="F11" i="10"/>
  <c r="F37" i="10"/>
  <c r="F19" i="10"/>
  <c r="F26" i="10"/>
  <c r="F29" i="10"/>
  <c r="F34" i="10"/>
  <c r="F12" i="10"/>
  <c r="F20" i="10"/>
  <c r="F28" i="10"/>
  <c r="F12" i="18"/>
  <c r="F28" i="18"/>
  <c r="F9" i="18"/>
  <c r="F15" i="18"/>
  <c r="F17" i="18"/>
  <c r="F23" i="18"/>
  <c r="F31" i="18"/>
  <c r="F8" i="18"/>
  <c r="F16" i="18"/>
  <c r="F24" i="18"/>
  <c r="AR40" i="18"/>
  <c r="F27" i="18"/>
  <c r="F10" i="18"/>
  <c r="F37" i="18"/>
  <c r="F14" i="10"/>
  <c r="D40" i="10"/>
  <c r="C11" i="6" s="1"/>
  <c r="C23" i="5" s="1"/>
  <c r="F23" i="10"/>
  <c r="F25" i="10"/>
  <c r="F15" i="10"/>
  <c r="F22" i="10"/>
  <c r="F31" i="10"/>
  <c r="F16" i="10"/>
  <c r="AB40" i="10"/>
  <c r="F24" i="10"/>
  <c r="F8" i="10"/>
  <c r="F18" i="10"/>
  <c r="F27" i="10"/>
  <c r="F32" i="10"/>
  <c r="F9" i="9"/>
  <c r="F17" i="9"/>
  <c r="F25" i="9"/>
  <c r="F33" i="9"/>
  <c r="F16" i="9"/>
  <c r="AB40" i="9"/>
  <c r="F31" i="8"/>
  <c r="F8" i="8"/>
  <c r="F16" i="8"/>
  <c r="F24" i="8"/>
  <c r="F32" i="8"/>
  <c r="F18" i="8"/>
  <c r="F12" i="8"/>
  <c r="F20" i="8"/>
  <c r="F9" i="8"/>
  <c r="F17" i="8"/>
  <c r="F33" i="8"/>
  <c r="F33" i="18"/>
  <c r="F32" i="18"/>
  <c r="AB40" i="18"/>
  <c r="F25" i="18"/>
  <c r="F26" i="18"/>
  <c r="F19" i="18"/>
  <c r="F18" i="18"/>
  <c r="AR40" i="17"/>
  <c r="F28" i="17"/>
  <c r="AB40" i="17"/>
  <c r="F27" i="17"/>
  <c r="F20" i="17"/>
  <c r="C40" i="17"/>
  <c r="B18" i="6" s="1"/>
  <c r="B30" i="5" s="1"/>
  <c r="E40" i="17"/>
  <c r="D18" i="6" s="1"/>
  <c r="D30" i="5" s="1"/>
  <c r="F37" i="16"/>
  <c r="F25" i="15"/>
  <c r="AR40" i="14"/>
  <c r="AB40" i="14"/>
  <c r="F29" i="14"/>
  <c r="F22" i="14"/>
  <c r="F32" i="13"/>
  <c r="F31" i="13"/>
  <c r="F24" i="13"/>
  <c r="F18" i="13"/>
  <c r="AB40" i="13"/>
  <c r="D40" i="13"/>
  <c r="C14" i="6" s="1"/>
  <c r="C26" i="5" s="1"/>
  <c r="AR40" i="12"/>
  <c r="F33" i="12"/>
  <c r="E40" i="12"/>
  <c r="D13" i="6" s="1"/>
  <c r="D25" i="5" s="1"/>
  <c r="D40" i="12"/>
  <c r="C13" i="6" s="1"/>
  <c r="C25" i="5" s="1"/>
  <c r="AB40" i="12"/>
  <c r="AR40" i="10"/>
  <c r="E40" i="10"/>
  <c r="D11" i="6" s="1"/>
  <c r="D23" i="5" s="1"/>
  <c r="C40" i="10"/>
  <c r="B11" i="6" s="1"/>
  <c r="B23" i="5" s="1"/>
  <c r="F17" i="10"/>
  <c r="AR40" i="9"/>
  <c r="AR40" i="8"/>
  <c r="F35" i="8"/>
  <c r="F34" i="8"/>
  <c r="F28" i="8"/>
  <c r="F27" i="8"/>
  <c r="D40" i="8"/>
  <c r="C9" i="6" s="1"/>
  <c r="C21" i="5" s="1"/>
  <c r="E40" i="8"/>
  <c r="D9" i="6" s="1"/>
  <c r="D21" i="5" s="1"/>
  <c r="AB40" i="8"/>
  <c r="F14" i="8"/>
  <c r="F13" i="8"/>
  <c r="C40" i="8"/>
  <c r="B9" i="6" s="1"/>
  <c r="B21" i="5" s="1"/>
  <c r="F30" i="15"/>
  <c r="F10" i="15"/>
  <c r="F18" i="15"/>
  <c r="F24" i="15"/>
  <c r="F15" i="15"/>
  <c r="F23" i="15"/>
  <c r="F31" i="15"/>
  <c r="F12" i="15"/>
  <c r="F14" i="15"/>
  <c r="F20" i="15"/>
  <c r="F22" i="15"/>
  <c r="F28" i="15"/>
  <c r="F38" i="15"/>
  <c r="F34" i="15"/>
  <c r="F11" i="15"/>
  <c r="F19" i="15"/>
  <c r="F37" i="15"/>
  <c r="C40" i="15"/>
  <c r="B16" i="6" s="1"/>
  <c r="B28" i="5" s="1"/>
  <c r="D40" i="15"/>
  <c r="C16" i="6" s="1"/>
  <c r="C28" i="5" s="1"/>
  <c r="F21" i="15"/>
  <c r="F29" i="15"/>
  <c r="F8" i="15"/>
  <c r="E40" i="15"/>
  <c r="D16" i="6" s="1"/>
  <c r="D28" i="5" s="1"/>
  <c r="F26" i="15"/>
  <c r="AR40" i="15"/>
  <c r="AB40" i="15"/>
  <c r="F24" i="16"/>
  <c r="F32" i="16"/>
  <c r="F14" i="16"/>
  <c r="F17" i="16"/>
  <c r="F8" i="16"/>
  <c r="F16" i="16"/>
  <c r="F21" i="16"/>
  <c r="F34" i="16"/>
  <c r="F10" i="16"/>
  <c r="F23" i="16"/>
  <c r="F9" i="16"/>
  <c r="F25" i="16"/>
  <c r="F11" i="16"/>
  <c r="F18" i="16"/>
  <c r="F27" i="16"/>
  <c r="F35" i="16"/>
  <c r="F26" i="16"/>
  <c r="AB40" i="16"/>
  <c r="F13" i="16"/>
  <c r="F20" i="16"/>
  <c r="F29" i="16"/>
  <c r="AR40" i="16"/>
  <c r="F28" i="16"/>
  <c r="F31" i="16"/>
  <c r="F38" i="17"/>
  <c r="C40" i="7"/>
  <c r="F26" i="8"/>
  <c r="F25" i="8"/>
  <c r="F19" i="8"/>
  <c r="F11" i="8"/>
  <c r="F30" i="8"/>
  <c r="F29" i="8"/>
  <c r="F23" i="8"/>
  <c r="F15" i="8"/>
  <c r="F20" i="18"/>
  <c r="E40" i="18"/>
  <c r="D19" i="6" s="1"/>
  <c r="D31" i="5" s="1"/>
  <c r="F11" i="18"/>
  <c r="D40" i="18"/>
  <c r="C19" i="6" s="1"/>
  <c r="C31" i="5" s="1"/>
  <c r="F8" i="17"/>
  <c r="F21" i="17"/>
  <c r="F29" i="17"/>
  <c r="F32" i="17"/>
  <c r="F26" i="17"/>
  <c r="F25" i="17"/>
  <c r="F18" i="17"/>
  <c r="F19" i="17"/>
  <c r="F12" i="17"/>
  <c r="F11" i="17"/>
  <c r="F38" i="16"/>
  <c r="F33" i="16"/>
  <c r="F19" i="16"/>
  <c r="E40" i="16"/>
  <c r="D17" i="6" s="1"/>
  <c r="D29" i="5" s="1"/>
  <c r="F12" i="16"/>
  <c r="D40" i="16"/>
  <c r="C17" i="6" s="1"/>
  <c r="C29" i="5" s="1"/>
  <c r="F27" i="15"/>
  <c r="F13" i="15"/>
  <c r="F32" i="15"/>
  <c r="F8" i="14"/>
  <c r="F15" i="14"/>
  <c r="F17" i="14"/>
  <c r="F23" i="14"/>
  <c r="F25" i="14"/>
  <c r="F31" i="14"/>
  <c r="F33" i="14"/>
  <c r="F16" i="14"/>
  <c r="F24" i="14"/>
  <c r="F32" i="14"/>
  <c r="E40" i="14"/>
  <c r="D15" i="6" s="1"/>
  <c r="D27" i="5" s="1"/>
  <c r="C40" i="14"/>
  <c r="B15" i="6" s="1"/>
  <c r="B27" i="5" s="1"/>
  <c r="F18" i="14"/>
  <c r="F26" i="14"/>
  <c r="F34" i="14"/>
  <c r="D40" i="14"/>
  <c r="C15" i="6" s="1"/>
  <c r="C27" i="5" s="1"/>
  <c r="E40" i="13"/>
  <c r="D14" i="6" s="1"/>
  <c r="D26" i="5" s="1"/>
  <c r="F13" i="12"/>
  <c r="F14" i="12"/>
  <c r="F22" i="12"/>
  <c r="F30" i="12"/>
  <c r="F11" i="12"/>
  <c r="F19" i="12"/>
  <c r="F27" i="12"/>
  <c r="F29" i="12"/>
  <c r="F18" i="12"/>
  <c r="F26" i="12"/>
  <c r="F12" i="12"/>
  <c r="F20" i="12"/>
  <c r="F28" i="12"/>
  <c r="F38" i="11"/>
  <c r="F37" i="11"/>
  <c r="F30" i="11"/>
  <c r="F9" i="11"/>
  <c r="F10" i="11"/>
  <c r="F11" i="11"/>
  <c r="F19" i="11"/>
  <c r="F27" i="11"/>
  <c r="F16" i="11"/>
  <c r="F24" i="11"/>
  <c r="F32" i="11"/>
  <c r="D40" i="11"/>
  <c r="C12" i="6" s="1"/>
  <c r="C24" i="5" s="1"/>
  <c r="E40" i="11"/>
  <c r="D12" i="6" s="1"/>
  <c r="D24" i="5" s="1"/>
  <c r="F26" i="11"/>
  <c r="F15" i="11"/>
  <c r="F23" i="11"/>
  <c r="F31" i="11"/>
  <c r="F12" i="11"/>
  <c r="F20" i="11"/>
  <c r="F28" i="11"/>
  <c r="F35" i="9"/>
  <c r="F29" i="9"/>
  <c r="F21" i="9"/>
  <c r="F8" i="9"/>
  <c r="F34" i="9"/>
  <c r="F24" i="9"/>
  <c r="F32" i="9"/>
  <c r="F19" i="9"/>
  <c r="F18" i="9"/>
  <c r="F26" i="9"/>
  <c r="F15" i="9"/>
  <c r="F23" i="9"/>
  <c r="F31" i="9"/>
  <c r="F14" i="9"/>
  <c r="F22" i="9"/>
  <c r="F30" i="9"/>
  <c r="F11" i="9"/>
  <c r="F27" i="9"/>
  <c r="C40" i="9"/>
  <c r="B10" i="6" s="1"/>
  <c r="B22" i="5" s="1"/>
  <c r="E40" i="9"/>
  <c r="D10" i="6" s="1"/>
  <c r="D22" i="5" s="1"/>
  <c r="F36" i="9"/>
  <c r="D40" i="9"/>
  <c r="C10" i="6" s="1"/>
  <c r="C22" i="5" s="1"/>
  <c r="C40" i="18"/>
  <c r="B19" i="6" s="1"/>
  <c r="B31" i="5" s="1"/>
  <c r="F10" i="17"/>
  <c r="C40" i="16"/>
  <c r="B17" i="6" s="1"/>
  <c r="B29" i="5" s="1"/>
  <c r="F10" i="14"/>
  <c r="C40" i="13"/>
  <c r="B14" i="6" s="1"/>
  <c r="B26" i="5" s="1"/>
  <c r="C40" i="11"/>
  <c r="B12" i="6" s="1"/>
  <c r="B24" i="5" s="1"/>
  <c r="F10" i="10"/>
  <c r="F10" i="9"/>
  <c r="F40" i="18" l="1"/>
  <c r="F40" i="17"/>
  <c r="F40" i="13"/>
  <c r="F40" i="10"/>
  <c r="F40" i="12"/>
  <c r="F40" i="8"/>
  <c r="F40" i="15"/>
  <c r="F40" i="16"/>
  <c r="F40" i="14"/>
  <c r="F40" i="11"/>
  <c r="F40" i="9"/>
  <c r="AT19" i="6"/>
  <c r="D78" i="5" s="1"/>
  <c r="AU19" i="6"/>
  <c r="E78" i="5" s="1"/>
  <c r="AV19" i="6"/>
  <c r="F78" i="5" s="1"/>
  <c r="AW19" i="6"/>
  <c r="G78" i="5" s="1"/>
  <c r="G19" i="6"/>
  <c r="H19" i="6"/>
  <c r="I19" i="6"/>
  <c r="J19" i="6"/>
  <c r="K19" i="6"/>
  <c r="O19" i="6"/>
  <c r="P19" i="6"/>
  <c r="Q19" i="6"/>
  <c r="R19" i="6"/>
  <c r="S19" i="6"/>
  <c r="T19" i="6"/>
  <c r="U19" i="6"/>
  <c r="V19" i="6"/>
  <c r="W19" i="6"/>
  <c r="X19" i="6"/>
  <c r="Y19" i="6"/>
  <c r="Z19" i="6"/>
  <c r="AB19" i="6"/>
  <c r="B62" i="5" s="1"/>
  <c r="AC19" i="6"/>
  <c r="C62" i="5" s="1"/>
  <c r="AD19" i="6"/>
  <c r="D62" i="5" s="1"/>
  <c r="AE19" i="6"/>
  <c r="E62" i="5" s="1"/>
  <c r="AF19" i="6"/>
  <c r="F62" i="5" s="1"/>
  <c r="AG19" i="6"/>
  <c r="G62" i="5" s="1"/>
  <c r="AH19" i="6"/>
  <c r="H62" i="5" s="1"/>
  <c r="AI19" i="6"/>
  <c r="I62" i="5" s="1"/>
  <c r="AJ19" i="6"/>
  <c r="J62" i="5" s="1"/>
  <c r="AK19" i="6"/>
  <c r="K62" i="5" s="1"/>
  <c r="AL19" i="6"/>
  <c r="L62" i="5" s="1"/>
  <c r="AM19" i="6"/>
  <c r="M62" i="5" s="1"/>
  <c r="AN19" i="6"/>
  <c r="N62" i="5" s="1"/>
  <c r="AO19" i="6"/>
  <c r="O62" i="5" s="1"/>
  <c r="AP19" i="6"/>
  <c r="P62" i="5" s="1"/>
  <c r="AR19" i="6"/>
  <c r="B78" i="5" s="1"/>
  <c r="AS19" i="6"/>
  <c r="C78" i="5" s="1"/>
  <c r="F19" i="6"/>
  <c r="B47" i="5" s="1"/>
  <c r="G18" i="6"/>
  <c r="H18" i="6"/>
  <c r="I18" i="6"/>
  <c r="J18" i="6"/>
  <c r="K18" i="6"/>
  <c r="O18" i="6"/>
  <c r="P18" i="6"/>
  <c r="Q18" i="6"/>
  <c r="R18" i="6"/>
  <c r="S18" i="6"/>
  <c r="T18" i="6"/>
  <c r="U18" i="6"/>
  <c r="V18" i="6"/>
  <c r="W18" i="6"/>
  <c r="X18" i="6"/>
  <c r="Y18" i="6"/>
  <c r="Z18" i="6"/>
  <c r="AB18" i="6"/>
  <c r="B61" i="5" s="1"/>
  <c r="AC18" i="6"/>
  <c r="C61" i="5" s="1"/>
  <c r="AD18" i="6"/>
  <c r="D61" i="5" s="1"/>
  <c r="AE18" i="6"/>
  <c r="E61" i="5" s="1"/>
  <c r="AF18" i="6"/>
  <c r="F61" i="5" s="1"/>
  <c r="AG18" i="6"/>
  <c r="G61" i="5" s="1"/>
  <c r="AH18" i="6"/>
  <c r="H61" i="5" s="1"/>
  <c r="AI18" i="6"/>
  <c r="I61" i="5" s="1"/>
  <c r="AJ18" i="6"/>
  <c r="J61" i="5" s="1"/>
  <c r="AK18" i="6"/>
  <c r="K61" i="5" s="1"/>
  <c r="AL18" i="6"/>
  <c r="L61" i="5" s="1"/>
  <c r="AM18" i="6"/>
  <c r="M61" i="5" s="1"/>
  <c r="AN18" i="6"/>
  <c r="N61" i="5" s="1"/>
  <c r="AO18" i="6"/>
  <c r="O61" i="5" s="1"/>
  <c r="AP18" i="6"/>
  <c r="P61" i="5" s="1"/>
  <c r="AR18" i="6"/>
  <c r="B77" i="5" s="1"/>
  <c r="AS18" i="6"/>
  <c r="C77" i="5" s="1"/>
  <c r="AT18" i="6"/>
  <c r="D77" i="5" s="1"/>
  <c r="AU18" i="6"/>
  <c r="E77" i="5" s="1"/>
  <c r="AV18" i="6"/>
  <c r="F77" i="5" s="1"/>
  <c r="AW18" i="6"/>
  <c r="G77" i="5" s="1"/>
  <c r="F18" i="6"/>
  <c r="B46" i="5" s="1"/>
  <c r="G17" i="6"/>
  <c r="H17" i="6"/>
  <c r="I17" i="6"/>
  <c r="J17" i="6"/>
  <c r="K17" i="6"/>
  <c r="O17" i="6"/>
  <c r="P17" i="6"/>
  <c r="Q17" i="6"/>
  <c r="R17" i="6"/>
  <c r="S17" i="6"/>
  <c r="T17" i="6"/>
  <c r="U17" i="6"/>
  <c r="V17" i="6"/>
  <c r="W17" i="6"/>
  <c r="X17" i="6"/>
  <c r="Y17" i="6"/>
  <c r="Z17" i="6"/>
  <c r="AB17" i="6"/>
  <c r="B60" i="5" s="1"/>
  <c r="AC17" i="6"/>
  <c r="C60" i="5" s="1"/>
  <c r="AD17" i="6"/>
  <c r="D60" i="5" s="1"/>
  <c r="AE17" i="6"/>
  <c r="E60" i="5" s="1"/>
  <c r="AF17" i="6"/>
  <c r="F60" i="5" s="1"/>
  <c r="AG17" i="6"/>
  <c r="G60" i="5" s="1"/>
  <c r="AH17" i="6"/>
  <c r="H60" i="5" s="1"/>
  <c r="AI17" i="6"/>
  <c r="I60" i="5" s="1"/>
  <c r="AJ17" i="6"/>
  <c r="J60" i="5" s="1"/>
  <c r="AK17" i="6"/>
  <c r="K60" i="5" s="1"/>
  <c r="AL17" i="6"/>
  <c r="L60" i="5" s="1"/>
  <c r="AM17" i="6"/>
  <c r="M60" i="5" s="1"/>
  <c r="AN17" i="6"/>
  <c r="N60" i="5" s="1"/>
  <c r="AO17" i="6"/>
  <c r="O60" i="5" s="1"/>
  <c r="AP17" i="6"/>
  <c r="P60" i="5" s="1"/>
  <c r="AR17" i="6"/>
  <c r="B76" i="5" s="1"/>
  <c r="AS17" i="6"/>
  <c r="C76" i="5" s="1"/>
  <c r="AT17" i="6"/>
  <c r="D76" i="5" s="1"/>
  <c r="AU17" i="6"/>
  <c r="E76" i="5" s="1"/>
  <c r="AV17" i="6"/>
  <c r="F76" i="5" s="1"/>
  <c r="AW17" i="6"/>
  <c r="G76" i="5" s="1"/>
  <c r="F17" i="6"/>
  <c r="B45" i="5" s="1"/>
  <c r="G16" i="6"/>
  <c r="H16" i="6"/>
  <c r="I16" i="6"/>
  <c r="J16" i="6"/>
  <c r="K16" i="6"/>
  <c r="O16" i="6"/>
  <c r="P16" i="6"/>
  <c r="Q16" i="6"/>
  <c r="R16" i="6"/>
  <c r="S16" i="6"/>
  <c r="T16" i="6"/>
  <c r="U16" i="6"/>
  <c r="V16" i="6"/>
  <c r="W16" i="6"/>
  <c r="X16" i="6"/>
  <c r="Y16" i="6"/>
  <c r="Z16" i="6"/>
  <c r="AB16" i="6"/>
  <c r="B59" i="5" s="1"/>
  <c r="AC16" i="6"/>
  <c r="C59" i="5" s="1"/>
  <c r="AD16" i="6"/>
  <c r="D59" i="5" s="1"/>
  <c r="AE16" i="6"/>
  <c r="E59" i="5" s="1"/>
  <c r="AF16" i="6"/>
  <c r="F59" i="5" s="1"/>
  <c r="AG16" i="6"/>
  <c r="G59" i="5" s="1"/>
  <c r="AH16" i="6"/>
  <c r="H59" i="5" s="1"/>
  <c r="AI16" i="6"/>
  <c r="I59" i="5" s="1"/>
  <c r="AJ16" i="6"/>
  <c r="J59" i="5" s="1"/>
  <c r="AK16" i="6"/>
  <c r="K59" i="5" s="1"/>
  <c r="AL16" i="6"/>
  <c r="L59" i="5" s="1"/>
  <c r="AM16" i="6"/>
  <c r="M59" i="5" s="1"/>
  <c r="AN16" i="6"/>
  <c r="N59" i="5" s="1"/>
  <c r="AO16" i="6"/>
  <c r="O59" i="5" s="1"/>
  <c r="AP16" i="6"/>
  <c r="P59" i="5" s="1"/>
  <c r="AR16" i="6"/>
  <c r="B75" i="5" s="1"/>
  <c r="AS16" i="6"/>
  <c r="C75" i="5" s="1"/>
  <c r="AT16" i="6"/>
  <c r="D75" i="5" s="1"/>
  <c r="AU16" i="6"/>
  <c r="E75" i="5" s="1"/>
  <c r="AV16" i="6"/>
  <c r="F75" i="5" s="1"/>
  <c r="AW16" i="6"/>
  <c r="G75" i="5" s="1"/>
  <c r="F16" i="6"/>
  <c r="B44" i="5" s="1"/>
  <c r="G15" i="6"/>
  <c r="H15" i="6"/>
  <c r="I15" i="6"/>
  <c r="J15" i="6"/>
  <c r="K15" i="6"/>
  <c r="O15" i="6"/>
  <c r="P15" i="6"/>
  <c r="Q15" i="6"/>
  <c r="R15" i="6"/>
  <c r="S15" i="6"/>
  <c r="T15" i="6"/>
  <c r="U15" i="6"/>
  <c r="V15" i="6"/>
  <c r="W15" i="6"/>
  <c r="X15" i="6"/>
  <c r="Y15" i="6"/>
  <c r="Z15" i="6"/>
  <c r="AB15" i="6"/>
  <c r="B58" i="5" s="1"/>
  <c r="AC15" i="6"/>
  <c r="C58" i="5" s="1"/>
  <c r="AD15" i="6"/>
  <c r="D58" i="5" s="1"/>
  <c r="AE15" i="6"/>
  <c r="E58" i="5" s="1"/>
  <c r="AF15" i="6"/>
  <c r="F58" i="5" s="1"/>
  <c r="AG15" i="6"/>
  <c r="G58" i="5" s="1"/>
  <c r="AH15" i="6"/>
  <c r="H58" i="5" s="1"/>
  <c r="AI15" i="6"/>
  <c r="I58" i="5" s="1"/>
  <c r="AJ15" i="6"/>
  <c r="J58" i="5" s="1"/>
  <c r="AK15" i="6"/>
  <c r="K58" i="5" s="1"/>
  <c r="AL15" i="6"/>
  <c r="L58" i="5" s="1"/>
  <c r="AM15" i="6"/>
  <c r="M58" i="5" s="1"/>
  <c r="AN15" i="6"/>
  <c r="N58" i="5" s="1"/>
  <c r="AO15" i="6"/>
  <c r="O58" i="5" s="1"/>
  <c r="AP15" i="6"/>
  <c r="P58" i="5" s="1"/>
  <c r="AR15" i="6"/>
  <c r="B74" i="5" s="1"/>
  <c r="AS15" i="6"/>
  <c r="C74" i="5" s="1"/>
  <c r="AT15" i="6"/>
  <c r="D74" i="5" s="1"/>
  <c r="AU15" i="6"/>
  <c r="E74" i="5" s="1"/>
  <c r="AV15" i="6"/>
  <c r="F74" i="5" s="1"/>
  <c r="AW15" i="6"/>
  <c r="G74" i="5" s="1"/>
  <c r="F15" i="6"/>
  <c r="B43" i="5" s="1"/>
  <c r="G14" i="6"/>
  <c r="H14" i="6"/>
  <c r="I14" i="6"/>
  <c r="J14" i="6"/>
  <c r="K14" i="6"/>
  <c r="O14" i="6"/>
  <c r="P14" i="6"/>
  <c r="Q14" i="6"/>
  <c r="R14" i="6"/>
  <c r="S14" i="6"/>
  <c r="T14" i="6"/>
  <c r="U14" i="6"/>
  <c r="V14" i="6"/>
  <c r="W14" i="6"/>
  <c r="X14" i="6"/>
  <c r="Y14" i="6"/>
  <c r="Z14" i="6"/>
  <c r="AB14" i="6"/>
  <c r="B57" i="5" s="1"/>
  <c r="AC14" i="6"/>
  <c r="C57" i="5" s="1"/>
  <c r="AD14" i="6"/>
  <c r="D57" i="5" s="1"/>
  <c r="AE14" i="6"/>
  <c r="E57" i="5" s="1"/>
  <c r="AF14" i="6"/>
  <c r="F57" i="5" s="1"/>
  <c r="AG14" i="6"/>
  <c r="G57" i="5" s="1"/>
  <c r="AH14" i="6"/>
  <c r="H57" i="5" s="1"/>
  <c r="AI14" i="6"/>
  <c r="I57" i="5" s="1"/>
  <c r="AJ14" i="6"/>
  <c r="J57" i="5" s="1"/>
  <c r="AK14" i="6"/>
  <c r="K57" i="5" s="1"/>
  <c r="AL14" i="6"/>
  <c r="L57" i="5" s="1"/>
  <c r="AM14" i="6"/>
  <c r="M57" i="5" s="1"/>
  <c r="AN14" i="6"/>
  <c r="N57" i="5" s="1"/>
  <c r="AO14" i="6"/>
  <c r="O57" i="5" s="1"/>
  <c r="AP14" i="6"/>
  <c r="P57" i="5" s="1"/>
  <c r="AR14" i="6"/>
  <c r="B73" i="5" s="1"/>
  <c r="AS14" i="6"/>
  <c r="C73" i="5" s="1"/>
  <c r="AT14" i="6"/>
  <c r="D73" i="5" s="1"/>
  <c r="AU14" i="6"/>
  <c r="E73" i="5" s="1"/>
  <c r="AV14" i="6"/>
  <c r="F73" i="5" s="1"/>
  <c r="AW14" i="6"/>
  <c r="G73" i="5" s="1"/>
  <c r="F14" i="6"/>
  <c r="B42" i="5" s="1"/>
  <c r="G13" i="6"/>
  <c r="H13" i="6"/>
  <c r="I13" i="6"/>
  <c r="J13" i="6"/>
  <c r="K13" i="6"/>
  <c r="O13" i="6"/>
  <c r="P13" i="6"/>
  <c r="Q13" i="6"/>
  <c r="R13" i="6"/>
  <c r="S13" i="6"/>
  <c r="T13" i="6"/>
  <c r="U13" i="6"/>
  <c r="V13" i="6"/>
  <c r="W13" i="6"/>
  <c r="X13" i="6"/>
  <c r="Y13" i="6"/>
  <c r="Z13" i="6"/>
  <c r="AB13" i="6"/>
  <c r="B56" i="5" s="1"/>
  <c r="AC13" i="6"/>
  <c r="C56" i="5" s="1"/>
  <c r="AD13" i="6"/>
  <c r="D56" i="5" s="1"/>
  <c r="AE13" i="6"/>
  <c r="E56" i="5" s="1"/>
  <c r="AF13" i="6"/>
  <c r="F56" i="5" s="1"/>
  <c r="AG13" i="6"/>
  <c r="G56" i="5" s="1"/>
  <c r="AH13" i="6"/>
  <c r="H56" i="5" s="1"/>
  <c r="AI13" i="6"/>
  <c r="I56" i="5" s="1"/>
  <c r="AJ13" i="6"/>
  <c r="J56" i="5" s="1"/>
  <c r="AK13" i="6"/>
  <c r="K56" i="5" s="1"/>
  <c r="AL13" i="6"/>
  <c r="L56" i="5" s="1"/>
  <c r="AM13" i="6"/>
  <c r="M56" i="5" s="1"/>
  <c r="AN13" i="6"/>
  <c r="N56" i="5" s="1"/>
  <c r="AO13" i="6"/>
  <c r="O56" i="5" s="1"/>
  <c r="AP13" i="6"/>
  <c r="P56" i="5" s="1"/>
  <c r="AR13" i="6"/>
  <c r="B72" i="5" s="1"/>
  <c r="AS13" i="6"/>
  <c r="C72" i="5" s="1"/>
  <c r="AT13" i="6"/>
  <c r="D72" i="5" s="1"/>
  <c r="AU13" i="6"/>
  <c r="E72" i="5" s="1"/>
  <c r="AV13" i="6"/>
  <c r="F72" i="5" s="1"/>
  <c r="AW13" i="6"/>
  <c r="G72" i="5" s="1"/>
  <c r="F13" i="6"/>
  <c r="B41" i="5" s="1"/>
  <c r="G12" i="6"/>
  <c r="H12" i="6"/>
  <c r="I12" i="6"/>
  <c r="J12" i="6"/>
  <c r="K12" i="6"/>
  <c r="O12" i="6"/>
  <c r="P12" i="6"/>
  <c r="Q12" i="6"/>
  <c r="R12" i="6"/>
  <c r="S12" i="6"/>
  <c r="T12" i="6"/>
  <c r="U12" i="6"/>
  <c r="V12" i="6"/>
  <c r="W12" i="6"/>
  <c r="X12" i="6"/>
  <c r="Y12" i="6"/>
  <c r="Z12" i="6"/>
  <c r="AB12" i="6"/>
  <c r="B55" i="5" s="1"/>
  <c r="AC12" i="6"/>
  <c r="C55" i="5" s="1"/>
  <c r="AD12" i="6"/>
  <c r="D55" i="5" s="1"/>
  <c r="AE12" i="6"/>
  <c r="E55" i="5" s="1"/>
  <c r="AF12" i="6"/>
  <c r="F55" i="5" s="1"/>
  <c r="AG12" i="6"/>
  <c r="G55" i="5" s="1"/>
  <c r="AH12" i="6"/>
  <c r="H55" i="5" s="1"/>
  <c r="AI12" i="6"/>
  <c r="I55" i="5" s="1"/>
  <c r="AJ12" i="6"/>
  <c r="J55" i="5" s="1"/>
  <c r="AK12" i="6"/>
  <c r="K55" i="5" s="1"/>
  <c r="AL12" i="6"/>
  <c r="L55" i="5" s="1"/>
  <c r="AM12" i="6"/>
  <c r="M55" i="5" s="1"/>
  <c r="AN12" i="6"/>
  <c r="N55" i="5" s="1"/>
  <c r="AO12" i="6"/>
  <c r="O55" i="5" s="1"/>
  <c r="AP12" i="6"/>
  <c r="P55" i="5" s="1"/>
  <c r="AR12" i="6"/>
  <c r="B71" i="5" s="1"/>
  <c r="AS12" i="6"/>
  <c r="C71" i="5" s="1"/>
  <c r="AT12" i="6"/>
  <c r="D71" i="5" s="1"/>
  <c r="AU12" i="6"/>
  <c r="E71" i="5" s="1"/>
  <c r="AV12" i="6"/>
  <c r="F71" i="5" s="1"/>
  <c r="AW12" i="6"/>
  <c r="G71" i="5" s="1"/>
  <c r="F12" i="6"/>
  <c r="B40" i="5" s="1"/>
  <c r="R11" i="6"/>
  <c r="S11" i="6"/>
  <c r="T11" i="6"/>
  <c r="U11" i="6"/>
  <c r="V11" i="6"/>
  <c r="W11" i="6"/>
  <c r="X11" i="6"/>
  <c r="Y11" i="6"/>
  <c r="Z11" i="6"/>
  <c r="AB11" i="6"/>
  <c r="B54" i="5" s="1"/>
  <c r="AC11" i="6"/>
  <c r="C54" i="5" s="1"/>
  <c r="AD11" i="6"/>
  <c r="D54" i="5" s="1"/>
  <c r="AE11" i="6"/>
  <c r="E54" i="5" s="1"/>
  <c r="AF11" i="6"/>
  <c r="F54" i="5" s="1"/>
  <c r="AG11" i="6"/>
  <c r="G54" i="5" s="1"/>
  <c r="AH11" i="6"/>
  <c r="H54" i="5" s="1"/>
  <c r="AI11" i="6"/>
  <c r="I54" i="5" s="1"/>
  <c r="AJ11" i="6"/>
  <c r="J54" i="5" s="1"/>
  <c r="AK11" i="6"/>
  <c r="K54" i="5" s="1"/>
  <c r="AL11" i="6"/>
  <c r="L54" i="5" s="1"/>
  <c r="AM11" i="6"/>
  <c r="M54" i="5" s="1"/>
  <c r="AN11" i="6"/>
  <c r="N54" i="5" s="1"/>
  <c r="AO11" i="6"/>
  <c r="O54" i="5" s="1"/>
  <c r="AP11" i="6"/>
  <c r="P54" i="5" s="1"/>
  <c r="AR11" i="6"/>
  <c r="B70" i="5" s="1"/>
  <c r="AS11" i="6"/>
  <c r="C70" i="5" s="1"/>
  <c r="AT11" i="6"/>
  <c r="D70" i="5" s="1"/>
  <c r="AU11" i="6"/>
  <c r="E70" i="5" s="1"/>
  <c r="AV11" i="6"/>
  <c r="F70" i="5" s="1"/>
  <c r="AW11" i="6"/>
  <c r="G70" i="5" s="1"/>
  <c r="G10" i="6"/>
  <c r="H10" i="6"/>
  <c r="I10" i="6"/>
  <c r="J10" i="6"/>
  <c r="K10" i="6"/>
  <c r="O10" i="6"/>
  <c r="P10" i="6"/>
  <c r="Q10" i="6"/>
  <c r="R10" i="6"/>
  <c r="S10" i="6"/>
  <c r="T10" i="6"/>
  <c r="U10" i="6"/>
  <c r="V10" i="6"/>
  <c r="W10" i="6"/>
  <c r="X10" i="6"/>
  <c r="Y10" i="6"/>
  <c r="Z10" i="6"/>
  <c r="AB10" i="6"/>
  <c r="B53" i="5" s="1"/>
  <c r="AC10" i="6"/>
  <c r="C53" i="5" s="1"/>
  <c r="AD10" i="6"/>
  <c r="D53" i="5" s="1"/>
  <c r="AE10" i="6"/>
  <c r="E53" i="5" s="1"/>
  <c r="AF10" i="6"/>
  <c r="F53" i="5" s="1"/>
  <c r="AG10" i="6"/>
  <c r="G53" i="5" s="1"/>
  <c r="AH10" i="6"/>
  <c r="H53" i="5" s="1"/>
  <c r="AI10" i="6"/>
  <c r="I53" i="5" s="1"/>
  <c r="AJ10" i="6"/>
  <c r="J53" i="5" s="1"/>
  <c r="AK10" i="6"/>
  <c r="K53" i="5" s="1"/>
  <c r="AL10" i="6"/>
  <c r="L53" i="5" s="1"/>
  <c r="AM10" i="6"/>
  <c r="M53" i="5" s="1"/>
  <c r="AN10" i="6"/>
  <c r="N53" i="5" s="1"/>
  <c r="AO10" i="6"/>
  <c r="O53" i="5" s="1"/>
  <c r="AP10" i="6"/>
  <c r="P53" i="5" s="1"/>
  <c r="AR10" i="6"/>
  <c r="B69" i="5" s="1"/>
  <c r="AS10" i="6"/>
  <c r="C69" i="5" s="1"/>
  <c r="AT10" i="6"/>
  <c r="D69" i="5" s="1"/>
  <c r="AU10" i="6"/>
  <c r="E69" i="5" s="1"/>
  <c r="AV10" i="6"/>
  <c r="F69" i="5" s="1"/>
  <c r="AW10" i="6"/>
  <c r="G69" i="5" s="1"/>
  <c r="F10" i="6"/>
  <c r="B38" i="5" s="1"/>
  <c r="AR9" i="6"/>
  <c r="B68" i="5" s="1"/>
  <c r="AS9" i="6"/>
  <c r="C68" i="5" s="1"/>
  <c r="AT9" i="6"/>
  <c r="D68" i="5" s="1"/>
  <c r="AU9" i="6"/>
  <c r="E68" i="5" s="1"/>
  <c r="AV9" i="6"/>
  <c r="F68" i="5" s="1"/>
  <c r="AW9" i="6"/>
  <c r="G68" i="5" s="1"/>
  <c r="AC9" i="6"/>
  <c r="C52" i="5" s="1"/>
  <c r="AD9" i="6"/>
  <c r="D52" i="5" s="1"/>
  <c r="AE9" i="6"/>
  <c r="E52" i="5" s="1"/>
  <c r="AF9" i="6"/>
  <c r="F52" i="5" s="1"/>
  <c r="AG9" i="6"/>
  <c r="G52" i="5" s="1"/>
  <c r="AH9" i="6"/>
  <c r="H52" i="5" s="1"/>
  <c r="AI9" i="6"/>
  <c r="I52" i="5" s="1"/>
  <c r="AJ9" i="6"/>
  <c r="J52" i="5" s="1"/>
  <c r="AK9" i="6"/>
  <c r="K52" i="5" s="1"/>
  <c r="AL9" i="6"/>
  <c r="L52" i="5" s="1"/>
  <c r="AM9" i="6"/>
  <c r="M52" i="5" s="1"/>
  <c r="AN9" i="6"/>
  <c r="N52" i="5" s="1"/>
  <c r="AO9" i="6"/>
  <c r="O52" i="5" s="1"/>
  <c r="AP9" i="6"/>
  <c r="P52" i="5" s="1"/>
  <c r="AB9" i="6"/>
  <c r="B52" i="5" s="1"/>
  <c r="G9" i="6"/>
  <c r="H9" i="6"/>
  <c r="I9" i="6"/>
  <c r="J9" i="6"/>
  <c r="K9" i="6"/>
  <c r="O9" i="6"/>
  <c r="P9" i="6"/>
  <c r="Q9" i="6"/>
  <c r="R9" i="6"/>
  <c r="S9" i="6"/>
  <c r="T9" i="6"/>
  <c r="U9" i="6"/>
  <c r="V9" i="6"/>
  <c r="W9" i="6"/>
  <c r="X9" i="6"/>
  <c r="Y9" i="6"/>
  <c r="Z9" i="6"/>
  <c r="F9" i="6"/>
  <c r="B37" i="5" s="1"/>
  <c r="AR8" i="6"/>
  <c r="B67" i="5" s="1"/>
  <c r="AC8" i="6"/>
  <c r="C51" i="5" s="1"/>
  <c r="AD8" i="6"/>
  <c r="D51" i="5" s="1"/>
  <c r="AE8" i="6"/>
  <c r="E51" i="5" s="1"/>
  <c r="AF8" i="6"/>
  <c r="F51" i="5" s="1"/>
  <c r="AG8" i="6"/>
  <c r="G51" i="5" s="1"/>
  <c r="AH8" i="6"/>
  <c r="H51" i="5" s="1"/>
  <c r="AI8" i="6"/>
  <c r="I51" i="5" s="1"/>
  <c r="AJ8" i="6"/>
  <c r="J51" i="5" s="1"/>
  <c r="AK8" i="6"/>
  <c r="K51" i="5" s="1"/>
  <c r="AL8" i="6"/>
  <c r="L51" i="5" s="1"/>
  <c r="AM8" i="6"/>
  <c r="M51" i="5" s="1"/>
  <c r="AN8" i="6"/>
  <c r="N51" i="5" s="1"/>
  <c r="AO8" i="6"/>
  <c r="O51" i="5" s="1"/>
  <c r="AP8" i="6"/>
  <c r="P51" i="5" s="1"/>
  <c r="AB8" i="6"/>
  <c r="B51" i="5" s="1"/>
  <c r="AB9" i="7"/>
  <c r="AB10" i="7"/>
  <c r="AB11" i="7"/>
  <c r="AB12" i="7"/>
  <c r="AB13" i="7"/>
  <c r="AB14" i="7"/>
  <c r="AB15" i="7"/>
  <c r="AB16" i="7"/>
  <c r="AB17" i="7"/>
  <c r="AB18" i="7"/>
  <c r="AB19" i="7"/>
  <c r="AB20" i="7"/>
  <c r="AB21" i="7"/>
  <c r="AB22" i="7"/>
  <c r="AB23" i="7"/>
  <c r="AB24" i="7"/>
  <c r="AB25" i="7"/>
  <c r="AB26" i="7"/>
  <c r="AB27" i="7"/>
  <c r="AB28" i="7"/>
  <c r="AB29" i="7"/>
  <c r="AB30" i="7"/>
  <c r="AB31" i="7"/>
  <c r="AB32" i="7"/>
  <c r="AB33" i="7"/>
  <c r="AB34" i="7"/>
  <c r="AB35" i="7"/>
  <c r="AB37" i="7"/>
  <c r="AB38" i="7"/>
  <c r="AS8" i="6"/>
  <c r="C67" i="5" s="1"/>
  <c r="AT8" i="6"/>
  <c r="D67" i="5" s="1"/>
  <c r="AU8" i="6"/>
  <c r="E67" i="5" s="1"/>
  <c r="AV8" i="6"/>
  <c r="F67" i="5" s="1"/>
  <c r="AW8" i="6"/>
  <c r="G67" i="5" s="1"/>
  <c r="AR9" i="7"/>
  <c r="AR10" i="7"/>
  <c r="AR11" i="7"/>
  <c r="AR12" i="7"/>
  <c r="AR13" i="7"/>
  <c r="AR14" i="7"/>
  <c r="AR15" i="7"/>
  <c r="AR16" i="7"/>
  <c r="AR17" i="7"/>
  <c r="AR18" i="7"/>
  <c r="AR19" i="7"/>
  <c r="AR20" i="7"/>
  <c r="AR21" i="7"/>
  <c r="AR22" i="7"/>
  <c r="AR23" i="7"/>
  <c r="AR24" i="7"/>
  <c r="AR25" i="7"/>
  <c r="AR26" i="7"/>
  <c r="AR27" i="7"/>
  <c r="AR28" i="7"/>
  <c r="AR29" i="7"/>
  <c r="AR30" i="7"/>
  <c r="AR31" i="7"/>
  <c r="AR32" i="7"/>
  <c r="AR33" i="7"/>
  <c r="AR34" i="7"/>
  <c r="AR35" i="7"/>
  <c r="AR37" i="7"/>
  <c r="AR38" i="7"/>
  <c r="AR8" i="7"/>
  <c r="AB8" i="7"/>
  <c r="F8" i="6"/>
  <c r="B36" i="5" s="1"/>
  <c r="H40" i="7"/>
  <c r="G8" i="6" s="1"/>
  <c r="I40" i="7"/>
  <c r="H8" i="6" s="1"/>
  <c r="J40" i="7"/>
  <c r="I8" i="6" s="1"/>
  <c r="K40" i="7"/>
  <c r="J8" i="6" s="1"/>
  <c r="L40" i="7"/>
  <c r="K8" i="6" s="1"/>
  <c r="M40" i="7"/>
  <c r="L8" i="6" s="1"/>
  <c r="L20" i="6" s="1"/>
  <c r="N40" i="7"/>
  <c r="M8" i="6" s="1"/>
  <c r="M20" i="6" s="1"/>
  <c r="O40" i="7"/>
  <c r="N8" i="6" s="1"/>
  <c r="N20" i="6" s="1"/>
  <c r="P40" i="7"/>
  <c r="O8" i="6" s="1"/>
  <c r="Q40" i="7"/>
  <c r="P8" i="6" s="1"/>
  <c r="R40" i="7"/>
  <c r="Q8" i="6" s="1"/>
  <c r="S40" i="7"/>
  <c r="R8" i="6" s="1"/>
  <c r="V40" i="7"/>
  <c r="U8" i="6" s="1"/>
  <c r="W40" i="7"/>
  <c r="V8" i="6" s="1"/>
  <c r="X40" i="7"/>
  <c r="W8" i="6" s="1"/>
  <c r="Y40" i="7"/>
  <c r="X8" i="6" s="1"/>
  <c r="Z40" i="7"/>
  <c r="Y8" i="6" s="1"/>
  <c r="AA40" i="7"/>
  <c r="Z8" i="6" s="1"/>
  <c r="AT6" i="7"/>
  <c r="AU6" i="7"/>
  <c r="AV6" i="7"/>
  <c r="AW6" i="7"/>
  <c r="AX6" i="7"/>
  <c r="AS6" i="7"/>
  <c r="H47" i="5" l="1"/>
  <c r="F46" i="5"/>
  <c r="D44" i="5"/>
  <c r="F42" i="5"/>
  <c r="C41" i="5"/>
  <c r="G39" i="5"/>
  <c r="H37" i="5"/>
  <c r="H36" i="5"/>
  <c r="C36" i="5"/>
  <c r="H46" i="5"/>
  <c r="H45" i="5"/>
  <c r="F43" i="5"/>
  <c r="D43" i="5"/>
  <c r="H42" i="5"/>
  <c r="H41" i="5"/>
  <c r="D40" i="5"/>
  <c r="E40" i="5"/>
  <c r="H39" i="5"/>
  <c r="E38" i="5"/>
  <c r="D38" i="5"/>
  <c r="G37" i="5"/>
  <c r="E37" i="5"/>
  <c r="G38" i="5"/>
  <c r="G40" i="5"/>
  <c r="E41" i="5"/>
  <c r="C42" i="5"/>
  <c r="G44" i="5"/>
  <c r="E45" i="5"/>
  <c r="C46" i="5"/>
  <c r="E47" i="5"/>
  <c r="D37" i="5"/>
  <c r="G41" i="5"/>
  <c r="E42" i="5"/>
  <c r="C43" i="5"/>
  <c r="G45" i="5"/>
  <c r="E46" i="5"/>
  <c r="G47" i="5"/>
  <c r="D41" i="5"/>
  <c r="H43" i="5"/>
  <c r="F44" i="5"/>
  <c r="D45" i="5"/>
  <c r="D47" i="5"/>
  <c r="D36" i="5"/>
  <c r="F40" i="5"/>
  <c r="G36" i="5"/>
  <c r="F37" i="5"/>
  <c r="C38" i="5"/>
  <c r="F39" i="5"/>
  <c r="C40" i="5"/>
  <c r="G42" i="5"/>
  <c r="E43" i="5"/>
  <c r="C44" i="5"/>
  <c r="G46" i="5"/>
  <c r="F38" i="5"/>
  <c r="C37" i="5"/>
  <c r="H38" i="5"/>
  <c r="H40" i="5"/>
  <c r="F41" i="5"/>
  <c r="D42" i="5"/>
  <c r="H44" i="5"/>
  <c r="F45" i="5"/>
  <c r="D46" i="5"/>
  <c r="F47" i="5"/>
  <c r="E36" i="5"/>
  <c r="G43" i="5"/>
  <c r="E44" i="5"/>
  <c r="C45" i="5"/>
  <c r="C47" i="5"/>
  <c r="AR40" i="7"/>
  <c r="AB40" i="7"/>
  <c r="AA19" i="6"/>
  <c r="AA15" i="6"/>
  <c r="AA12" i="6"/>
  <c r="AQ17" i="6"/>
  <c r="V20" i="6"/>
  <c r="AQ8" i="6"/>
  <c r="AQ19" i="6"/>
  <c r="AQ18" i="6"/>
  <c r="AA18" i="6"/>
  <c r="AA17" i="6"/>
  <c r="AA16" i="6"/>
  <c r="AQ16" i="6"/>
  <c r="AQ15" i="6"/>
  <c r="AU20" i="6"/>
  <c r="D14" i="5" s="1"/>
  <c r="AQ14" i="6"/>
  <c r="AA14" i="6"/>
  <c r="U20" i="6"/>
  <c r="AA13" i="6"/>
  <c r="Z20" i="6"/>
  <c r="R20" i="6"/>
  <c r="J20" i="6"/>
  <c r="AQ13" i="6"/>
  <c r="AL20" i="6"/>
  <c r="K9" i="5" s="1"/>
  <c r="AD20" i="6"/>
  <c r="C9" i="5" s="1"/>
  <c r="X20" i="6"/>
  <c r="P20" i="6"/>
  <c r="H20" i="6"/>
  <c r="AQ12" i="6"/>
  <c r="W20" i="6"/>
  <c r="O20" i="6"/>
  <c r="G20" i="6"/>
  <c r="AW20" i="6"/>
  <c r="F14" i="5" s="1"/>
  <c r="AV20" i="6"/>
  <c r="E14" i="5" s="1"/>
  <c r="AP20" i="6"/>
  <c r="O9" i="5" s="1"/>
  <c r="AH20" i="6"/>
  <c r="G9" i="5" s="1"/>
  <c r="AO20" i="6"/>
  <c r="N9" i="5" s="1"/>
  <c r="AG20" i="6"/>
  <c r="F9" i="5" s="1"/>
  <c r="AA11" i="6"/>
  <c r="AN20" i="6"/>
  <c r="M9" i="5" s="1"/>
  <c r="AM20" i="6"/>
  <c r="L9" i="5" s="1"/>
  <c r="AE20" i="6"/>
  <c r="D9" i="5" s="1"/>
  <c r="AQ11" i="6"/>
  <c r="AF20" i="6"/>
  <c r="E9" i="5" s="1"/>
  <c r="Y20" i="6"/>
  <c r="Q20" i="6"/>
  <c r="I20" i="6"/>
  <c r="K20" i="6"/>
  <c r="AS20" i="6"/>
  <c r="B14" i="5" s="1"/>
  <c r="AR20" i="6"/>
  <c r="A14" i="5" s="1"/>
  <c r="AA10" i="6"/>
  <c r="AQ10" i="6"/>
  <c r="AK20" i="6"/>
  <c r="J9" i="5" s="1"/>
  <c r="AC20" i="6"/>
  <c r="B9" i="5" s="1"/>
  <c r="AT20" i="6"/>
  <c r="C14" i="5" s="1"/>
  <c r="AJ20" i="6"/>
  <c r="I9" i="5" s="1"/>
  <c r="AI20" i="6"/>
  <c r="H9" i="5" s="1"/>
  <c r="F20" i="6"/>
  <c r="E4" i="5" s="1"/>
  <c r="AA9" i="6"/>
  <c r="AQ9" i="6"/>
  <c r="AB20" i="6"/>
  <c r="A9" i="5" s="1"/>
  <c r="H4" i="5" l="1"/>
  <c r="K4" i="5"/>
  <c r="J4" i="5"/>
  <c r="G4" i="5"/>
  <c r="F4" i="5"/>
  <c r="AQ20" i="6"/>
  <c r="AC6" i="7" l="1"/>
  <c r="B8" i="6" l="1"/>
  <c r="B20" i="5" s="1"/>
  <c r="E9" i="6" l="1"/>
  <c r="F21" i="7"/>
  <c r="T40" i="7" l="1"/>
  <c r="S8" i="6" s="1"/>
  <c r="U40" i="7"/>
  <c r="T8" i="6" s="1"/>
  <c r="F10" i="7"/>
  <c r="F11" i="7"/>
  <c r="F12" i="7"/>
  <c r="F13" i="7"/>
  <c r="F14" i="7"/>
  <c r="F15" i="7"/>
  <c r="F16" i="7"/>
  <c r="F17" i="7"/>
  <c r="F18" i="7"/>
  <c r="F19" i="7"/>
  <c r="F20" i="7"/>
  <c r="F22" i="7"/>
  <c r="F23" i="7"/>
  <c r="F24" i="7"/>
  <c r="F25" i="7"/>
  <c r="F26" i="7"/>
  <c r="F27" i="7"/>
  <c r="F28" i="7"/>
  <c r="F29" i="7"/>
  <c r="F30" i="7"/>
  <c r="F31" i="7"/>
  <c r="F32" i="7"/>
  <c r="F33" i="7"/>
  <c r="F34" i="7"/>
  <c r="F35" i="7"/>
  <c r="F37" i="7"/>
  <c r="F38" i="7"/>
  <c r="E40" i="7"/>
  <c r="D8" i="6" s="1"/>
  <c r="D20" i="5" s="1"/>
  <c r="D40" i="7"/>
  <c r="C8" i="6" s="1"/>
  <c r="C20" i="5" s="1"/>
  <c r="B20" i="6"/>
  <c r="A4" i="5" s="1"/>
  <c r="E17" i="6"/>
  <c r="E15" i="6"/>
  <c r="E13" i="6"/>
  <c r="F36" i="5" l="1"/>
  <c r="D20" i="6"/>
  <c r="C4" i="5" s="1"/>
  <c r="T20" i="6"/>
  <c r="C20" i="6"/>
  <c r="B4" i="5" s="1"/>
  <c r="AA8" i="6"/>
  <c r="AA20" i="6" s="1"/>
  <c r="S20" i="6"/>
  <c r="F40" i="7"/>
  <c r="E10" i="6"/>
  <c r="E12" i="6"/>
  <c r="E16" i="6"/>
  <c r="E19" i="6"/>
  <c r="E18" i="6"/>
  <c r="E14" i="6"/>
  <c r="E11" i="6"/>
  <c r="E8" i="6"/>
  <c r="I4" i="5" l="1"/>
  <c r="E20" i="6"/>
</calcChain>
</file>

<file path=xl/sharedStrings.xml><?xml version="1.0" encoding="utf-8"?>
<sst xmlns="http://schemas.openxmlformats.org/spreadsheetml/2006/main" count="1048" uniqueCount="149">
  <si>
    <t>Träger:</t>
  </si>
  <si>
    <t>Angebot:</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</si>
  <si>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</si>
  <si>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</si>
  <si>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</si>
  <si>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</si>
  <si>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</si>
  <si>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</si>
  <si>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</si>
  <si>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</si>
  <si>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</si>
  <si>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</si>
  <si>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</si>
  <si>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</si>
  <si>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</si>
  <si>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</si>
  <si>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</si>
  <si>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</si>
  <si>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</si>
  <si>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</si>
  <si>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</si>
  <si>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</si>
  <si>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</si>
  <si>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</si>
  <si>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</si>
  <si>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Angebot :</t>
  </si>
  <si>
    <t>Leistungsart:</t>
  </si>
  <si>
    <t>Hinweise:</t>
  </si>
  <si>
    <t>Die Statistikführung ist Bestandteil des Verwendungsnachweises.</t>
  </si>
  <si>
    <t>Stadtraum/stadtweit</t>
  </si>
  <si>
    <t>w</t>
  </si>
  <si>
    <t>m</t>
  </si>
  <si>
    <t>d</t>
  </si>
  <si>
    <t xml:space="preserve"> 6-10</t>
  </si>
  <si>
    <t xml:space="preserve"> 11-13</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</si>
  <si>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</si>
  <si>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</si>
  <si>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</si>
  <si>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</si>
  <si>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</si>
  <si>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</si>
  <si>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</si>
  <si>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</si>
  <si>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</si>
  <si>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</si>
  <si>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</si>
  <si>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</si>
  <si>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</si>
  <si>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</si>
  <si>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</si>
  <si>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</si>
  <si>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</si>
  <si>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</si>
  <si>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</si>
  <si>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</si>
  <si>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</si>
  <si>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</si>
  <si>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</si>
  <si>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</si>
  <si>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</si>
  <si>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</si>
  <si>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</si>
  <si>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</si>
  <si>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</si>
  <si>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Nutzungen nach Geschlecht</t>
  </si>
  <si>
    <t>Nutzungen nach Altersgruppen</t>
  </si>
  <si>
    <t>weiblich*</t>
  </si>
  <si>
    <t>männlich*</t>
  </si>
  <si>
    <t>Nutzungen nach Inhalt/Methode</t>
  </si>
  <si>
    <t>Geschlecht</t>
  </si>
  <si>
    <t>6-10</t>
  </si>
  <si>
    <t>11-13</t>
  </si>
  <si>
    <t>Jugendverbandsarbeit/Dachorganisationen</t>
  </si>
  <si>
    <t>Bei Rückfragen wenden Sie sich bitte an die zuständigen Sachbearbeiter*innen der Abteilung Kinder-, Jugend- und Familienförderung.</t>
  </si>
  <si>
    <t>Anzahl der:</t>
  </si>
  <si>
    <t>Schulsozialarbeit</t>
  </si>
  <si>
    <t xml:space="preserve">Juni </t>
  </si>
  <si>
    <t>Jahr</t>
  </si>
  <si>
    <t>Nutzungen nach Altersgruppe</t>
  </si>
  <si>
    <t>Monat</t>
  </si>
  <si>
    <t>weiblich</t>
  </si>
  <si>
    <t>männlich</t>
  </si>
  <si>
    <t>Sonntag</t>
  </si>
  <si>
    <t>Montag</t>
  </si>
  <si>
    <t>Dienstag</t>
  </si>
  <si>
    <t>Mittwoch</t>
  </si>
  <si>
    <t>Donnerstag</t>
  </si>
  <si>
    <t>Freitag</t>
  </si>
  <si>
    <t>Samstag</t>
  </si>
  <si>
    <t>Bemerkungen</t>
  </si>
  <si>
    <t>Laufzeit:</t>
  </si>
  <si>
    <t>Aktenzeichen:</t>
  </si>
  <si>
    <r>
      <t xml:space="preserve">Bitte speichern Sie das Dokument wie folgt: Aktenzeichen_Statistik2023.xlsx  und senden Sie die Datei bis zum </t>
    </r>
    <r>
      <rPr>
        <b/>
        <sz val="11"/>
        <rFont val="Calibri"/>
        <family val="2"/>
        <scheme val="minor"/>
      </rPr>
      <t>31. März 2024</t>
    </r>
    <r>
      <rPr>
        <sz val="11"/>
        <rFont val="Calibri"/>
        <family val="2"/>
        <scheme val="minor"/>
      </rPr>
      <t xml:space="preserve"> an folgende E-Mail-Adresse:  </t>
    </r>
    <r>
      <rPr>
        <b/>
        <sz val="11"/>
        <rFont val="Calibri"/>
        <family val="2"/>
        <scheme val="minor"/>
      </rPr>
      <t>Jugendamt-KJF@dresden.de</t>
    </r>
  </si>
  <si>
    <t>Bitte tragen Sie die Leistungsart, den Stadtraum bzw. stadtweit, den Träger, das Angebot und das Aktenzeichen ein. Ihre Angaben werden automatisch auf die einzelnen Tabellenblätter übertragen.</t>
  </si>
  <si>
    <t>01.01.2023-31.12.2023</t>
  </si>
  <si>
    <t>Einzelarbeit</t>
  </si>
  <si>
    <t>offenes Angebot</t>
  </si>
  <si>
    <t>Gruppenangebot</t>
  </si>
  <si>
    <t>Beteiligungsprojekt</t>
  </si>
  <si>
    <t>Angebot in Kooperation</t>
  </si>
  <si>
    <t>Ausflug/Exkursion</t>
  </si>
  <si>
    <t>Fahrt mit Übernachtung</t>
  </si>
  <si>
    <t>selbstverwalteten Gruppen</t>
  </si>
  <si>
    <t>Veranstaltungen</t>
  </si>
  <si>
    <t xml:space="preserve">Nutzung durch Gemeinwesen </t>
  </si>
  <si>
    <t xml:space="preserve">Weiterführende Informationen finden Sie auch unter folgendem Link: </t>
  </si>
  <si>
    <t>https://jugendinfoservice.dresden.de/de/fachkraefteportal/jugendhilfeplanung/auswertung-statistik-und-sachberichte.php</t>
  </si>
  <si>
    <t>Für weitergehende Hinweise und Ausführungen kann das leere Tabellenblatt am Ende des Statistiktools genutzt werden.</t>
  </si>
  <si>
    <t>Zur besseren Handhabung kann man im aktuellen Statistiktool nicht benötigte Spalten ausblenden lassen (rechte Maustaste --&gt; Ausblenden).</t>
  </si>
  <si>
    <t>*</t>
  </si>
  <si>
    <t>Verwendung des Gendersterns, um geschlechtliche Vielfalt abzubilden und Ausdruck der Unabgeschlossenheit von Geschlecht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</si>
  <si>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</si>
  <si>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</si>
  <si>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</si>
  <si>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</si>
  <si>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</si>
  <si>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</si>
  <si>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</si>
  <si>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</si>
  <si>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</si>
  <si>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</si>
  <si>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</si>
  <si>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 xml:space="preserve">Nutzung </t>
  </si>
  <si>
    <t xml:space="preserve">Eine Nutzung wird erfasst, wenn eine Interaktion zwischen dem im Angebot tätigen Menschen (u.a. Fachkräfte, Praktikant*innen, Ehrenamtliche, Honorarkräfte) und Nutzenden stattfindet. Das reine Bereitstellen des Ortes (z.B. Jugendhaus, Spielplatz, Familienzentrum) oder von Geräten (Skaterrampe, Spielgeräte, Musikinstrumente etc.) stellt noch keine sozialpädagogische Interaktion dar. </t>
  </si>
  <si>
    <t>Anzahl</t>
  </si>
  <si>
    <t>hier nur Erfassung der Anzahl der Angebote, Nutzende werden nicht in den Kategorien Geschlecht und Alter erfasst</t>
  </si>
  <si>
    <t>digitale Nutzung</t>
  </si>
  <si>
    <t xml:space="preserve">Die Erfassung der Online-Angebote, -Nutzungen und -Zugänge werden unter der jeweiligen Spalte Nutzungen nach Inhalt / Methode eingetragen. Eine separate Erfassung ist nicht vorgesehen (z. B. E-Mail, soziale Medien, Videokonferenz) . </t>
  </si>
  <si>
    <t>Bemerkungen/Hinweise</t>
  </si>
  <si>
    <t>bitte diese Spalten nutzen, um Angebote, Veranstaltungen usw. konkret zu benennen bzw. für Hinweis zu besonderen Vorkommnissen, z.B. Havarie, größere Umbaumaßnahme</t>
  </si>
  <si>
    <t>individuelle Beratung und Begleitung einzelner Personen innerhalb der Zielgruppe (auch digitale Nutzung), hierzu zählt auch die Begleitung von jungen Menschen, die gemeinnützige Arbeitsstunden ableisten, z. B. Erst-Beratung zur Beantragung von Unterstützungsleistungen und Ausfüllhilfe, Welcomebesuche in Familien mit Neugeborenen</t>
  </si>
  <si>
    <t>selbstverwaltete Gruppen</t>
  </si>
  <si>
    <t>Statistiktool abgestimmt in der FAG Familienbildung: siehe Protokoll vom 4. November 2021</t>
  </si>
  <si>
    <t>Angebot auf freiwilliger Basis, ohne Anmeldung, ohne feste Angebotsdauer (außer Öffnungszeit) und ohne festen Nutzendenkreis (auch digitale Nutzung)</t>
  </si>
  <si>
    <t xml:space="preserve">pädagogisch begleitetes, thematisches Angebot (auch digitale Nutzung) mit dem Ziel der Förderung von Gruppenprozessen und Stärkung individueller Kompetenzen,  z. B. Sport- und Bewegungsangebot, Kreativangebot, erlebnispädagogisches Angebot, Bildungsangebot, siehe Partizipation als Stufenmodell unterhalb Stufe 5, Link: </t>
  </si>
  <si>
    <t>https://jugendinfoservice.dresden.de/de/fachkraefteportal/jugendhilfeplanung/glossar.php</t>
  </si>
  <si>
    <t xml:space="preserve">Angebot, an dem die Nutzenden sowohl bei der Planung als auch bei der Durchführung beteiligt werden (auch digitale Nutzung), siehe Partizipation als Stufenmodell Stufe  5-7, Link: </t>
  </si>
  <si>
    <t>Angebot in Zusammenarbeit mit anderen Einrichtungen der Kinder- und Jugendhilfe, gemeinnützigen Vereinen, Netzwerkpartner u.a.</t>
  </si>
  <si>
    <t>begleitete Gruppenaktivität außerhalb der Einrichtung ohne Übernachtung</t>
  </si>
  <si>
    <t>begleitete Gruppenaktivität außerhalb der Einrichtung mit Übernachtung, z. B. Ferienfahrt, erlebnispädagogische Maßnahme, Bildungsfahrt, Besuch von Veranstaltungen</t>
  </si>
  <si>
    <t>selbstverwaltete Gruppe ist eine eigenständige Nutzung der Räumlichkeit durch die Zielgruppe des Angebotes</t>
  </si>
  <si>
    <t>Angebote innerhalb und außerhalb der Einrichtung (auch digitale Nutzung), die eine größere Nutzendenzahl erreichen als gewöhnlich, z. B. Fest, Aufführung, Beteiligung an Aktion im Stadtteil bzw. stadtweit (Bitte in der Spalte Bemerkungen konkret benennen)</t>
  </si>
  <si>
    <t>Nutzung der Einrichtung durch externe Veranstalter*innen,  ohne private Vermietung für Feste und Feiern</t>
  </si>
  <si>
    <t>Das Statistiktool dient der quantitativen Erfassung von Nutzungen durch die Zielgruppen in einem Angebot. Eine Erfassung der Arbeitszeit, Aufgaben und Qualität der Arbeit kann und soll hier nicht abgebildet werden. Dazu gibt es andere Instrumente, die dafür geeigneter sind, wie den Sachbericht, die Konzeption und den Jahresarbeitsplan. Zahlen stellen keine Wertung dar.</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</si>
  <si>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</si>
  <si>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furwghiröjheo</t>
  </si>
  <si>
    <t>grhiopzejhitou5üpeighüt4w</t>
  </si>
  <si>
    <t>g83iouhjtizqupewrhu</t>
  </si>
  <si>
    <t xml:space="preserve">sofern nicht konkret abgefragt, erfolgt dies durch eine Fremdeinschätzung der im Angebot tätigen Menschen (u.a. Fachkräfte, Praktikant*innen, Ehrenamtliche, Honorarkräfte) Achtung! Eine Eintragung der Nutzungen nach Geschlecht ist nicht mehr nötig. Der Spalten berechnen sich aus Ihren Angaben der Geschlechterunterteilung in den Altersgruppen.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</si>
</sst>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b/>
      <sz val="9"/>
      <name val="Calibri"/>
      <family val="2"/>
      <scheme val="minor"/>
    </font>
    <font>
      <b/>
      <sz val="11"/>
      <color theme="1"/>
      <name val="Arial"/>
      <family val="2"/>
    </font>
    <font>
      <u/>
      <sz val="11"/>
      <color theme="10"/>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medium">
        <color indexed="64"/>
      </right>
      <top style="medium">
        <color indexed="64"/>
      </top>
      <bottom style="thin">
        <color indexed="64"/>
      </bottom>
      <diagonal/>
    </border>
  </borders>
  <cellStyleXfs count="4">
    <xf numFmtId="0" fontId="0" fillId="0" borderId="0"/>
    <xf numFmtId="0" fontId="11" fillId="0" borderId="0"/>
    <xf numFmtId="164" fontId="14" fillId="0" borderId="0" applyFont="0" applyFill="0" applyBorder="0" applyAlignment="0" applyProtection="0"/>
    <xf numFmtId="0" fontId="29" fillId="0" borderId="0" applyNumberFormat="0" applyFill="0" applyBorder="0" applyAlignment="0" applyProtection="0"/>
  </cellStyleXfs>
  <cellXfs count="342">
    <xf numFmtId="0" fontId="0" fillId="0" borderId="0" xfId="0"/>
    <xf numFmtId="0" fontId="10" fillId="0" borderId="0" xfId="0" applyFont="1"/>
    <xf numFmtId="0" fontId="19" fillId="0" borderId="0" xfId="0" applyFont="1"/>
    <xf numFmtId="165" fontId="10" fillId="0" borderId="0" xfId="0" applyNumberFormat="1" applyFont="1"/>
    <xf numFmtId="0" fontId="23" fillId="0" borderId="23" xfId="0" applyFont="1" applyBorder="1" applyProtection="1">
      <protection locked="0"/>
    </xf>
    <xf numFmtId="0" fontId="10" fillId="0" borderId="24" xfId="0" applyFont="1" applyBorder="1" applyProtection="1">
      <protection locked="0"/>
    </xf>
    <xf numFmtId="0" fontId="10" fillId="0" borderId="25" xfId="0" applyFont="1" applyBorder="1" applyProtection="1">
      <protection locked="0"/>
    </xf>
    <xf numFmtId="0" fontId="10" fillId="0" borderId="26" xfId="0" applyFont="1" applyBorder="1" applyProtection="1">
      <protection locked="0"/>
    </xf>
    <xf numFmtId="0" fontId="10" fillId="0" borderId="0" xfId="0" applyFont="1" applyBorder="1" applyProtection="1">
      <protection locked="0"/>
    </xf>
    <xf numFmtId="0" fontId="10" fillId="0" borderId="27" xfId="0" applyFont="1" applyBorder="1" applyProtection="1">
      <protection locked="0"/>
    </xf>
    <xf numFmtId="0" fontId="10" fillId="0" borderId="28" xfId="0" applyFont="1" applyBorder="1" applyProtection="1">
      <protection locked="0"/>
    </xf>
    <xf numFmtId="0" fontId="10" fillId="0" borderId="29" xfId="0" applyFont="1" applyBorder="1" applyProtection="1">
      <protection locked="0"/>
    </xf>
    <xf numFmtId="0" fontId="10" fillId="0" borderId="22" xfId="0" applyFont="1" applyBorder="1" applyProtection="1">
      <protection locked="0"/>
    </xf>
    <xf numFmtId="0" fontId="10" fillId="0" borderId="0" xfId="0" applyFont="1" applyAlignment="1">
      <alignment wrapText="1"/>
    </xf>
    <xf numFmtId="0" fontId="8" fillId="0" borderId="0" xfId="0" applyFont="1"/>
    <xf numFmtId="0" fontId="24" fillId="0" borderId="0" xfId="0" applyFont="1"/>
    <xf numFmtId="0" fontId="11" fillId="0" borderId="0" xfId="0" applyFont="1"/>
    <xf numFmtId="0" fontId="11" fillId="0" borderId="2" xfId="0" applyFont="1" applyBorder="1"/>
    <xf numFmtId="166" fontId="11" fillId="0" borderId="2" xfId="0" applyNumberFormat="1" applyFont="1" applyBorder="1" applyAlignment="1">
      <alignment horizontal="left" vertical="top" wrapText="1"/>
    </xf>
    <xf numFmtId="0" fontId="11" fillId="0" borderId="0" xfId="0" applyFont="1" applyBorder="1"/>
    <xf numFmtId="0" fontId="11" fillId="0" borderId="0" xfId="0" applyFont="1" applyBorder="1" applyAlignment="1">
      <alignment horizontal="left" vertical="top" wrapText="1"/>
    </xf>
    <xf numFmtId="0" fontId="0" fillId="0" borderId="0" xfId="0" applyAlignment="1">
      <alignment vertical="top"/>
    </xf>
    <xf numFmtId="0" fontId="24" fillId="0" borderId="0" xfId="0" applyFont="1" applyBorder="1"/>
    <xf numFmtId="166" fontId="11" fillId="0" borderId="2" xfId="0" applyNumberFormat="1" applyFont="1" applyFill="1" applyBorder="1" applyAlignment="1">
      <alignment horizontal="center"/>
    </xf>
    <xf numFmtId="0" fontId="11" fillId="0" borderId="3" xfId="0" applyFont="1" applyBorder="1"/>
    <xf numFmtId="0" fontId="10" fillId="0" borderId="0" xfId="0" applyFont="1" applyProtection="1">
      <protection hidden="1"/>
    </xf>
    <xf numFmtId="0" fontId="20" fillId="0" borderId="0" xfId="0" applyFont="1" applyProtection="1">
      <protection hidden="1"/>
    </xf>
    <xf numFmtId="0" fontId="20" fillId="0" borderId="0" xfId="0" applyFont="1" applyFill="1" applyProtection="1">
      <protection hidden="1"/>
    </xf>
    <xf numFmtId="0" fontId="19" fillId="0" borderId="0" xfId="0" applyFont="1" applyProtection="1">
      <protection hidden="1"/>
    </xf>
    <xf numFmtId="0" fontId="15" fillId="0" borderId="0" xfId="0" applyFont="1" applyProtection="1">
      <protection hidden="1"/>
    </xf>
    <xf numFmtId="0" fontId="16" fillId="0" borderId="0" xfId="0" applyFont="1" applyFill="1" applyBorder="1" applyProtection="1">
      <protection hidden="1"/>
    </xf>
    <xf numFmtId="0" fontId="15" fillId="0" borderId="0" xfId="0" applyFont="1" applyFill="1" applyBorder="1" applyProtection="1">
      <protection hidden="1"/>
    </xf>
    <xf numFmtId="0" fontId="20" fillId="0" borderId="0" xfId="0" applyFont="1" applyBorder="1" applyAlignment="1" applyProtection="1">
      <alignment vertical="top"/>
      <protection hidden="1"/>
    </xf>
    <xf numFmtId="0" fontId="15" fillId="0" borderId="0" xfId="0" applyFont="1" applyBorder="1" applyAlignment="1" applyProtection="1">
      <alignment vertical="top"/>
      <protection hidden="1"/>
    </xf>
    <xf numFmtId="166" fontId="15" fillId="0" borderId="0" xfId="0" applyNumberFormat="1" applyFont="1" applyFill="1" applyBorder="1" applyAlignment="1" applyProtection="1">
      <alignment vertical="top" wrapText="1"/>
      <protection hidden="1"/>
    </xf>
    <xf numFmtId="0" fontId="20" fillId="0" borderId="0" xfId="0" applyFont="1" applyAlignment="1" applyProtection="1">
      <alignment vertical="top"/>
      <protection hidden="1"/>
    </xf>
    <xf numFmtId="0" fontId="15" fillId="0" borderId="0" xfId="0" applyFont="1" applyAlignment="1" applyProtection="1">
      <alignment vertical="top"/>
      <protection hidden="1"/>
    </xf>
    <xf numFmtId="166" fontId="15" fillId="0" borderId="0" xfId="0" applyNumberFormat="1" applyFont="1" applyFill="1" applyBorder="1" applyAlignment="1" applyProtection="1">
      <alignment vertical="top"/>
      <protection hidden="1"/>
    </xf>
    <xf numFmtId="165" fontId="10" fillId="0" borderId="0" xfId="0" applyNumberFormat="1" applyFont="1" applyProtection="1">
      <protection hidden="1"/>
    </xf>
    <xf numFmtId="0" fontId="17" fillId="2" borderId="7" xfId="0" applyFont="1" applyFill="1" applyBorder="1" applyAlignment="1" applyProtection="1">
      <alignment horizontal="center"/>
      <protection hidden="1"/>
    </xf>
    <xf numFmtId="0" fontId="22" fillId="0" borderId="56" xfId="0" applyFont="1" applyFill="1" applyBorder="1" applyAlignment="1" applyProtection="1">
      <protection hidden="1"/>
    </xf>
    <xf numFmtId="0" fontId="22" fillId="0" borderId="9" xfId="0" applyFont="1" applyFill="1" applyBorder="1" applyAlignment="1" applyProtection="1">
      <protection hidden="1"/>
    </xf>
    <xf numFmtId="0" fontId="10" fillId="0" borderId="13" xfId="0" quotePrefix="1" applyFont="1" applyFill="1" applyBorder="1" applyAlignment="1" applyProtection="1">
      <alignment horizontal="center"/>
      <protection hidden="1"/>
    </xf>
    <xf numFmtId="0" fontId="10" fillId="0" borderId="14" xfId="0" quotePrefix="1" applyFont="1" applyFill="1" applyBorder="1" applyAlignment="1" applyProtection="1">
      <alignment horizontal="center"/>
      <protection hidden="1"/>
    </xf>
    <xf numFmtId="0" fontId="10" fillId="0" borderId="15" xfId="0" quotePrefix="1" applyFont="1" applyFill="1" applyBorder="1" applyAlignment="1" applyProtection="1">
      <alignment horizontal="center"/>
      <protection hidden="1"/>
    </xf>
    <xf numFmtId="0" fontId="10" fillId="0" borderId="55" xfId="0" quotePrefix="1" applyFont="1" applyFill="1" applyBorder="1" applyAlignment="1" applyProtection="1">
      <alignment horizontal="center"/>
      <protection hidden="1"/>
    </xf>
    <xf numFmtId="0" fontId="19" fillId="0" borderId="8" xfId="0" applyFont="1" applyBorder="1" applyAlignment="1" applyProtection="1">
      <protection hidden="1"/>
    </xf>
    <xf numFmtId="166" fontId="10" fillId="0" borderId="9" xfId="2" applyNumberFormat="1" applyFont="1" applyBorder="1" applyProtection="1">
      <protection hidden="1"/>
    </xf>
    <xf numFmtId="166" fontId="10" fillId="2" borderId="8" xfId="0" applyNumberFormat="1" applyFont="1" applyFill="1" applyBorder="1" applyProtection="1">
      <protection hidden="1"/>
    </xf>
    <xf numFmtId="166" fontId="10" fillId="0" borderId="9" xfId="0" applyNumberFormat="1" applyFont="1" applyBorder="1" applyProtection="1">
      <protection hidden="1"/>
    </xf>
    <xf numFmtId="166" fontId="10" fillId="0" borderId="56" xfId="0" applyNumberFormat="1" applyFont="1" applyBorder="1" applyProtection="1">
      <protection hidden="1"/>
    </xf>
    <xf numFmtId="166" fontId="10" fillId="2" borderId="60" xfId="0" applyNumberFormat="1" applyFont="1" applyFill="1" applyBorder="1" applyProtection="1">
      <protection hidden="1"/>
    </xf>
    <xf numFmtId="166" fontId="10" fillId="0" borderId="58" xfId="0" applyNumberFormat="1" applyFont="1" applyBorder="1" applyProtection="1">
      <protection hidden="1"/>
    </xf>
    <xf numFmtId="0" fontId="19" fillId="0" borderId="5" xfId="0" applyFont="1" applyFill="1" applyBorder="1" applyAlignment="1" applyProtection="1">
      <protection hidden="1"/>
    </xf>
    <xf numFmtId="166" fontId="10" fillId="0" borderId="2" xfId="0" applyNumberFormat="1" applyFont="1" applyFill="1" applyBorder="1" applyProtection="1">
      <protection hidden="1"/>
    </xf>
    <xf numFmtId="166" fontId="10" fillId="0" borderId="31" xfId="0" applyNumberFormat="1" applyFont="1" applyFill="1" applyBorder="1" applyProtection="1">
      <protection hidden="1"/>
    </xf>
    <xf numFmtId="166" fontId="10" fillId="2" borderId="5" xfId="0" applyNumberFormat="1" applyFont="1" applyFill="1" applyBorder="1" applyProtection="1">
      <protection hidden="1"/>
    </xf>
    <xf numFmtId="166" fontId="10" fillId="0" borderId="4" xfId="0" applyNumberFormat="1" applyFont="1" applyFill="1" applyBorder="1" applyProtection="1">
      <protection hidden="1"/>
    </xf>
    <xf numFmtId="166" fontId="10" fillId="0" borderId="20" xfId="0" applyNumberFormat="1" applyFont="1" applyFill="1" applyBorder="1" applyProtection="1">
      <protection hidden="1"/>
    </xf>
    <xf numFmtId="0" fontId="19" fillId="0" borderId="5" xfId="0" applyFont="1" applyBorder="1" applyAlignment="1" applyProtection="1">
      <protection hidden="1"/>
    </xf>
    <xf numFmtId="166" fontId="10" fillId="0" borderId="4" xfId="2" applyNumberFormat="1" applyFont="1" applyFill="1" applyBorder="1" applyProtection="1">
      <protection hidden="1"/>
    </xf>
    <xf numFmtId="166" fontId="10" fillId="0" borderId="62" xfId="2" applyNumberFormat="1" applyFont="1" applyFill="1" applyBorder="1" applyProtection="1">
      <protection hidden="1"/>
    </xf>
    <xf numFmtId="166" fontId="10" fillId="0" borderId="20" xfId="2" applyNumberFormat="1" applyFont="1" applyFill="1" applyBorder="1" applyProtection="1">
      <protection hidden="1"/>
    </xf>
    <xf numFmtId="0" fontId="19" fillId="0" borderId="19" xfId="0" applyFont="1" applyFill="1" applyBorder="1" applyAlignment="1" applyProtection="1">
      <protection hidden="1"/>
    </xf>
    <xf numFmtId="166" fontId="10" fillId="2" borderId="12" xfId="0" applyNumberFormat="1" applyFont="1" applyFill="1" applyBorder="1" applyProtection="1">
      <protection hidden="1"/>
    </xf>
    <xf numFmtId="166" fontId="10" fillId="0" borderId="10" xfId="2" applyNumberFormat="1" applyFont="1" applyFill="1" applyBorder="1" applyProtection="1">
      <protection hidden="1"/>
    </xf>
    <xf numFmtId="166" fontId="10" fillId="0" borderId="63" xfId="2" applyNumberFormat="1" applyFont="1" applyFill="1" applyBorder="1" applyProtection="1">
      <protection hidden="1"/>
    </xf>
    <xf numFmtId="166" fontId="10" fillId="2" borderId="6" xfId="0" applyNumberFormat="1" applyFont="1" applyFill="1" applyBorder="1" applyProtection="1">
      <protection hidden="1"/>
    </xf>
    <xf numFmtId="166" fontId="10" fillId="0" borderId="33" xfId="2" applyNumberFormat="1" applyFont="1" applyFill="1" applyBorder="1" applyProtection="1">
      <protection hidden="1"/>
    </xf>
    <xf numFmtId="166" fontId="10" fillId="0" borderId="42" xfId="2" applyNumberFormat="1" applyFont="1" applyFill="1" applyBorder="1" applyProtection="1">
      <protection hidden="1"/>
    </xf>
    <xf numFmtId="0" fontId="19" fillId="2" borderId="7" xfId="0" applyFont="1" applyFill="1" applyBorder="1" applyProtection="1">
      <protection hidden="1"/>
    </xf>
    <xf numFmtId="166" fontId="19" fillId="2" borderId="11" xfId="0" applyNumberFormat="1" applyFont="1" applyFill="1" applyBorder="1" applyProtection="1">
      <protection hidden="1"/>
    </xf>
    <xf numFmtId="166" fontId="19" fillId="2" borderId="17" xfId="0" applyNumberFormat="1" applyFont="1" applyFill="1" applyBorder="1" applyProtection="1">
      <protection hidden="1"/>
    </xf>
    <xf numFmtId="166" fontId="19" fillId="2" borderId="7" xfId="0" applyNumberFormat="1" applyFont="1" applyFill="1" applyBorder="1" applyProtection="1">
      <protection hidden="1"/>
    </xf>
    <xf numFmtId="166" fontId="19" fillId="2" borderId="16" xfId="0" applyNumberFormat="1" applyFont="1" applyFill="1" applyBorder="1" applyProtection="1">
      <protection hidden="1"/>
    </xf>
    <xf numFmtId="166" fontId="19" fillId="2" borderId="40" xfId="0" applyNumberFormat="1" applyFont="1" applyFill="1" applyBorder="1" applyProtection="1">
      <protection hidden="1"/>
    </xf>
    <xf numFmtId="166" fontId="19" fillId="2" borderId="41" xfId="0" applyNumberFormat="1" applyFont="1" applyFill="1" applyBorder="1" applyProtection="1">
      <protection hidden="1"/>
    </xf>
    <xf numFmtId="166" fontId="19" fillId="2" borderId="38" xfId="0" applyNumberFormat="1" applyFont="1" applyFill="1" applyBorder="1" applyProtection="1">
      <protection hidden="1"/>
    </xf>
    <xf numFmtId="0" fontId="12" fillId="0" borderId="0" xfId="1" applyFont="1" applyProtection="1">
      <protection hidden="1"/>
    </xf>
    <xf numFmtId="0" fontId="13" fillId="0" borderId="0" xfId="1" applyFont="1" applyProtection="1">
      <protection hidden="1"/>
    </xf>
    <xf numFmtId="0" fontId="12" fillId="0" borderId="0" xfId="1" applyFont="1" applyAlignment="1" applyProtection="1">
      <alignment horizontal="center" vertical="center"/>
      <protection hidden="1"/>
    </xf>
    <xf numFmtId="0" fontId="9" fillId="0" borderId="54" xfId="0" applyFont="1" applyBorder="1" applyAlignment="1" applyProtection="1">
      <protection hidden="1"/>
    </xf>
    <xf numFmtId="0" fontId="9" fillId="0" borderId="55" xfId="0" quotePrefix="1" applyFont="1" applyBorder="1" applyAlignment="1" applyProtection="1">
      <alignment horizontal="center"/>
      <protection hidden="1"/>
    </xf>
    <xf numFmtId="0" fontId="9" fillId="0" borderId="64" xfId="0" quotePrefix="1" applyFont="1" applyBorder="1" applyAlignment="1" applyProtection="1">
      <alignment horizontal="center"/>
      <protection hidden="1"/>
    </xf>
    <xf numFmtId="166" fontId="10" fillId="3" borderId="3" xfId="0" applyNumberFormat="1" applyFont="1" applyFill="1" applyBorder="1" applyProtection="1">
      <protection locked="0" hidden="1"/>
    </xf>
    <xf numFmtId="0" fontId="10" fillId="3" borderId="3" xfId="0" applyNumberFormat="1" applyFont="1" applyFill="1" applyBorder="1" applyProtection="1">
      <protection locked="0" hidden="1"/>
    </xf>
    <xf numFmtId="0" fontId="10" fillId="3" borderId="30" xfId="0" applyNumberFormat="1" applyFont="1" applyFill="1" applyBorder="1" applyProtection="1">
      <protection locked="0" hidden="1"/>
    </xf>
    <xf numFmtId="166" fontId="10" fillId="2" borderId="34" xfId="0" applyNumberFormat="1" applyFont="1" applyFill="1" applyBorder="1" applyProtection="1">
      <protection hidden="1"/>
    </xf>
    <xf numFmtId="0" fontId="10" fillId="3" borderId="57" xfId="0" applyNumberFormat="1" applyFont="1" applyFill="1" applyBorder="1" applyProtection="1">
      <protection locked="0" hidden="1"/>
    </xf>
    <xf numFmtId="0" fontId="10" fillId="3" borderId="54" xfId="0" applyNumberFormat="1" applyFont="1" applyFill="1" applyBorder="1" applyProtection="1">
      <protection locked="0" hidden="1"/>
    </xf>
    <xf numFmtId="0" fontId="10" fillId="3" borderId="58" xfId="0" applyNumberFormat="1" applyFont="1" applyFill="1" applyBorder="1" applyProtection="1">
      <protection locked="0" hidden="1"/>
    </xf>
    <xf numFmtId="0" fontId="10" fillId="3" borderId="2" xfId="0" applyNumberFormat="1" applyFont="1" applyFill="1" applyBorder="1" applyProtection="1">
      <protection locked="0" hidden="1"/>
    </xf>
    <xf numFmtId="0" fontId="10" fillId="3" borderId="35" xfId="0" applyNumberFormat="1" applyFont="1" applyFill="1" applyBorder="1" applyProtection="1">
      <protection locked="0" hidden="1"/>
    </xf>
    <xf numFmtId="0" fontId="10" fillId="3" borderId="20" xfId="0" applyNumberFormat="1" applyFont="1" applyFill="1" applyBorder="1" applyProtection="1">
      <protection locked="0" hidden="1"/>
    </xf>
    <xf numFmtId="166" fontId="10" fillId="0" borderId="9" xfId="0" applyNumberFormat="1" applyFont="1" applyFill="1" applyBorder="1" applyProtection="1">
      <protection hidden="1"/>
    </xf>
    <xf numFmtId="166" fontId="10" fillId="0" borderId="2" xfId="0" applyNumberFormat="1" applyFont="1" applyFill="1" applyBorder="1" applyProtection="1">
      <protection locked="0" hidden="1"/>
    </xf>
    <xf numFmtId="0" fontId="10" fillId="0" borderId="2" xfId="0" applyNumberFormat="1" applyFont="1" applyFill="1" applyBorder="1" applyProtection="1">
      <protection locked="0" hidden="1"/>
    </xf>
    <xf numFmtId="0" fontId="10" fillId="0" borderId="31" xfId="0" applyNumberFormat="1" applyFont="1" applyFill="1" applyBorder="1" applyProtection="1">
      <protection locked="0" hidden="1"/>
    </xf>
    <xf numFmtId="0" fontId="10" fillId="0" borderId="35" xfId="0" applyNumberFormat="1" applyFont="1" applyFill="1" applyBorder="1" applyProtection="1">
      <protection locked="0" hidden="1"/>
    </xf>
    <xf numFmtId="0" fontId="10" fillId="0" borderId="4" xfId="0" applyNumberFormat="1" applyFont="1" applyFill="1" applyBorder="1" applyProtection="1">
      <protection locked="0" hidden="1"/>
    </xf>
    <xf numFmtId="0" fontId="10" fillId="0" borderId="20" xfId="0" applyNumberFormat="1" applyFont="1" applyFill="1" applyBorder="1" applyProtection="1">
      <protection locked="0" hidden="1"/>
    </xf>
    <xf numFmtId="0" fontId="18" fillId="0" borderId="59" xfId="0" applyFont="1" applyBorder="1" applyAlignment="1" applyProtection="1">
      <alignment horizontal="left"/>
      <protection hidden="1"/>
    </xf>
    <xf numFmtId="14" fontId="18" fillId="0" borderId="21" xfId="0" applyNumberFormat="1" applyFont="1" applyBorder="1" applyAlignment="1" applyProtection="1">
      <alignment horizontal="left"/>
      <protection hidden="1"/>
    </xf>
    <xf numFmtId="166" fontId="10" fillId="0" borderId="33" xfId="0" applyNumberFormat="1" applyFont="1" applyBorder="1" applyProtection="1">
      <protection locked="0" hidden="1"/>
    </xf>
    <xf numFmtId="166" fontId="10" fillId="0" borderId="1" xfId="0" applyNumberFormat="1" applyFont="1" applyBorder="1" applyProtection="1">
      <protection locked="0" hidden="1"/>
    </xf>
    <xf numFmtId="166" fontId="10" fillId="0" borderId="32" xfId="0" applyNumberFormat="1" applyFont="1" applyBorder="1" applyProtection="1">
      <protection locked="0" hidden="1"/>
    </xf>
    <xf numFmtId="166" fontId="10" fillId="2" borderId="26" xfId="0" applyNumberFormat="1" applyFont="1" applyFill="1" applyBorder="1" applyProtection="1">
      <protection hidden="1"/>
    </xf>
    <xf numFmtId="166" fontId="10" fillId="0" borderId="59" xfId="0" applyNumberFormat="1" applyFont="1" applyBorder="1" applyProtection="1">
      <protection locked="0" hidden="1"/>
    </xf>
    <xf numFmtId="166" fontId="10" fillId="0" borderId="21" xfId="0" applyNumberFormat="1" applyFont="1" applyBorder="1" applyProtection="1">
      <protection locked="0" hidden="1"/>
    </xf>
    <xf numFmtId="0" fontId="19" fillId="2" borderId="40" xfId="0" applyFont="1" applyFill="1" applyBorder="1" applyProtection="1">
      <protection hidden="1"/>
    </xf>
    <xf numFmtId="0" fontId="10" fillId="2" borderId="38" xfId="0" applyFont="1" applyFill="1" applyBorder="1" applyProtection="1">
      <protection hidden="1"/>
    </xf>
    <xf numFmtId="166" fontId="10" fillId="2" borderId="11" xfId="0" applyNumberFormat="1" applyFont="1" applyFill="1" applyBorder="1" applyProtection="1">
      <protection hidden="1"/>
    </xf>
    <xf numFmtId="166" fontId="10" fillId="2" borderId="41" xfId="0" applyNumberFormat="1" applyFont="1" applyFill="1" applyBorder="1" applyProtection="1">
      <protection hidden="1"/>
    </xf>
    <xf numFmtId="166" fontId="10" fillId="2" borderId="38" xfId="0" applyNumberFormat="1" applyFont="1" applyFill="1" applyBorder="1" applyProtection="1">
      <protection hidden="1"/>
    </xf>
    <xf numFmtId="166" fontId="10" fillId="2" borderId="7" xfId="0" applyNumberFormat="1" applyFont="1" applyFill="1" applyBorder="1" applyProtection="1">
      <protection hidden="1"/>
    </xf>
    <xf numFmtId="166" fontId="10" fillId="2" borderId="61" xfId="0" applyNumberFormat="1" applyFont="1" applyFill="1" applyBorder="1" applyProtection="1">
      <protection hidden="1"/>
    </xf>
    <xf numFmtId="166" fontId="10" fillId="2" borderId="16" xfId="0" applyNumberFormat="1" applyFont="1" applyFill="1" applyBorder="1" applyProtection="1">
      <protection hidden="1"/>
    </xf>
    <xf numFmtId="166" fontId="10" fillId="2" borderId="40" xfId="0" applyNumberFormat="1" applyFont="1" applyFill="1" applyBorder="1" applyProtection="1">
      <protection hidden="1"/>
    </xf>
    <xf numFmtId="0" fontId="22" fillId="0" borderId="37" xfId="0" applyFont="1" applyFill="1" applyBorder="1" applyAlignment="1" applyProtection="1">
      <alignment horizontal="left"/>
      <protection hidden="1"/>
    </xf>
    <xf numFmtId="14" fontId="22" fillId="0" borderId="36" xfId="0" applyNumberFormat="1" applyFont="1" applyFill="1" applyBorder="1" applyAlignment="1" applyProtection="1">
      <alignment horizontal="left"/>
      <protection hidden="1"/>
    </xf>
    <xf numFmtId="166" fontId="10" fillId="0" borderId="31" xfId="0" applyNumberFormat="1" applyFont="1" applyFill="1" applyBorder="1" applyProtection="1">
      <protection locked="0" hidden="1"/>
    </xf>
    <xf numFmtId="166" fontId="10" fillId="0" borderId="35" xfId="0" applyNumberFormat="1" applyFont="1" applyFill="1" applyBorder="1" applyProtection="1">
      <protection locked="0" hidden="1"/>
    </xf>
    <xf numFmtId="166" fontId="10" fillId="0" borderId="4" xfId="0" applyNumberFormat="1" applyFont="1" applyFill="1" applyBorder="1" applyProtection="1">
      <protection locked="0" hidden="1"/>
    </xf>
    <xf numFmtId="166" fontId="10" fillId="0" borderId="20" xfId="0" applyNumberFormat="1" applyFont="1" applyFill="1" applyBorder="1" applyProtection="1">
      <protection locked="0" hidden="1"/>
    </xf>
    <xf numFmtId="166" fontId="10" fillId="4" borderId="9" xfId="0" applyNumberFormat="1" applyFont="1" applyFill="1" applyBorder="1" applyProtection="1">
      <protection locked="0" hidden="1"/>
    </xf>
    <xf numFmtId="166" fontId="10" fillId="4" borderId="3" xfId="0" applyNumberFormat="1" applyFont="1" applyFill="1" applyBorder="1" applyProtection="1">
      <protection locked="0" hidden="1"/>
    </xf>
    <xf numFmtId="166" fontId="10" fillId="0" borderId="2" xfId="0" applyNumberFormat="1" applyFont="1" applyBorder="1" applyProtection="1">
      <protection locked="0" hidden="1"/>
    </xf>
    <xf numFmtId="166" fontId="10" fillId="0" borderId="31" xfId="0" applyNumberFormat="1" applyFont="1" applyBorder="1" applyProtection="1">
      <protection locked="0" hidden="1"/>
    </xf>
    <xf numFmtId="166" fontId="10" fillId="0" borderId="35" xfId="0" applyNumberFormat="1" applyFont="1" applyBorder="1" applyProtection="1">
      <protection locked="0" hidden="1"/>
    </xf>
    <xf numFmtId="166" fontId="10" fillId="0" borderId="4" xfId="0" applyNumberFormat="1" applyFont="1" applyBorder="1" applyProtection="1">
      <protection locked="0" hidden="1"/>
    </xf>
    <xf numFmtId="166" fontId="10" fillId="0" borderId="20" xfId="0" applyNumberFormat="1" applyFont="1" applyBorder="1" applyProtection="1">
      <protection locked="0" hidden="1"/>
    </xf>
    <xf numFmtId="166" fontId="10" fillId="2" borderId="17" xfId="0" applyNumberFormat="1" applyFont="1" applyFill="1" applyBorder="1" applyProtection="1">
      <protection hidden="1"/>
    </xf>
    <xf numFmtId="166" fontId="10" fillId="2" borderId="18" xfId="0" applyNumberFormat="1" applyFont="1" applyFill="1" applyBorder="1" applyProtection="1">
      <protection hidden="1"/>
    </xf>
    <xf numFmtId="0" fontId="10" fillId="0" borderId="57" xfId="0" applyNumberFormat="1" applyFont="1" applyFill="1" applyBorder="1" applyProtection="1">
      <protection locked="0" hidden="1"/>
    </xf>
    <xf numFmtId="0" fontId="10" fillId="0" borderId="54" xfId="0" applyNumberFormat="1" applyFont="1" applyFill="1" applyBorder="1" applyProtection="1">
      <protection locked="0" hidden="1"/>
    </xf>
    <xf numFmtId="0" fontId="10" fillId="0" borderId="58" xfId="0" applyNumberFormat="1" applyFont="1" applyFill="1" applyBorder="1" applyProtection="1">
      <protection locked="0" hidden="1"/>
    </xf>
    <xf numFmtId="166" fontId="10" fillId="4" borderId="9" xfId="0" applyNumberFormat="1" applyFont="1" applyFill="1" applyBorder="1" applyProtection="1">
      <protection hidden="1"/>
    </xf>
    <xf numFmtId="0" fontId="10" fillId="0" borderId="35" xfId="0" applyFont="1" applyBorder="1" applyAlignment="1" applyProtection="1">
      <alignment horizontal="left"/>
      <protection hidden="1"/>
    </xf>
    <xf numFmtId="14" fontId="10" fillId="0" borderId="20" xfId="0" applyNumberFormat="1" applyFont="1" applyBorder="1" applyAlignment="1" applyProtection="1">
      <alignment horizontal="left"/>
      <protection hidden="1"/>
    </xf>
    <xf numFmtId="166" fontId="10" fillId="0" borderId="3" xfId="0" applyNumberFormat="1" applyFont="1" applyFill="1" applyBorder="1" applyProtection="1">
      <protection locked="0" hidden="1"/>
    </xf>
    <xf numFmtId="0" fontId="10" fillId="0" borderId="3" xfId="0" applyNumberFormat="1" applyFont="1" applyFill="1" applyBorder="1" applyProtection="1">
      <protection locked="0" hidden="1"/>
    </xf>
    <xf numFmtId="0" fontId="10" fillId="0" borderId="30" xfId="0" applyNumberFormat="1" applyFont="1" applyFill="1" applyBorder="1" applyProtection="1">
      <protection locked="0" hidden="1"/>
    </xf>
    <xf numFmtId="0" fontId="10" fillId="0" borderId="39" xfId="0" applyNumberFormat="1" applyFont="1" applyFill="1" applyBorder="1" applyProtection="1">
      <protection locked="0" hidden="1"/>
    </xf>
    <xf numFmtId="0" fontId="10" fillId="0" borderId="55" xfId="0" applyNumberFormat="1" applyFont="1" applyFill="1" applyBorder="1" applyProtection="1">
      <protection locked="0" hidden="1"/>
    </xf>
    <xf numFmtId="0" fontId="10" fillId="0" borderId="42" xfId="0" applyNumberFormat="1" applyFont="1" applyFill="1" applyBorder="1" applyProtection="1">
      <protection locked="0" hidden="1"/>
    </xf>
    <xf numFmtId="166" fontId="10" fillId="0" borderId="65" xfId="0" applyNumberFormat="1" applyFont="1" applyBorder="1" applyProtection="1">
      <protection locked="0" hidden="1"/>
    </xf>
    <xf numFmtId="166" fontId="10" fillId="0" borderId="66" xfId="0" applyNumberFormat="1" applyFont="1" applyBorder="1" applyProtection="1">
      <protection locked="0" hidden="1"/>
    </xf>
    <xf numFmtId="166" fontId="10" fillId="0" borderId="67" xfId="0" applyNumberFormat="1" applyFont="1" applyBorder="1" applyProtection="1">
      <protection locked="0" hidden="1"/>
    </xf>
    <xf numFmtId="166" fontId="10" fillId="0" borderId="68" xfId="0" applyNumberFormat="1" applyFont="1" applyBorder="1" applyProtection="1">
      <protection locked="0" hidden="1"/>
    </xf>
    <xf numFmtId="0" fontId="22" fillId="0" borderId="35" xfId="0" applyNumberFormat="1" applyFont="1" applyFill="1" applyBorder="1" applyProtection="1">
      <protection locked="0" hidden="1"/>
    </xf>
    <xf numFmtId="0" fontId="22" fillId="0" borderId="2" xfId="0" applyNumberFormat="1" applyFont="1" applyFill="1" applyBorder="1" applyProtection="1">
      <protection locked="0" hidden="1"/>
    </xf>
    <xf numFmtId="0" fontId="22" fillId="0" borderId="20" xfId="0" applyNumberFormat="1" applyFont="1" applyFill="1" applyBorder="1" applyProtection="1">
      <protection locked="0" hidden="1"/>
    </xf>
    <xf numFmtId="166" fontId="10" fillId="4" borderId="3" xfId="0" applyNumberFormat="1" applyFont="1" applyFill="1" applyBorder="1" applyProtection="1">
      <protection hidden="1"/>
    </xf>
    <xf numFmtId="166" fontId="10" fillId="0" borderId="9" xfId="0" applyNumberFormat="1" applyFont="1" applyFill="1" applyBorder="1" applyProtection="1">
      <protection locked="0" hidden="1"/>
    </xf>
    <xf numFmtId="0" fontId="10" fillId="0" borderId="53" xfId="0" applyNumberFormat="1" applyFont="1" applyFill="1" applyBorder="1" applyProtection="1">
      <protection locked="0" hidden="1"/>
    </xf>
    <xf numFmtId="14" fontId="7" fillId="0" borderId="36" xfId="0" applyNumberFormat="1" applyFont="1" applyFill="1" applyBorder="1" applyAlignment="1" applyProtection="1">
      <alignment horizontal="left"/>
      <protection hidden="1"/>
    </xf>
    <xf numFmtId="166" fontId="22" fillId="0" borderId="9" xfId="0" applyNumberFormat="1" applyFont="1" applyFill="1" applyBorder="1" applyProtection="1">
      <protection hidden="1"/>
    </xf>
    <xf numFmtId="166" fontId="22" fillId="0" borderId="2" xfId="0" applyNumberFormat="1" applyFont="1" applyFill="1" applyBorder="1" applyProtection="1">
      <protection hidden="1"/>
    </xf>
    <xf numFmtId="0" fontId="18" fillId="3" borderId="37" xfId="0" applyFont="1" applyFill="1" applyBorder="1" applyAlignment="1" applyProtection="1">
      <alignment horizontal="left"/>
      <protection hidden="1"/>
    </xf>
    <xf numFmtId="14" fontId="18" fillId="3" borderId="36" xfId="0" applyNumberFormat="1" applyFont="1" applyFill="1" applyBorder="1" applyAlignment="1" applyProtection="1">
      <alignment horizontal="left"/>
      <protection hidden="1"/>
    </xf>
    <xf numFmtId="166" fontId="10" fillId="3" borderId="9" xfId="0" applyNumberFormat="1" applyFont="1" applyFill="1" applyBorder="1" applyProtection="1">
      <protection hidden="1"/>
    </xf>
    <xf numFmtId="166" fontId="10" fillId="3" borderId="2" xfId="0" applyNumberFormat="1" applyFont="1" applyFill="1" applyBorder="1" applyProtection="1">
      <protection hidden="1"/>
    </xf>
    <xf numFmtId="166" fontId="10" fillId="3" borderId="2" xfId="0" applyNumberFormat="1" applyFont="1" applyFill="1" applyBorder="1" applyProtection="1">
      <protection locked="0" hidden="1"/>
    </xf>
    <xf numFmtId="0" fontId="10" fillId="3" borderId="31" xfId="0" applyNumberFormat="1" applyFont="1" applyFill="1" applyBorder="1" applyProtection="1">
      <protection locked="0" hidden="1"/>
    </xf>
    <xf numFmtId="0" fontId="10" fillId="3" borderId="4" xfId="0" applyNumberFormat="1" applyFont="1" applyFill="1" applyBorder="1" applyProtection="1">
      <protection locked="0" hidden="1"/>
    </xf>
    <xf numFmtId="166" fontId="10" fillId="0" borderId="37" xfId="0" applyNumberFormat="1" applyFont="1" applyBorder="1" applyProtection="1">
      <protection locked="0" hidden="1"/>
    </xf>
    <xf numFmtId="166" fontId="10" fillId="0" borderId="9" xfId="0" applyNumberFormat="1" applyFont="1" applyBorder="1" applyProtection="1">
      <protection locked="0" hidden="1"/>
    </xf>
    <xf numFmtId="166" fontId="10" fillId="0" borderId="3" xfId="0" applyNumberFormat="1" applyFont="1" applyBorder="1" applyProtection="1">
      <protection locked="0" hidden="1"/>
    </xf>
    <xf numFmtId="166" fontId="10" fillId="0" borderId="36" xfId="0" applyNumberFormat="1" applyFont="1" applyBorder="1" applyProtection="1">
      <protection locked="0" hidden="1"/>
    </xf>
    <xf numFmtId="0" fontId="10" fillId="3" borderId="39" xfId="0" applyNumberFormat="1" applyFont="1" applyFill="1" applyBorder="1" applyProtection="1">
      <protection locked="0" hidden="1"/>
    </xf>
    <xf numFmtId="0" fontId="10" fillId="3" borderId="55" xfId="0" applyNumberFormat="1" applyFont="1" applyFill="1" applyBorder="1" applyProtection="1">
      <protection locked="0" hidden="1"/>
    </xf>
    <xf numFmtId="0" fontId="10" fillId="3" borderId="42" xfId="0" applyNumberFormat="1" applyFont="1" applyFill="1" applyBorder="1" applyProtection="1">
      <protection locked="0" hidden="1"/>
    </xf>
    <xf numFmtId="0" fontId="6" fillId="0" borderId="37" xfId="0" applyFont="1" applyFill="1" applyBorder="1" applyAlignment="1" applyProtection="1">
      <alignment horizontal="left"/>
      <protection hidden="1"/>
    </xf>
    <xf numFmtId="166" fontId="22" fillId="3" borderId="9" xfId="0" applyNumberFormat="1" applyFont="1" applyFill="1" applyBorder="1" applyProtection="1">
      <protection hidden="1"/>
    </xf>
    <xf numFmtId="166" fontId="22" fillId="3" borderId="2" xfId="0" applyNumberFormat="1" applyFont="1" applyFill="1" applyBorder="1" applyProtection="1">
      <protection hidden="1"/>
    </xf>
    <xf numFmtId="0" fontId="10" fillId="3" borderId="43" xfId="0" applyNumberFormat="1" applyFont="1" applyFill="1" applyBorder="1" applyProtection="1">
      <protection locked="0" hidden="1"/>
    </xf>
    <xf numFmtId="0" fontId="10" fillId="0" borderId="64" xfId="0" applyNumberFormat="1" applyFont="1" applyFill="1" applyBorder="1" applyProtection="1">
      <protection locked="0" hidden="1"/>
    </xf>
    <xf numFmtId="166" fontId="10" fillId="0" borderId="69" xfId="0" applyNumberFormat="1" applyFont="1" applyBorder="1" applyProtection="1">
      <protection locked="0" hidden="1"/>
    </xf>
    <xf numFmtId="0" fontId="11" fillId="0" borderId="3" xfId="0" applyFont="1" applyBorder="1" applyAlignment="1">
      <alignment horizontal="left" vertical="top" wrapText="1"/>
    </xf>
    <xf numFmtId="0" fontId="25" fillId="0" borderId="40" xfId="0" applyFont="1" applyFill="1" applyBorder="1" applyAlignment="1"/>
    <xf numFmtId="0" fontId="11" fillId="0" borderId="41" xfId="0" applyFont="1" applyBorder="1"/>
    <xf numFmtId="0" fontId="0" fillId="0" borderId="41" xfId="0" applyBorder="1"/>
    <xf numFmtId="0" fontId="0" fillId="0" borderId="38" xfId="0" applyBorder="1"/>
    <xf numFmtId="16" fontId="11" fillId="0" borderId="3" xfId="0" quotePrefix="1" applyNumberFormat="1" applyFont="1" applyBorder="1"/>
    <xf numFmtId="0" fontId="11" fillId="0" borderId="3" xfId="0" quotePrefix="1" applyFont="1" applyBorder="1"/>
    <xf numFmtId="0" fontId="25" fillId="0" borderId="41" xfId="0" applyFont="1" applyFill="1" applyBorder="1" applyAlignment="1"/>
    <xf numFmtId="0" fontId="11" fillId="0" borderId="38" xfId="0" applyFont="1" applyBorder="1"/>
    <xf numFmtId="0" fontId="12" fillId="0" borderId="3" xfId="0" applyFont="1" applyFill="1" applyBorder="1" applyAlignment="1"/>
    <xf numFmtId="0" fontId="25" fillId="0" borderId="16" xfId="0" applyFont="1" applyFill="1" applyBorder="1" applyAlignment="1"/>
    <xf numFmtId="0" fontId="25" fillId="0" borderId="17" xfId="0" applyFont="1" applyFill="1" applyBorder="1" applyAlignment="1"/>
    <xf numFmtId="0" fontId="25" fillId="0" borderId="18" xfId="0" applyFont="1" applyFill="1" applyBorder="1" applyAlignment="1"/>
    <xf numFmtId="0" fontId="11" fillId="0" borderId="17" xfId="0" applyFont="1" applyBorder="1"/>
    <xf numFmtId="0" fontId="11" fillId="0" borderId="18" xfId="0" applyFont="1" applyBorder="1"/>
    <xf numFmtId="0" fontId="11" fillId="0" borderId="3" xfId="0" applyFont="1" applyFill="1" applyBorder="1" applyAlignment="1">
      <alignment horizontal="center"/>
    </xf>
    <xf numFmtId="0" fontId="26" fillId="0" borderId="65" xfId="0" applyFont="1" applyFill="1" applyBorder="1" applyAlignment="1">
      <alignment vertical="top"/>
    </xf>
    <xf numFmtId="0" fontId="26" fillId="0" borderId="67" xfId="0" applyFont="1" applyFill="1" applyBorder="1" applyAlignment="1">
      <alignment vertical="top" wrapText="1"/>
    </xf>
    <xf numFmtId="0" fontId="25" fillId="0" borderId="40" xfId="0" applyFont="1" applyFill="1" applyBorder="1" applyAlignment="1">
      <alignment vertical="top"/>
    </xf>
    <xf numFmtId="0" fontId="0" fillId="0" borderId="41" xfId="0" applyBorder="1" applyAlignment="1">
      <alignment vertical="top"/>
    </xf>
    <xf numFmtId="0" fontId="0" fillId="0" borderId="38" xfId="0" applyBorder="1" applyAlignment="1">
      <alignment vertical="top"/>
    </xf>
    <xf numFmtId="0" fontId="0" fillId="0" borderId="17" xfId="0" applyBorder="1"/>
    <xf numFmtId="0" fontId="0" fillId="0" borderId="18" xfId="0" applyBorder="1"/>
    <xf numFmtId="0" fontId="21" fillId="0" borderId="0" xfId="0" applyFont="1" applyFill="1" applyAlignment="1" applyProtection="1">
      <alignment horizontal="left"/>
      <protection locked="0" hidden="1"/>
    </xf>
    <xf numFmtId="0" fontId="28" fillId="0" borderId="0" xfId="0" applyFont="1" applyProtection="1">
      <protection hidden="1"/>
    </xf>
    <xf numFmtId="0" fontId="10" fillId="0" borderId="5" xfId="0" applyFont="1" applyBorder="1" applyProtection="1">
      <protection locked="0"/>
    </xf>
    <xf numFmtId="0" fontId="10" fillId="0" borderId="19" xfId="0" applyFont="1" applyBorder="1" applyProtection="1">
      <protection locked="0"/>
    </xf>
    <xf numFmtId="0" fontId="19" fillId="2" borderId="45" xfId="0" applyFont="1" applyFill="1" applyBorder="1" applyAlignment="1">
      <alignment horizontal="center"/>
    </xf>
    <xf numFmtId="0" fontId="10" fillId="0" borderId="8" xfId="0" applyFont="1" applyBorder="1" applyProtection="1">
      <protection locked="0"/>
    </xf>
    <xf numFmtId="165" fontId="5" fillId="0" borderId="0" xfId="0" applyNumberFormat="1" applyFont="1"/>
    <xf numFmtId="0" fontId="19" fillId="0" borderId="0" xfId="0" applyFont="1" applyProtection="1">
      <protection locked="0"/>
    </xf>
    <xf numFmtId="0" fontId="22" fillId="0" borderId="56" xfId="0" applyFont="1" applyFill="1" applyBorder="1" applyAlignment="1" applyProtection="1">
      <alignment horizontal="center"/>
      <protection hidden="1"/>
    </xf>
    <xf numFmtId="0" fontId="22" fillId="0" borderId="56" xfId="0" applyFont="1" applyFill="1" applyBorder="1" applyAlignment="1" applyProtection="1">
      <alignment vertical="center"/>
      <protection hidden="1"/>
    </xf>
    <xf numFmtId="0" fontId="22" fillId="0" borderId="9" xfId="0" applyFont="1" applyFill="1" applyBorder="1" applyAlignment="1" applyProtection="1">
      <alignment vertical="center"/>
      <protection hidden="1"/>
    </xf>
    <xf numFmtId="0" fontId="10" fillId="0" borderId="14" xfId="0" quotePrefix="1" applyFont="1" applyFill="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9" fillId="0" borderId="55" xfId="0" quotePrefix="1" applyFont="1" applyBorder="1" applyAlignment="1" applyProtection="1">
      <alignment horizontal="center" vertical="center"/>
      <protection hidden="1"/>
    </xf>
    <xf numFmtId="0" fontId="4" fillId="3" borderId="37" xfId="0" applyFont="1" applyFill="1" applyBorder="1" applyAlignment="1" applyProtection="1">
      <alignment horizontal="left"/>
      <protection hidden="1"/>
    </xf>
    <xf numFmtId="14" fontId="4" fillId="3" borderId="36" xfId="0" applyNumberFormat="1" applyFont="1" applyFill="1" applyBorder="1" applyAlignment="1" applyProtection="1">
      <alignment horizontal="left"/>
      <protection hidden="1"/>
    </xf>
    <xf numFmtId="0" fontId="22" fillId="0" borderId="0" xfId="0" applyFont="1" applyAlignment="1"/>
    <xf numFmtId="0" fontId="22" fillId="0" borderId="0" xfId="0" applyFont="1" applyAlignment="1">
      <alignment horizontal="left" vertical="top"/>
    </xf>
    <xf numFmtId="0" fontId="17" fillId="0" borderId="0" xfId="0" applyFont="1" applyBorder="1" applyAlignment="1">
      <alignment horizontal="left" vertical="top"/>
    </xf>
    <xf numFmtId="0" fontId="17" fillId="0" borderId="0" xfId="0" applyFont="1" applyAlignment="1">
      <alignment vertical="top"/>
    </xf>
    <xf numFmtId="16" fontId="17" fillId="0" borderId="0" xfId="0" quotePrefix="1" applyNumberFormat="1" applyFont="1" applyBorder="1" applyAlignment="1">
      <alignment horizontal="left" vertical="top"/>
    </xf>
    <xf numFmtId="17" fontId="17" fillId="0" borderId="0" xfId="0" quotePrefix="1" applyNumberFormat="1" applyFont="1" applyBorder="1" applyAlignment="1">
      <alignment horizontal="left" vertical="top"/>
    </xf>
    <xf numFmtId="0" fontId="17" fillId="0" borderId="0" xfId="0" quotePrefix="1" applyFont="1" applyBorder="1" applyAlignment="1">
      <alignment horizontal="left" vertical="top"/>
    </xf>
    <xf numFmtId="0" fontId="17" fillId="0" borderId="0" xfId="0" applyFont="1" applyBorder="1" applyAlignment="1">
      <alignment horizontal="left" vertical="top" wrapText="1"/>
    </xf>
    <xf numFmtId="0" fontId="17" fillId="0" borderId="0" xfId="0" applyFont="1" applyFill="1" applyAlignment="1">
      <alignment vertical="top"/>
    </xf>
    <xf numFmtId="0" fontId="22" fillId="0" borderId="0" xfId="0" applyFont="1" applyAlignment="1">
      <alignment horizontal="left" vertical="top" wrapText="1"/>
    </xf>
    <xf numFmtId="0" fontId="20" fillId="0" borderId="0" xfId="0" applyFont="1" applyAlignment="1" applyProtection="1">
      <alignment horizontal="left" vertical="top" wrapText="1"/>
      <protection hidden="1"/>
    </xf>
    <xf numFmtId="0" fontId="2" fillId="0" borderId="0" xfId="0" applyFont="1" applyProtection="1">
      <protection hidden="1"/>
    </xf>
    <xf numFmtId="0" fontId="2" fillId="0" borderId="0" xfId="0" applyFont="1" applyProtection="1">
      <protection locked="0" hidden="1"/>
    </xf>
    <xf numFmtId="0" fontId="2" fillId="0" borderId="0" xfId="0" applyFont="1" applyFill="1" applyProtection="1">
      <protection locked="0" hidden="1"/>
    </xf>
    <xf numFmtId="0" fontId="2" fillId="0" borderId="0" xfId="0" applyFont="1" applyFill="1" applyProtection="1">
      <protection hidden="1"/>
    </xf>
    <xf numFmtId="17" fontId="2" fillId="0" borderId="0" xfId="0" applyNumberFormat="1" applyFont="1" applyProtection="1">
      <protection hidden="1"/>
    </xf>
    <xf numFmtId="0" fontId="2" fillId="0" borderId="0" xfId="0" applyFont="1" applyFill="1" applyBorder="1" applyProtection="1">
      <protection hidden="1"/>
    </xf>
    <xf numFmtId="0" fontId="2" fillId="0" borderId="0" xfId="0" applyFont="1" applyBorder="1" applyAlignment="1" applyProtection="1">
      <alignment vertical="top" wrapText="1"/>
      <protection hidden="1"/>
    </xf>
    <xf numFmtId="0" fontId="2" fillId="0" borderId="0" xfId="0" applyFont="1" applyAlignment="1" applyProtection="1">
      <alignment wrapText="1"/>
      <protection hidden="1"/>
    </xf>
    <xf numFmtId="0" fontId="29" fillId="0" borderId="0" xfId="3" applyFont="1" applyAlignment="1" applyProtection="1">
      <alignment vertical="center"/>
      <protection locked="0"/>
    </xf>
    <xf numFmtId="0" fontId="29" fillId="0" borderId="0" xfId="3" applyFont="1" applyAlignment="1">
      <alignment vertical="center"/>
    </xf>
    <xf numFmtId="0" fontId="2" fillId="0" borderId="0" xfId="0" applyFont="1"/>
    <xf numFmtId="166" fontId="2" fillId="0" borderId="0" xfId="0" applyNumberFormat="1" applyFont="1" applyFill="1" applyBorder="1" applyAlignment="1" applyProtection="1">
      <alignment vertical="top"/>
      <protection hidden="1"/>
    </xf>
    <xf numFmtId="0" fontId="2" fillId="0" borderId="0" xfId="0" applyFont="1" applyAlignment="1" applyProtection="1">
      <alignment vertical="top"/>
      <protection hidden="1"/>
    </xf>
    <xf numFmtId="0" fontId="2" fillId="0" borderId="0" xfId="0" applyFont="1" applyBorder="1" applyAlignment="1" applyProtection="1">
      <alignment vertical="top"/>
      <protection hidden="1"/>
    </xf>
    <xf numFmtId="0" fontId="19" fillId="0" borderId="0" xfId="0" applyFont="1" applyBorder="1" applyAlignment="1" applyProtection="1">
      <alignment vertical="top"/>
      <protection hidden="1"/>
    </xf>
    <xf numFmtId="166" fontId="2" fillId="0" borderId="0" xfId="0" applyNumberFormat="1" applyFont="1" applyFill="1" applyBorder="1" applyAlignment="1" applyProtection="1">
      <alignment horizontal="left" vertical="top"/>
      <protection hidden="1"/>
    </xf>
    <xf numFmtId="165" fontId="2" fillId="0" borderId="0" xfId="0" applyNumberFormat="1" applyFont="1"/>
    <xf numFmtId="0" fontId="2" fillId="0" borderId="0" xfId="0" applyFont="1" applyProtection="1">
      <protection locked="0"/>
    </xf>
    <xf numFmtId="0" fontId="1" fillId="0" borderId="0" xfId="0" applyFont="1" applyProtection="1">
      <protection locked="0"/>
    </xf>
    <xf numFmtId="166" fontId="1" fillId="0" borderId="2" xfId="0" applyNumberFormat="1" applyFont="1" applyFill="1" applyBorder="1" applyProtection="1">
      <protection locked="0" hidden="1"/>
    </xf>
    <xf numFmtId="0" fontId="1" fillId="0" borderId="26" xfId="0" applyFont="1" applyBorder="1" applyProtection="1">
      <protection locked="0"/>
    </xf>
    <xf numFmtId="0" fontId="1" fillId="0" borderId="5" xfId="0" applyFont="1" applyBorder="1" applyProtection="1">
      <protection locked="0"/>
    </xf>
    <xf numFmtId="166" fontId="1" fillId="3" borderId="2" xfId="0" applyNumberFormat="1" applyFont="1" applyFill="1" applyBorder="1" applyProtection="1">
      <protection locked="0" hidden="1"/>
    </xf>
    <xf numFmtId="0" fontId="1" fillId="0" borderId="8" xfId="0" applyFont="1" applyBorder="1" applyProtection="1">
      <protection locked="0"/>
    </xf>
    <xf numFmtId="0" fontId="1" fillId="0" borderId="0" xfId="0" applyFont="1" applyBorder="1" applyProtection="1">
      <protection locked="0"/>
    </xf>
    <xf numFmtId="0" fontId="2" fillId="0" borderId="0" xfId="0" applyFont="1" applyAlignment="1" applyProtection="1">
      <alignment vertical="top" wrapText="1"/>
      <protection hidden="1"/>
    </xf>
    <xf numFmtId="0" fontId="21" fillId="2" borderId="0" xfId="0" applyFont="1" applyFill="1" applyAlignment="1" applyProtection="1">
      <alignment horizontal="left"/>
      <protection locked="0" hidden="1"/>
    </xf>
    <xf numFmtId="0" fontId="27" fillId="2" borderId="0" xfId="0" applyFont="1" applyFill="1" applyAlignment="1" applyProtection="1">
      <alignment horizontal="left"/>
      <protection hidden="1"/>
    </xf>
    <xf numFmtId="0" fontId="22" fillId="0" borderId="0" xfId="0" applyFont="1" applyAlignment="1" applyProtection="1">
      <alignment vertical="top" wrapText="1"/>
      <protection hidden="1"/>
    </xf>
    <xf numFmtId="0" fontId="22" fillId="0" borderId="0" xfId="0" applyFont="1" applyAlignment="1">
      <alignment horizontal="left" vertical="top" wrapText="1"/>
    </xf>
    <xf numFmtId="0" fontId="2" fillId="0" borderId="0" xfId="0" applyFont="1" applyAlignment="1">
      <alignment horizontal="left" vertical="top" wrapText="1"/>
    </xf>
    <xf numFmtId="0" fontId="22" fillId="0" borderId="0" xfId="0" applyFont="1" applyFill="1" applyAlignment="1">
      <alignment horizontal="left" vertical="top" wrapText="1"/>
    </xf>
    <xf numFmtId="0" fontId="20" fillId="0" borderId="0" xfId="0" applyFont="1" applyAlignment="1" applyProtection="1">
      <alignment horizontal="left" vertical="top" wrapText="1"/>
      <protection hidden="1"/>
    </xf>
    <xf numFmtId="0" fontId="22" fillId="0" borderId="51" xfId="0" applyFont="1" applyFill="1" applyBorder="1" applyAlignment="1" applyProtection="1">
      <alignment horizontal="center" textRotation="90" wrapText="1"/>
      <protection hidden="1"/>
    </xf>
    <xf numFmtId="0" fontId="22" fillId="0" borderId="14" xfId="0" applyFont="1" applyFill="1" applyBorder="1" applyAlignment="1" applyProtection="1">
      <alignment horizontal="center" textRotation="90" wrapText="1"/>
      <protection hidden="1"/>
    </xf>
    <xf numFmtId="0" fontId="17" fillId="0" borderId="45" xfId="0" applyFont="1" applyFill="1" applyBorder="1" applyAlignment="1" applyProtection="1">
      <alignment horizontal="center"/>
      <protection hidden="1"/>
    </xf>
    <xf numFmtId="0" fontId="17" fillId="0" borderId="12" xfId="0" applyFont="1" applyFill="1" applyBorder="1" applyAlignment="1" applyProtection="1">
      <alignment horizontal="center"/>
      <protection hidden="1"/>
    </xf>
    <xf numFmtId="0" fontId="3" fillId="0" borderId="52" xfId="0" applyFont="1" applyFill="1" applyBorder="1" applyAlignment="1" applyProtection="1">
      <alignment horizontal="center" textRotation="90"/>
      <protection hidden="1"/>
    </xf>
    <xf numFmtId="0" fontId="10" fillId="0" borderId="13" xfId="0" applyFont="1" applyFill="1" applyBorder="1" applyAlignment="1" applyProtection="1">
      <alignment horizontal="center" textRotation="90"/>
      <protection hidden="1"/>
    </xf>
    <xf numFmtId="0" fontId="3" fillId="0" borderId="51" xfId="0" applyFont="1" applyFill="1" applyBorder="1" applyAlignment="1" applyProtection="1">
      <alignment horizontal="center" textRotation="90"/>
      <protection hidden="1"/>
    </xf>
    <xf numFmtId="0" fontId="10" fillId="0" borderId="14" xfId="0" applyFont="1" applyFill="1" applyBorder="1" applyAlignment="1" applyProtection="1">
      <alignment horizontal="center" textRotation="90"/>
      <protection hidden="1"/>
    </xf>
    <xf numFmtId="0" fontId="10" fillId="0" borderId="50" xfId="0" applyFont="1" applyFill="1" applyBorder="1" applyAlignment="1" applyProtection="1">
      <alignment horizontal="center" textRotation="90"/>
      <protection hidden="1"/>
    </xf>
    <xf numFmtId="0" fontId="10" fillId="0" borderId="15" xfId="0" applyFont="1" applyFill="1" applyBorder="1" applyAlignment="1" applyProtection="1">
      <alignment horizontal="center" textRotation="90"/>
      <protection hidden="1"/>
    </xf>
    <xf numFmtId="0" fontId="19" fillId="2" borderId="45" xfId="0" applyFont="1" applyFill="1" applyBorder="1" applyAlignment="1" applyProtection="1">
      <alignment horizontal="center" textRotation="90"/>
      <protection hidden="1"/>
    </xf>
    <xf numFmtId="0" fontId="19" fillId="2" borderId="12" xfId="0" applyFont="1" applyFill="1" applyBorder="1" applyAlignment="1" applyProtection="1">
      <alignment horizontal="center" textRotation="90"/>
      <protection hidden="1"/>
    </xf>
    <xf numFmtId="16" fontId="22" fillId="0" borderId="50" xfId="0" applyNumberFormat="1" applyFont="1" applyFill="1" applyBorder="1" applyAlignment="1" applyProtection="1">
      <alignment horizontal="center" vertical="center"/>
      <protection hidden="1"/>
    </xf>
    <xf numFmtId="16" fontId="22" fillId="0" borderId="15" xfId="0" applyNumberFormat="1" applyFont="1" applyFill="1" applyBorder="1" applyAlignment="1" applyProtection="1">
      <alignment horizontal="center" vertical="center"/>
      <protection hidden="1"/>
    </xf>
    <xf numFmtId="17" fontId="22" fillId="0" borderId="50" xfId="0" applyNumberFormat="1" applyFont="1" applyFill="1" applyBorder="1" applyAlignment="1" applyProtection="1">
      <alignment horizontal="center" vertical="center"/>
      <protection hidden="1"/>
    </xf>
    <xf numFmtId="17" fontId="22" fillId="0" borderId="15" xfId="0" applyNumberFormat="1" applyFont="1" applyFill="1" applyBorder="1" applyAlignment="1" applyProtection="1">
      <alignment horizontal="center" vertical="center"/>
      <protection hidden="1"/>
    </xf>
    <xf numFmtId="0" fontId="22" fillId="0" borderId="46" xfId="0" applyFont="1" applyFill="1" applyBorder="1" applyAlignment="1" applyProtection="1">
      <alignment horizontal="center" vertical="center"/>
      <protection hidden="1"/>
    </xf>
    <xf numFmtId="0" fontId="22" fillId="0" borderId="47" xfId="0" applyFont="1" applyFill="1" applyBorder="1" applyAlignment="1" applyProtection="1">
      <alignment horizontal="center" vertical="center"/>
      <protection hidden="1"/>
    </xf>
    <xf numFmtId="0" fontId="22" fillId="0" borderId="46" xfId="0" applyFont="1" applyFill="1" applyBorder="1" applyAlignment="1" applyProtection="1">
      <alignment horizontal="center" textRotation="90" wrapText="1"/>
      <protection hidden="1"/>
    </xf>
    <xf numFmtId="0" fontId="22" fillId="0" borderId="47" xfId="0" applyFont="1" applyFill="1" applyBorder="1" applyAlignment="1" applyProtection="1">
      <alignment horizontal="center" textRotation="90" wrapText="1"/>
      <protection hidden="1"/>
    </xf>
    <xf numFmtId="0" fontId="22" fillId="0" borderId="58" xfId="0" applyFont="1" applyFill="1" applyBorder="1" applyAlignment="1" applyProtection="1">
      <alignment horizontal="center" textRotation="90" wrapText="1"/>
      <protection hidden="1"/>
    </xf>
    <xf numFmtId="0" fontId="22" fillId="0" borderId="42" xfId="0" applyFont="1" applyFill="1" applyBorder="1" applyAlignment="1" applyProtection="1">
      <alignment horizontal="center" textRotation="90" wrapText="1"/>
      <protection hidden="1"/>
    </xf>
    <xf numFmtId="0" fontId="17" fillId="2" borderId="16" xfId="0" applyFont="1" applyFill="1" applyBorder="1" applyAlignment="1" applyProtection="1">
      <alignment horizontal="center"/>
      <protection hidden="1"/>
    </xf>
    <xf numFmtId="0" fontId="17" fillId="2" borderId="17" xfId="0" applyFont="1" applyFill="1" applyBorder="1" applyAlignment="1" applyProtection="1">
      <alignment horizontal="center"/>
      <protection hidden="1"/>
    </xf>
    <xf numFmtId="0" fontId="17" fillId="2" borderId="18" xfId="0" applyFont="1" applyFill="1" applyBorder="1" applyAlignment="1" applyProtection="1">
      <alignment horizontal="center"/>
      <protection hidden="1"/>
    </xf>
    <xf numFmtId="0" fontId="22" fillId="0" borderId="43" xfId="0" applyFont="1" applyFill="1" applyBorder="1" applyAlignment="1" applyProtection="1">
      <alignment horizontal="center"/>
      <protection hidden="1"/>
    </xf>
    <xf numFmtId="0" fontId="22" fillId="0" borderId="44" xfId="0" applyFont="1" applyFill="1" applyBorder="1" applyAlignment="1" applyProtection="1">
      <alignment horizontal="center"/>
      <protection hidden="1"/>
    </xf>
    <xf numFmtId="0" fontId="22" fillId="0" borderId="53" xfId="0" applyFont="1" applyFill="1" applyBorder="1" applyAlignment="1" applyProtection="1">
      <alignment horizontal="center"/>
      <protection hidden="1"/>
    </xf>
    <xf numFmtId="0" fontId="22" fillId="0" borderId="70" xfId="0" applyFont="1" applyFill="1" applyBorder="1" applyAlignment="1" applyProtection="1">
      <alignment horizontal="center"/>
      <protection hidden="1"/>
    </xf>
    <xf numFmtId="0" fontId="22" fillId="0" borderId="48" xfId="0" applyFont="1" applyFill="1" applyBorder="1" applyAlignment="1" applyProtection="1">
      <alignment horizontal="center" textRotation="90" wrapText="1"/>
      <protection hidden="1"/>
    </xf>
    <xf numFmtId="0" fontId="22" fillId="0" borderId="49" xfId="0" applyFont="1" applyFill="1" applyBorder="1" applyAlignment="1" applyProtection="1">
      <alignment horizontal="center" textRotation="90" wrapText="1"/>
      <protection hidden="1"/>
    </xf>
    <xf numFmtId="0" fontId="19" fillId="2" borderId="23" xfId="0" applyFont="1" applyFill="1" applyBorder="1" applyAlignment="1" applyProtection="1">
      <alignment horizontal="center"/>
      <protection hidden="1"/>
    </xf>
    <xf numFmtId="0" fontId="19" fillId="2" borderId="24" xfId="0" applyFont="1" applyFill="1" applyBorder="1" applyAlignment="1" applyProtection="1">
      <alignment horizontal="center"/>
      <protection hidden="1"/>
    </xf>
    <xf numFmtId="0" fontId="19" fillId="2" borderId="18" xfId="0" applyFont="1" applyFill="1" applyBorder="1" applyAlignment="1" applyProtection="1">
      <alignment horizontal="center"/>
      <protection hidden="1"/>
    </xf>
    <xf numFmtId="0" fontId="22" fillId="0" borderId="54" xfId="0" applyFont="1" applyFill="1" applyBorder="1" applyAlignment="1" applyProtection="1">
      <alignment horizontal="center" textRotation="90" wrapText="1"/>
      <protection hidden="1"/>
    </xf>
    <xf numFmtId="0" fontId="22" fillId="0" borderId="55" xfId="0" applyFont="1" applyFill="1" applyBorder="1" applyAlignment="1" applyProtection="1">
      <alignment horizontal="center" textRotation="90" wrapText="1"/>
      <protection hidden="1"/>
    </xf>
    <xf numFmtId="0" fontId="22" fillId="0" borderId="57" xfId="0" applyFont="1" applyFill="1" applyBorder="1" applyAlignment="1" applyProtection="1">
      <alignment horizontal="center" textRotation="90" wrapText="1"/>
      <protection hidden="1"/>
    </xf>
    <xf numFmtId="0" fontId="22" fillId="0" borderId="39" xfId="0" applyFont="1" applyFill="1" applyBorder="1" applyAlignment="1" applyProtection="1">
      <alignment horizontal="center" textRotation="90" wrapText="1"/>
      <protection hidden="1"/>
    </xf>
    <xf numFmtId="0" fontId="19" fillId="2" borderId="25" xfId="0" applyFont="1" applyFill="1" applyBorder="1" applyAlignment="1" applyProtection="1">
      <alignment horizontal="center"/>
      <protection hidden="1"/>
    </xf>
    <xf numFmtId="0" fontId="9" fillId="0" borderId="43" xfId="0" applyFont="1" applyBorder="1" applyAlignment="1" applyProtection="1">
      <alignment horizontal="center"/>
      <protection hidden="1"/>
    </xf>
    <xf numFmtId="0" fontId="9" fillId="0" borderId="44" xfId="0" applyFont="1" applyBorder="1" applyAlignment="1" applyProtection="1">
      <alignment horizontal="center"/>
      <protection hidden="1"/>
    </xf>
    <xf numFmtId="0" fontId="9" fillId="0" borderId="53" xfId="0" applyFont="1" applyBorder="1" applyAlignment="1" applyProtection="1">
      <alignment horizontal="center"/>
      <protection hidden="1"/>
    </xf>
    <xf numFmtId="0" fontId="9" fillId="0" borderId="50" xfId="0" applyFont="1" applyBorder="1" applyAlignment="1" applyProtection="1">
      <alignment horizontal="center"/>
      <protection hidden="1"/>
    </xf>
    <xf numFmtId="0" fontId="9" fillId="0" borderId="24" xfId="0" applyFont="1" applyBorder="1" applyAlignment="1" applyProtection="1">
      <alignment horizontal="center"/>
      <protection hidden="1"/>
    </xf>
    <xf numFmtId="0" fontId="9" fillId="0" borderId="48" xfId="0" applyFont="1" applyBorder="1" applyAlignment="1" applyProtection="1">
      <alignment horizontal="left"/>
      <protection hidden="1"/>
    </xf>
    <xf numFmtId="0" fontId="9" fillId="0" borderId="49" xfId="0" applyFont="1" applyBorder="1" applyAlignment="1" applyProtection="1">
      <alignment horizontal="left"/>
      <protection hidden="1"/>
    </xf>
    <xf numFmtId="0" fontId="9" fillId="0" borderId="46" xfId="0" applyFont="1" applyBorder="1" applyAlignment="1" applyProtection="1">
      <alignment horizontal="left"/>
      <protection hidden="1"/>
    </xf>
    <xf numFmtId="0" fontId="9" fillId="0" borderId="47" xfId="0" applyFont="1" applyBorder="1" applyAlignment="1" applyProtection="1">
      <alignment horizontal="left"/>
      <protection hidden="1"/>
    </xf>
    <xf numFmtId="0" fontId="9" fillId="0" borderId="52" xfId="0" applyFont="1" applyFill="1" applyBorder="1" applyAlignment="1" applyProtection="1">
      <alignment horizontal="center" textRotation="90"/>
      <protection hidden="1"/>
    </xf>
    <xf numFmtId="0" fontId="9" fillId="0" borderId="13" xfId="0" applyFont="1" applyFill="1" applyBorder="1" applyAlignment="1" applyProtection="1">
      <alignment horizontal="center" textRotation="90"/>
      <protection hidden="1"/>
    </xf>
    <xf numFmtId="0" fontId="9" fillId="0" borderId="51" xfId="0" applyFont="1" applyFill="1" applyBorder="1" applyAlignment="1" applyProtection="1">
      <alignment horizontal="center" textRotation="90"/>
      <protection hidden="1"/>
    </xf>
    <xf numFmtId="0" fontId="9" fillId="0" borderId="14" xfId="0" applyFont="1" applyFill="1" applyBorder="1" applyAlignment="1" applyProtection="1">
      <alignment horizontal="center" textRotation="90"/>
      <protection hidden="1"/>
    </xf>
    <xf numFmtId="0" fontId="9" fillId="0" borderId="48" xfId="0" applyFont="1" applyBorder="1" applyAlignment="1" applyProtection="1">
      <alignment horizontal="center" textRotation="90"/>
      <protection hidden="1"/>
    </xf>
    <xf numFmtId="0" fontId="9" fillId="0" borderId="49" xfId="0" applyFont="1" applyBorder="1" applyAlignment="1" applyProtection="1">
      <alignment horizontal="center" textRotation="90"/>
      <protection hidden="1"/>
    </xf>
    <xf numFmtId="0" fontId="19" fillId="2" borderId="25" xfId="0" applyFont="1" applyFill="1" applyBorder="1" applyAlignment="1" applyProtection="1">
      <alignment horizontal="center" textRotation="90"/>
      <protection hidden="1"/>
    </xf>
    <xf numFmtId="0" fontId="19" fillId="2" borderId="22" xfId="0" applyFont="1" applyFill="1" applyBorder="1" applyAlignment="1" applyProtection="1">
      <alignment horizontal="center" textRotation="90"/>
      <protection hidden="1"/>
    </xf>
    <xf numFmtId="0" fontId="19" fillId="2" borderId="16"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9" fillId="0" borderId="46" xfId="0" applyFont="1" applyBorder="1" applyAlignment="1" applyProtection="1">
      <alignment horizontal="center" vertical="center"/>
      <protection hidden="1"/>
    </xf>
    <xf numFmtId="0" fontId="9" fillId="0" borderId="47" xfId="0" applyFont="1" applyBorder="1" applyAlignment="1" applyProtection="1">
      <alignment horizontal="center" vertical="center"/>
      <protection hidden="1"/>
    </xf>
    <xf numFmtId="166" fontId="9" fillId="0" borderId="54" xfId="0" applyNumberFormat="1" applyFont="1" applyBorder="1" applyAlignment="1" applyProtection="1">
      <alignment horizontal="center" textRotation="90" wrapText="1"/>
      <protection hidden="1"/>
    </xf>
    <xf numFmtId="166" fontId="9" fillId="0" borderId="55" xfId="0" applyNumberFormat="1" applyFont="1" applyBorder="1" applyAlignment="1" applyProtection="1">
      <alignment horizontal="center" textRotation="90" wrapText="1"/>
      <protection hidden="1"/>
    </xf>
    <xf numFmtId="166" fontId="9" fillId="0" borderId="57" xfId="0" applyNumberFormat="1" applyFont="1" applyBorder="1" applyAlignment="1" applyProtection="1">
      <alignment horizontal="center" textRotation="90" wrapText="1"/>
      <protection hidden="1"/>
    </xf>
    <xf numFmtId="166" fontId="9" fillId="0" borderId="59" xfId="0" applyNumberFormat="1" applyFont="1" applyBorder="1" applyAlignment="1" applyProtection="1">
      <alignment horizontal="center" textRotation="90" wrapText="1"/>
      <protection hidden="1"/>
    </xf>
    <xf numFmtId="166" fontId="9" fillId="0" borderId="39" xfId="0" applyNumberFormat="1" applyFont="1" applyBorder="1" applyAlignment="1" applyProtection="1">
      <alignment horizontal="center" textRotation="90" wrapText="1"/>
      <protection hidden="1"/>
    </xf>
    <xf numFmtId="166" fontId="9" fillId="0" borderId="1" xfId="0" applyNumberFormat="1" applyFont="1" applyBorder="1" applyAlignment="1" applyProtection="1">
      <alignment horizontal="center" textRotation="90" wrapText="1"/>
      <protection hidden="1"/>
    </xf>
    <xf numFmtId="166" fontId="9" fillId="0" borderId="58" xfId="0" applyNumberFormat="1" applyFont="1" applyBorder="1" applyAlignment="1" applyProtection="1">
      <alignment horizontal="center" textRotation="90" wrapText="1"/>
      <protection hidden="1"/>
    </xf>
    <xf numFmtId="166" fontId="9" fillId="0" borderId="42" xfId="0" applyNumberFormat="1" applyFont="1" applyBorder="1" applyAlignment="1" applyProtection="1">
      <alignment horizontal="center" textRotation="90" wrapText="1"/>
      <protection hidden="1"/>
    </xf>
    <xf numFmtId="16" fontId="9" fillId="0" borderId="51" xfId="0" applyNumberFormat="1" applyFont="1" applyBorder="1" applyAlignment="1" applyProtection="1">
      <alignment horizontal="center" vertical="center"/>
      <protection hidden="1"/>
    </xf>
    <xf numFmtId="16" fontId="9" fillId="0" borderId="14" xfId="0" applyNumberFormat="1" applyFont="1" applyBorder="1" applyAlignment="1" applyProtection="1">
      <alignment horizontal="center" vertical="center"/>
      <protection hidden="1"/>
    </xf>
    <xf numFmtId="17" fontId="9" fillId="0" borderId="51" xfId="0" applyNumberFormat="1" applyFont="1" applyBorder="1" applyAlignment="1" applyProtection="1">
      <alignment horizontal="center" vertical="center"/>
      <protection hidden="1"/>
    </xf>
    <xf numFmtId="17" fontId="9" fillId="0" borderId="14" xfId="0" applyNumberFormat="1" applyFont="1" applyBorder="1" applyAlignment="1" applyProtection="1">
      <alignment horizontal="center" vertical="center"/>
      <protection hidden="1"/>
    </xf>
    <xf numFmtId="0" fontId="10" fillId="0" borderId="45" xfId="0" applyFont="1" applyBorder="1" applyAlignment="1">
      <alignment horizontal="center"/>
    </xf>
    <xf numFmtId="0" fontId="10" fillId="0" borderId="12" xfId="0" applyFont="1" applyBorder="1" applyAlignment="1">
      <alignment horizontal="center"/>
    </xf>
    <xf numFmtId="166" fontId="9" fillId="0" borderId="43" xfId="0" applyNumberFormat="1" applyFont="1" applyBorder="1" applyAlignment="1" applyProtection="1">
      <alignment horizontal="center" textRotation="90" wrapText="1"/>
      <protection hidden="1"/>
    </xf>
    <xf numFmtId="166" fontId="9" fillId="0" borderId="32" xfId="0" applyNumberFormat="1" applyFont="1" applyBorder="1" applyAlignment="1" applyProtection="1">
      <alignment horizontal="center" textRotation="90" wrapText="1"/>
      <protection hidden="1"/>
    </xf>
    <xf numFmtId="166" fontId="9" fillId="0" borderId="53" xfId="0" applyNumberFormat="1" applyFont="1" applyBorder="1" applyAlignment="1" applyProtection="1">
      <alignment horizontal="center" textRotation="90" wrapText="1"/>
      <protection hidden="1"/>
    </xf>
    <xf numFmtId="166" fontId="9" fillId="0" borderId="10" xfId="0" applyNumberFormat="1" applyFont="1" applyBorder="1" applyAlignment="1" applyProtection="1">
      <alignment horizontal="center" textRotation="90" wrapText="1"/>
      <protection hidden="1"/>
    </xf>
    <xf numFmtId="166" fontId="9" fillId="0" borderId="21" xfId="0" applyNumberFormat="1" applyFont="1" applyBorder="1" applyAlignment="1" applyProtection="1">
      <alignment horizontal="center" textRotation="90" wrapText="1"/>
      <protection hidden="1"/>
    </xf>
    <xf numFmtId="166" fontId="9" fillId="0" borderId="44" xfId="0" applyNumberFormat="1" applyFont="1" applyBorder="1" applyAlignment="1" applyProtection="1">
      <alignment horizontal="center" textRotation="90" wrapText="1"/>
      <protection hidden="1"/>
    </xf>
    <xf numFmtId="166" fontId="9" fillId="0" borderId="63" xfId="0" applyNumberFormat="1" applyFont="1" applyBorder="1" applyAlignment="1" applyProtection="1">
      <alignment horizontal="center" textRotation="90" wrapText="1"/>
      <protection hidden="1"/>
    </xf>
  </cellXfs>
  <cellStyles count="4">
    <cellStyle name="Komma" xfId="2" builtinId="3"/>
    <cellStyle name="Link" xfId="3" builtinId="8"/>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usernames" Target="revisions/userNames.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Geschlecht</a:t>
            </a:r>
          </a:p>
        </c:rich>
      </c:tx>
      <c:layout>
        <c:manualLayout>
          <c:xMode val="edge"/>
          <c:yMode val="edge"/>
          <c:x val="0.32822193251984316"/>
          <c:y val="1.85645644855496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219"/>
        <c:overlap val="-27"/>
        <c:axId val="497912992"/>
        <c:axId val="497918896"/>
      </c:barChart>
      <c:catAx>
        <c:axId val="497912992"/>
        <c:scaling>
          <c:orientation val="minMax"/>
        </c:scaling>
        <c:delete val="1"/>
        <c:axPos val="b"/>
        <c:numFmt formatCode="General" sourceLinked="1"/>
        <c:majorTickMark val="none"/>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&amp;L&amp;"Arial,Fett"&amp;B 
</c:oddHeader>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selbstverwalteten Gruppen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1"/>
          <c:order val="1"/>
          <c:tx>
            <c:strRef>
              <c:f>Ausblenden!$B$13</c:f>
              <c:strCache>
                <c:ptCount val="1"/>
                <c:pt idx="0">
                  <c:v>Veranstaltungen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numRef>
          </c:val>
          <c:extLst>
            <c:ext xmlns:c16="http://schemas.microsoft.com/office/drawing/2014/chart" uri="{C3380CC4-5D6E-409C-BE32-E72D297353CC}">
              <c16:uniqueId val="{00000001-F173-45DA-B698-6A0263537BA2}"/>
            </c:ext>
          </c:extLst>
        </c:ser>
        <c:ser>
          <c:idx val="5"/>
          <c:order val="5"/>
          <c:tx>
            <c:strRef>
              <c:f>Ausblenden!$F$13</c:f>
              <c:strCache>
                <c:ptCount val="1"/>
                <c:pt idx="0">
                  <c:v>Nutzung durch Gemeinwesen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219"/>
        <c:overlap val="-27"/>
        <c:axId val="753633752"/>
        <c:axId val="753634408"/>
        <c:extLst>
          <c:ext xmlns:c15="http://schemas.microsoft.com/office/drawing/2012/chart" uri="{02D57815-91ED-43cb-92C2-25804820EDAC}">
            <c15:filteredBarSeries>
              <c15:ser>
                <c:idx val="2"/>
                <c:order val="2"/>
                <c:tx>
                  <c:strRef>
                    <c:extLst>
                      <c:ext uri="{02D57815-91ED-43cb-92C2-25804820EDAC}">
                        <c15:formulaRef>
                          <c15:sqref>Ausblenden!$C$13</c15:sqref>
                        </c15:formulaRef>
                      </c:ext>
                    </c:extLst>
                    <c:strCache>
                      <c:ptCount val="1"/>
                      <c:pt idx="0">
                        <c:v>0</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Ausblenden!$C$14</c15:sqref>
                        </c15:formulaRef>
                      </c:ext>
                    </c:extLst>
                    <c:numCache>
                      <c:formatCode>#</c:formatCode>
                      <c:ptCount val="1"/>
                      <c:pt idx="0">
                        <c:v>0</c:v>
                      </c:pt>
                    </c:numCache>
                  </c:numRef>
                </c:val>
                <c:extLst>
                  <c:ext xmlns:c16="http://schemas.microsoft.com/office/drawing/2014/chart" uri="{C3380CC4-5D6E-409C-BE32-E72D297353CC}">
                    <c16:uniqueId val="{00000002-F173-45DA-B698-6A0263537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Ausblenden!$D$13</c15:sqref>
                        </c15:formulaRef>
                      </c:ext>
                    </c:extLst>
                    <c:strCache>
                      <c:ptCount val="1"/>
                      <c:pt idx="0">
                        <c:v>0</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Ausblenden!$D$14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Ausblenden!$E$13</c15:sqref>
                        </c15:formulaRef>
                      </c:ext>
                    </c:extLst>
                    <c:strCache>
                      <c:ptCount val="1"/>
                      <c:pt idx="0">
                        <c:v>0</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Ausblenden!$E$14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none"/>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offenes 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Gruppenangebot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Beteiligungsprojekt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4"/>
          <c:order val="4"/>
          <c:tx>
            <c:strRef>
              <c:f>Ausblenden!$E$8</c:f>
              <c:strCache>
                <c:ptCount val="1"/>
                <c:pt idx="0">
                  <c:v>Angebot in Kooperation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A782-48FC-BA25-CFC2E4D05D08}"/>
            </c:ext>
          </c:extLst>
        </c:ser>
        <c:ser>
          <c:idx val="5"/>
          <c:order val="5"/>
          <c:tx>
            <c:strRef>
              <c:f>Ausblenden!$F$8</c:f>
              <c:strCache>
                <c:ptCount val="1"/>
                <c:pt idx="0">
                  <c:v>Ausflug/Exkursion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c:formatCode>
                <c:ptCount val="1"/>
                <c:pt idx="0">
                  <c:v>0</c:v>
                </c:pt>
              </c:numCache>
            </c:numRef>
          </c:val>
          <c:extLst>
            <c:ext xmlns:c16="http://schemas.microsoft.com/office/drawing/2014/chart" uri="{C3380CC4-5D6E-409C-BE32-E72D297353CC}">
              <c16:uniqueId val="{00000005-A782-48FC-BA25-CFC2E4D05D08}"/>
            </c:ext>
          </c:extLst>
        </c:ser>
        <c:ser>
          <c:idx val="14"/>
          <c:order val="14"/>
          <c:tx>
            <c:strRef>
              <c:f>Ausblenden!$O$8</c:f>
              <c:strCache>
                <c:ptCount val="1"/>
                <c:pt idx="0">
                  <c:v>Fahrt mit Übernachtung</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219"/>
        <c:overlap val="-27"/>
        <c:axId val="497916272"/>
        <c:axId val="497914632"/>
        <c:extLst>
          <c:ext xmlns:c15="http://schemas.microsoft.com/office/drawing/2012/chart" uri="{02D57815-91ED-43cb-92C2-25804820EDAC}">
            <c15:filteredBarSeries>
              <c15:ser>
                <c:idx val="6"/>
                <c:order val="6"/>
                <c:tx>
                  <c:strRef>
                    <c:extLst>
                      <c:ext uri="{02D57815-91ED-43cb-92C2-25804820EDAC}">
                        <c15:formulaRef>
                          <c15:sqref>Ausblenden!$G$8</c15:sqref>
                        </c15:formulaRef>
                      </c:ext>
                    </c:extLst>
                    <c:strCache>
                      <c:ptCount val="1"/>
                      <c:pt idx="0">
                        <c:v>0</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Ausblenden!$G$9</c15:sqref>
                        </c15:formulaRef>
                      </c:ext>
                    </c:extLst>
                    <c:numCache>
                      <c:formatCode>#</c:formatCode>
                      <c:ptCount val="1"/>
                      <c:pt idx="0">
                        <c:v>0</c:v>
                      </c:pt>
                    </c:numCache>
                  </c:numRef>
                </c:val>
                <c:extLst>
                  <c:ext xmlns:c16="http://schemas.microsoft.com/office/drawing/2014/chart" uri="{C3380CC4-5D6E-409C-BE32-E72D297353CC}">
                    <c16:uniqueId val="{00000006-A782-48FC-BA25-CFC2E4D05D0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Ausblenden!$H$8</c15:sqref>
                        </c15:formulaRef>
                      </c:ext>
                    </c:extLst>
                    <c:strCache>
                      <c:ptCount val="1"/>
                      <c:pt idx="0">
                        <c:v>0</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Ausblenden!$H$9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7-A782-48FC-BA25-CFC2E4D05D08}"/>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Ausblenden!$I$8</c15:sqref>
                        </c15:formulaRef>
                      </c:ext>
                    </c:extLst>
                    <c:strCache>
                      <c:ptCount val="1"/>
                      <c:pt idx="0">
                        <c:v>0</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Ausblenden!$I$9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8-A782-48FC-BA25-CFC2E4D05D0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Ausblenden!$J$8</c15:sqref>
                        </c15:formulaRef>
                      </c:ext>
                    </c:extLst>
                    <c:strCache>
                      <c:ptCount val="1"/>
                      <c:pt idx="0">
                        <c:v>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Ausblenden!$J$9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9-A782-48FC-BA25-CFC2E4D05D0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Ausblenden!$K$8</c15:sqref>
                        </c15:formulaRef>
                      </c:ext>
                    </c:extLst>
                    <c:strCache>
                      <c:ptCount val="1"/>
                      <c:pt idx="0">
                        <c:v>0</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Ausblenden!$K$9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Ausblenden!$L$8</c15:sqref>
                        </c15:formulaRef>
                      </c:ext>
                    </c:extLst>
                    <c:strCache>
                      <c:ptCount val="1"/>
                      <c:pt idx="0">
                        <c:v>0</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Ausblenden!$L$9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Ausblenden!$M$8</c15:sqref>
                        </c15:formulaRef>
                      </c:ext>
                    </c:extLst>
                    <c:strCache>
                      <c:ptCount val="1"/>
                      <c:pt idx="0">
                        <c:v>0</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Ausblenden!$M$9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Ausblenden!$N$8</c15:sqref>
                        </c15:formulaRef>
                      </c:ext>
                    </c:extLst>
                    <c:strCache>
                      <c:ptCount val="1"/>
                      <c:pt idx="0">
                        <c:v>0</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Ausblenden!$N$9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219"/>
        <c:overlap val="-27"/>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dLblPos val="outEnd"/>
          <c:showLegendKey val="0"/>
          <c:showVal val="1"/>
          <c:showCatName val="0"/>
          <c:showSerName val="0"/>
          <c:showPercent val="0"/>
          <c:showBubbleSize val="0"/>
        </c:dLbls>
        <c:gapWidth val="219"/>
        <c:overlap val="-27"/>
        <c:axId val="250261896"/>
        <c:axId val="250260256"/>
      </c:barChart>
      <c:catAx>
        <c:axId val="250261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selbstverwalteten Gruppen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1"/>
          <c:order val="1"/>
          <c:tx>
            <c:strRef>
              <c:f>Ausblenden!$C$66</c:f>
              <c:strCache>
                <c:ptCount val="1"/>
                <c:pt idx="0">
                  <c:v>Veranstaltungen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CC-4F7B-B016-BEA6EC509CAF}"/>
            </c:ext>
          </c:extLst>
        </c:ser>
        <c:ser>
          <c:idx val="5"/>
          <c:order val="5"/>
          <c:tx>
            <c:strRef>
              <c:f>Ausblenden!$G$66</c:f>
              <c:strCache>
                <c:ptCount val="1"/>
                <c:pt idx="0">
                  <c:v>Nutzung durch Gemeinwesen </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dLblPos val="outEnd"/>
          <c:showLegendKey val="0"/>
          <c:showVal val="1"/>
          <c:showCatName val="0"/>
          <c:showSerName val="0"/>
          <c:showPercent val="0"/>
          <c:showBubbleSize val="0"/>
        </c:dLbls>
        <c:gapWidth val="219"/>
        <c:overlap val="-27"/>
        <c:axId val="732290160"/>
        <c:axId val="732290488"/>
        <c:extLst>
          <c:ext xmlns:c15="http://schemas.microsoft.com/office/drawing/2012/chart" uri="{02D57815-91ED-43cb-92C2-25804820EDAC}">
            <c15:filteredBarSeries>
              <c15:ser>
                <c:idx val="2"/>
                <c:order val="2"/>
                <c:tx>
                  <c:strRef>
                    <c:extLst>
                      <c:ext uri="{02D57815-91ED-43cb-92C2-25804820EDAC}">
                        <c15:formulaRef>
                          <c15:sqref>Ausblenden!$D$66</c15:sqref>
                        </c15:formulaRef>
                      </c:ext>
                    </c:extLst>
                    <c:strCache>
                      <c:ptCount val="1"/>
                      <c:pt idx="0">
                        <c:v>0</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Ausblenden!$D$67:$D$78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0CC-4F7B-B016-BEA6EC509C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Ausblenden!$E$66</c15:sqref>
                        </c15:formulaRef>
                      </c:ext>
                    </c:extLst>
                    <c:strCache>
                      <c:ptCount val="1"/>
                      <c:pt idx="0">
                        <c:v>0</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Ausblenden!$E$67:$E$78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Ausblenden!$F$66</c15:sqref>
                        </c15:formulaRef>
                      </c:ext>
                    </c:extLst>
                    <c:strCache>
                      <c:ptCount val="1"/>
                      <c:pt idx="0">
                        <c:v>0</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Ausblenden!$F$67:$F$78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7499793233241343E-2"/>
          <c:y val="0.1387035562334081"/>
          <c:w val="0.97392571587715526"/>
          <c:h val="0.61664814348340857"/>
        </c:manualLayout>
      </c:layout>
      <c:barChart>
        <c:barDir val="col"/>
        <c:grouping val="clustered"/>
        <c:varyColors val="0"/>
        <c:ser>
          <c:idx val="0"/>
          <c:order val="0"/>
          <c:tx>
            <c:strRef>
              <c:f>Ausblenden!$B$35</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dLblPos val="outEnd"/>
          <c:showLegendKey val="0"/>
          <c:showVal val="1"/>
          <c:showCatName val="0"/>
          <c:showSerName val="0"/>
          <c:showPercent val="0"/>
          <c:showBubbleSize val="0"/>
        </c:dLbls>
        <c:gapWidth val="219"/>
        <c:overlap val="-27"/>
        <c:axId val="250015992"/>
        <c:axId val="250020912"/>
      </c:barChart>
      <c:catAx>
        <c:axId val="25001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offenes 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Gruppenangebot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Beteiligungsprojekt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4"/>
          <c:order val="4"/>
          <c:tx>
            <c:strRef>
              <c:f>Ausblenden!$F$50</c:f>
              <c:strCache>
                <c:ptCount val="1"/>
                <c:pt idx="0">
                  <c:v>Angebot in Kooperation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ser>
        <c:ser>
          <c:idx val="5"/>
          <c:order val="5"/>
          <c:tx>
            <c:strRef>
              <c:f>Ausblenden!$G$50</c:f>
              <c:strCache>
                <c:ptCount val="1"/>
                <c:pt idx="0">
                  <c:v>Ausflug/Exkursion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Ausblenden!$G$51:$G$62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C4F-4E6D-863D-B917CB977385}"/>
            </c:ext>
          </c:extLst>
        </c:ser>
        <c:ser>
          <c:idx val="14"/>
          <c:order val="14"/>
          <c:tx>
            <c:strRef>
              <c:f>Ausblenden!$P$50</c:f>
              <c:strCache>
                <c:ptCount val="1"/>
                <c:pt idx="0">
                  <c:v>Fahrt mit Übernachtung</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Ausblenden!$P$51:$P$62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dLblPos val="outEnd"/>
          <c:showLegendKey val="0"/>
          <c:showVal val="1"/>
          <c:showCatName val="0"/>
          <c:showSerName val="0"/>
          <c:showPercent val="0"/>
          <c:showBubbleSize val="0"/>
        </c:dLbls>
        <c:gapWidth val="219"/>
        <c:overlap val="-27"/>
        <c:axId val="735281440"/>
        <c:axId val="735282096"/>
        <c:extLst>
          <c:ext xmlns:c15="http://schemas.microsoft.com/office/drawing/2012/chart" uri="{02D57815-91ED-43cb-92C2-25804820EDAC}">
            <c15:filteredBarSeries>
              <c15:ser>
                <c:idx val="6"/>
                <c:order val="6"/>
                <c:tx>
                  <c:strRef>
                    <c:extLst>
                      <c:ext uri="{02D57815-91ED-43cb-92C2-25804820EDAC}">
                        <c15:formulaRef>
                          <c15:sqref>Ausblenden!$H$50</c15:sqref>
                        </c15:formulaRef>
                      </c:ext>
                    </c:extLst>
                    <c:strCache>
                      <c:ptCount val="1"/>
                      <c:pt idx="0">
                        <c:v>0</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Ausblenden!$H$51:$H$62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C4F-4E6D-863D-B917CB977385}"/>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Ausblenden!$I$50</c15:sqref>
                        </c15:formulaRef>
                      </c:ext>
                    </c:extLst>
                    <c:strCache>
                      <c:ptCount val="1"/>
                      <c:pt idx="0">
                        <c:v>0</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Ausblenden!$I$51:$I$62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7-8C4F-4E6D-863D-B917CB977385}"/>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Ausblenden!$J$50</c15:sqref>
                        </c15:formulaRef>
                      </c:ext>
                    </c:extLst>
                    <c:strCache>
                      <c:ptCount val="1"/>
                      <c:pt idx="0">
                        <c:v>0</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Ausblenden!$J$51:$J$62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8-8C4F-4E6D-863D-B917CB977385}"/>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Ausblenden!$K$50</c15:sqref>
                        </c15:formulaRef>
                      </c:ext>
                    </c:extLst>
                    <c:strCache>
                      <c:ptCount val="1"/>
                      <c:pt idx="0">
                        <c:v>0</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Ausblenden!$K$51:$K$62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9-8C4F-4E6D-863D-B917CB977385}"/>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Ausblenden!$L$50</c15:sqref>
                        </c15:formulaRef>
                      </c:ext>
                    </c:extLst>
                    <c:strCache>
                      <c:ptCount val="1"/>
                      <c:pt idx="0">
                        <c:v>0</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Ausblenden!$L$51:$L$62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Ausblenden!$M$50</c15:sqref>
                        </c15:formulaRef>
                      </c:ext>
                    </c:extLst>
                    <c:strCache>
                      <c:ptCount val="1"/>
                      <c:pt idx="0">
                        <c:v>0</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Ausblenden!$M$51:$M$62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Ausblenden!$N$50</c15:sqref>
                        </c15:formulaRef>
                      </c:ext>
                    </c:extLst>
                    <c:strCache>
                      <c:ptCount val="1"/>
                      <c:pt idx="0">
                        <c:v>0</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Ausblenden!$N$51:$N$62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Ausblenden!$O$50</c15:sqref>
                        </c15:formulaRef>
                      </c:ext>
                    </c:extLst>
                    <c:strCache>
                      <c:ptCount val="1"/>
                      <c:pt idx="0">
                        <c:v>0</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Ausblenden!$O$51:$O$62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xdr:rowOff>
    </xdr:from>
    <xdr:to>
      <xdr:col>7</xdr:col>
      <xdr:colOff>435427</xdr:colOff>
      <xdr:row>19</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1</xdr:rowOff>
    </xdr:from>
    <xdr:to>
      <xdr:col>14</xdr:col>
      <xdr:colOff>0</xdr:colOff>
      <xdr:row>19</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14</xdr:col>
      <xdr:colOff>-1</xdr:colOff>
      <xdr:row>51</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2721</xdr:rowOff>
    </xdr:from>
    <xdr:to>
      <xdr:col>14</xdr:col>
      <xdr:colOff>-1</xdr:colOff>
      <xdr:row>35</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6350</xdr:rowOff>
    </xdr:from>
    <xdr:to>
      <xdr:col>6</xdr:col>
      <xdr:colOff>589643</xdr:colOff>
      <xdr:row>19</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785133</xdr:colOff>
      <xdr:row>4</xdr:row>
      <xdr:rowOff>7257</xdr:rowOff>
    </xdr:from>
    <xdr:to>
      <xdr:col>14</xdr:col>
      <xdr:colOff>778782</xdr:colOff>
      <xdr:row>19</xdr:row>
      <xdr:rowOff>83004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15</xdr:col>
      <xdr:colOff>0</xdr:colOff>
      <xdr:row>35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xdr:row>
      <xdr:rowOff>0</xdr:rowOff>
    </xdr:from>
    <xdr:to>
      <xdr:col>15</xdr:col>
      <xdr:colOff>-1</xdr:colOff>
      <xdr:row>51</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F1E6FF4-DE54-4F0B-974C-FFC6E7B742CD}" protected="1">
  <header guid="{8F1E6FF4-DE54-4F0B-974C-FFC6E7B742CD}" dateTime="2023-01-03T12:01:21" maxSheetId="21" userName="Göbel, Katrin" r:id="rId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auswertung-statistik-und-sachberichte.ph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jugendinfoservice.dresden.de/de/fachkraefteportal/jugendhilfeplanung/glossar.php" TargetMode="External"/><Relationship Id="rId4" Type="http://schemas.openxmlformats.org/officeDocument/2006/relationships/hyperlink" Target="https://jugendinfoservice.dresden.de/de/fachkraefteportal/jugendhilfeplanung/glossar.ph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3"/>
  <sheetViews>
    <sheetView zoomScale="90" zoomScaleNormal="90" workbookViewId="0">
      <selection activeCell="D11" sqref="D11:J11"/>
    </sheetView>
  </sheetViews>
  <sheetFormatPr baseColWidth="10" defaultColWidth="11" defaultRowHeight="14.5" x14ac:dyDescent="0.35"/>
  <cols>
    <col min="1" max="4" width="11" style="228" customWidth="1"/>
    <col min="5" max="16384" width="11" style="228"/>
  </cols>
  <sheetData>
    <row r="3" spans="2:11" ht="15.5" x14ac:dyDescent="0.35">
      <c r="B3" s="26" t="s">
        <v>26</v>
      </c>
      <c r="D3" s="254"/>
      <c r="E3" s="254"/>
      <c r="F3" s="254"/>
      <c r="G3" s="254"/>
      <c r="H3" s="254"/>
      <c r="I3" s="254"/>
      <c r="J3" s="254"/>
      <c r="K3" s="27"/>
    </row>
    <row r="4" spans="2:11" ht="15.75" customHeight="1" x14ac:dyDescent="0.35">
      <c r="D4" s="229"/>
      <c r="E4" s="229"/>
      <c r="F4" s="229"/>
      <c r="G4" s="229"/>
      <c r="H4" s="230"/>
      <c r="I4" s="230"/>
      <c r="J4" s="230"/>
      <c r="K4" s="231"/>
    </row>
    <row r="5" spans="2:11" ht="15.5" x14ac:dyDescent="0.35">
      <c r="B5" s="26" t="s">
        <v>29</v>
      </c>
      <c r="D5" s="254"/>
      <c r="E5" s="254"/>
      <c r="F5" s="254"/>
      <c r="G5" s="254"/>
      <c r="H5" s="254"/>
      <c r="I5" s="254"/>
      <c r="J5" s="254"/>
      <c r="K5" s="231"/>
    </row>
    <row r="6" spans="2:11" ht="15.75" customHeight="1" x14ac:dyDescent="0.35">
      <c r="D6" s="229"/>
      <c r="E6" s="229"/>
      <c r="F6" s="229"/>
      <c r="G6" s="229"/>
      <c r="H6" s="230"/>
      <c r="I6" s="230"/>
      <c r="J6" s="230"/>
      <c r="K6" s="231"/>
    </row>
    <row r="7" spans="2:11" ht="15.5" x14ac:dyDescent="0.35">
      <c r="B7" s="26" t="s">
        <v>0</v>
      </c>
      <c r="D7" s="254"/>
      <c r="E7" s="254"/>
      <c r="F7" s="254"/>
      <c r="G7" s="254"/>
      <c r="H7" s="254"/>
      <c r="I7" s="254"/>
      <c r="J7" s="254"/>
      <c r="K7" s="27"/>
    </row>
    <row r="8" spans="2:11" ht="15.5" x14ac:dyDescent="0.35">
      <c r="B8" s="26"/>
      <c r="D8" s="229"/>
      <c r="E8" s="229"/>
      <c r="F8" s="229"/>
      <c r="G8" s="229"/>
      <c r="H8" s="230"/>
      <c r="I8" s="230"/>
      <c r="J8" s="230"/>
      <c r="K8" s="231"/>
    </row>
    <row r="9" spans="2:11" ht="15.5" x14ac:dyDescent="0.35">
      <c r="B9" s="26" t="s">
        <v>1</v>
      </c>
      <c r="D9" s="254"/>
      <c r="E9" s="254"/>
      <c r="F9" s="254"/>
      <c r="G9" s="254"/>
      <c r="H9" s="254"/>
      <c r="I9" s="254"/>
      <c r="J9" s="254"/>
      <c r="K9" s="27"/>
    </row>
    <row r="10" spans="2:11" ht="15.5" x14ac:dyDescent="0.35">
      <c r="B10" s="26"/>
      <c r="D10" s="201"/>
      <c r="E10" s="201"/>
      <c r="F10" s="201"/>
      <c r="G10" s="201"/>
      <c r="H10" s="201"/>
      <c r="I10" s="201"/>
      <c r="J10" s="201"/>
      <c r="K10" s="27"/>
    </row>
    <row r="11" spans="2:11" ht="15.75" customHeight="1" x14ac:dyDescent="0.35">
      <c r="B11" s="26" t="s">
        <v>91</v>
      </c>
      <c r="D11" s="254"/>
      <c r="E11" s="254"/>
      <c r="F11" s="254"/>
      <c r="G11" s="254"/>
      <c r="H11" s="254"/>
      <c r="I11" s="254"/>
      <c r="J11" s="254"/>
    </row>
    <row r="12" spans="2:11" ht="15.75" customHeight="1" x14ac:dyDescent="0.35">
      <c r="B12" s="28"/>
      <c r="D12" s="201"/>
      <c r="E12" s="201"/>
      <c r="F12" s="201"/>
      <c r="G12" s="201"/>
      <c r="H12" s="201"/>
      <c r="I12" s="201"/>
      <c r="J12" s="201"/>
    </row>
    <row r="13" spans="2:11" ht="15.5" x14ac:dyDescent="0.35">
      <c r="B13" s="26" t="s">
        <v>90</v>
      </c>
      <c r="D13" s="255" t="s">
        <v>94</v>
      </c>
      <c r="E13" s="255"/>
      <c r="F13" s="255"/>
      <c r="G13" s="255"/>
      <c r="H13" s="255"/>
      <c r="I13" s="255"/>
      <c r="J13" s="255"/>
      <c r="K13" s="27"/>
    </row>
    <row r="14" spans="2:11" ht="15.75" customHeight="1" x14ac:dyDescent="0.35"/>
    <row r="16" spans="2:11" ht="15.75" customHeight="1" x14ac:dyDescent="0.35"/>
    <row r="17" spans="1:10" ht="15.75" customHeight="1" x14ac:dyDescent="0.35"/>
    <row r="18" spans="1:10" ht="15.75" customHeight="1" x14ac:dyDescent="0.35">
      <c r="A18" s="28" t="s">
        <v>27</v>
      </c>
      <c r="B18" s="253" t="s">
        <v>28</v>
      </c>
      <c r="C18" s="253"/>
      <c r="D18" s="253"/>
      <c r="E18" s="253"/>
      <c r="F18" s="253"/>
      <c r="G18" s="253"/>
      <c r="H18" s="253"/>
      <c r="I18" s="253"/>
      <c r="J18" s="253"/>
    </row>
    <row r="19" spans="1:10" ht="15.75" customHeight="1" x14ac:dyDescent="0.35"/>
    <row r="20" spans="1:10" ht="30.75" customHeight="1" x14ac:dyDescent="0.35">
      <c r="B20" s="256" t="s">
        <v>92</v>
      </c>
      <c r="C20" s="256"/>
      <c r="D20" s="256"/>
      <c r="E20" s="256"/>
      <c r="F20" s="256"/>
      <c r="G20" s="256"/>
      <c r="H20" s="256"/>
      <c r="I20" s="256"/>
      <c r="J20" s="256"/>
    </row>
    <row r="21" spans="1:10" ht="15.75" customHeight="1" x14ac:dyDescent="0.35">
      <c r="E21" s="232"/>
    </row>
    <row r="22" spans="1:10" ht="33" customHeight="1" x14ac:dyDescent="0.35">
      <c r="B22" s="253" t="s">
        <v>93</v>
      </c>
      <c r="C22" s="253"/>
      <c r="D22" s="253"/>
      <c r="E22" s="253"/>
      <c r="F22" s="253"/>
      <c r="G22" s="253"/>
      <c r="H22" s="253"/>
      <c r="I22" s="253"/>
      <c r="J22" s="253"/>
    </row>
    <row r="23" spans="1:10" ht="15.75" customHeight="1" x14ac:dyDescent="0.35">
      <c r="B23" s="233"/>
      <c r="C23" s="233"/>
      <c r="D23" s="233"/>
      <c r="E23" s="233"/>
      <c r="F23" s="233"/>
      <c r="G23" s="233"/>
      <c r="H23" s="234"/>
      <c r="I23" s="235"/>
    </row>
    <row r="24" spans="1:10" ht="30" customHeight="1" x14ac:dyDescent="0.35">
      <c r="B24" s="253" t="s">
        <v>73</v>
      </c>
      <c r="C24" s="253"/>
      <c r="D24" s="253"/>
      <c r="E24" s="253"/>
      <c r="F24" s="253"/>
      <c r="G24" s="253"/>
      <c r="H24" s="253"/>
      <c r="I24" s="253"/>
      <c r="J24" s="253"/>
    </row>
    <row r="51" spans="1:12" ht="15.5" x14ac:dyDescent="0.35">
      <c r="A51" s="29"/>
      <c r="B51" s="30"/>
      <c r="C51" s="31"/>
    </row>
    <row r="52" spans="1:12" ht="15.5" x14ac:dyDescent="0.35">
      <c r="A52" s="29"/>
      <c r="B52" s="29"/>
      <c r="C52" s="29"/>
      <c r="D52" s="29"/>
      <c r="E52" s="29"/>
      <c r="F52" s="29"/>
      <c r="G52" s="29"/>
      <c r="H52" s="29"/>
      <c r="I52" s="29"/>
      <c r="J52" s="29"/>
      <c r="K52" s="29"/>
      <c r="L52" s="29"/>
    </row>
    <row r="53" spans="1:12" ht="15.5" x14ac:dyDescent="0.35">
      <c r="A53" s="29"/>
      <c r="B53" s="29"/>
      <c r="C53" s="29"/>
      <c r="D53" s="29"/>
      <c r="E53" s="29"/>
      <c r="F53" s="29"/>
      <c r="G53" s="29"/>
      <c r="H53" s="29"/>
      <c r="I53" s="29"/>
      <c r="J53" s="29"/>
      <c r="K53" s="29"/>
      <c r="L53" s="29"/>
    </row>
  </sheetData>
  <sheetProtection sheet="1" objects="1" scenarios="1"/>
  <customSheetViews>
    <customSheetView guid="{230BA401-F0C0-4897-9C7E-9DC1DEAEC41D}" scale="90" fitToPage="1">
      <selection activeCell="D11" sqref="D11:J11"/>
      <pageMargins left="0.70866141732283472" right="0.70866141732283472" top="0.78740157480314965" bottom="0.78740157480314965" header="0.31496062992125984" footer="0.31496062992125984"/>
      <pageSetup paperSize="9" orientation="landscape" r:id="rId1"/>
      <headerFooter>
        <oddHeader xml:space="preserve">&amp;L&amp;"Arial,Fett"&amp;18&amp;A
</oddHeader>
      </headerFooter>
    </customSheetView>
    <customSheetView guid="{BCBC1B11-4E9B-4E8B-8945-781F487FE216}" scale="90" fitToPage="1">
      <selection activeCell="M10" sqref="M10"/>
      <pageMargins left="0.70866141732283472" right="0.70866141732283472" top="0.78740157480314965" bottom="0.78740157480314965" header="0.31496062992125984" footer="0.31496062992125984"/>
      <pageSetup paperSize="9" orientation="landscape" r:id="rId2"/>
      <headerFooter>
        <oddHeader xml:space="preserve">&amp;L&amp;"-,Fett"&amp;18&amp;A
</oddHeader>
      </headerFooter>
    </customSheetView>
  </customSheetViews>
  <mergeCells count="10">
    <mergeCell ref="B24:J24"/>
    <mergeCell ref="B22:J22"/>
    <mergeCell ref="D3:J3"/>
    <mergeCell ref="D5:J5"/>
    <mergeCell ref="D7:J7"/>
    <mergeCell ref="D9:J9"/>
    <mergeCell ref="D13:J13"/>
    <mergeCell ref="B18:J18"/>
    <mergeCell ref="B20:J20"/>
    <mergeCell ref="D11:J11"/>
  </mergeCells>
  <pageMargins left="0.70866141732283472" right="0.70866141732283472" top="0.78740157480314965" bottom="0.78740157480314965" header="0.31496062992125984" footer="0.31496062992125984"/>
  <pageSetup paperSize="9" orientation="landscape" r:id="rId3"/>
  <headerFooter>
    <oddHeader xml:space="preserve">&amp;L&amp;"Arial,Fett"&amp;18&amp;A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'für STR-LA'!$A$2:$A$19</xm:f>
          </x14:formula1>
          <xm:sqref>D5:J5</xm:sqref>
        </x14:dataValidation>
        <x14:dataValidation type="list" allowBlank="1" showInputMessage="1" showErrorMessage="1" errorTitle="ungültige Eingabe" error="Ungültige Eingabe. Bitte wählen Sie aus der Liste Ihre Leistungsart aus!" prompt="Bitte wählen Sie Ihre Leistungsart aus.">
          <x14:formula1>
            <xm:f>'für STR-LA'!$C$2:$C$12</xm:f>
          </x14:formula1>
          <xm:sqref>D3:J3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5.75" style="1" customWidth="1"/>
    <col min="2" max="2" width="10.5" style="1" bestFit="1" customWidth="1"/>
    <col min="3" max="5" width="6.08203125" style="1" customWidth="1"/>
    <col min="6" max="6" width="8.25" style="1" customWidth="1"/>
    <col min="7" max="7" width="6.08203125" style="1" customWidth="1"/>
    <col min="8" max="9" width="6.08203125" style="1" hidden="1" customWidth="1"/>
    <col min="10" max="10" width="6.08203125" style="1" customWidth="1"/>
    <col min="11" max="12" width="6.08203125" style="1" hidden="1" customWidth="1"/>
    <col min="13" max="13" width="6.08203125" style="1" customWidth="1"/>
    <col min="14" max="15" width="6.08203125" style="1" hidden="1" customWidth="1"/>
    <col min="16" max="34" width="6.08203125" style="1" customWidth="1"/>
    <col min="35" max="42" width="6.08203125" style="1" hidden="1" customWidth="1"/>
    <col min="43" max="46" width="6.08203125" style="1" customWidth="1"/>
    <col min="47" max="49" width="6.08203125" style="1" hidden="1" customWidth="1"/>
    <col min="50" max="50" width="6.08203125" style="1" customWidth="1"/>
    <col min="51" max="51" width="38.58203125" style="1" customWidth="1"/>
    <col min="52" max="16384" width="11" style="1"/>
  </cols>
  <sheetData>
    <row r="1" spans="1:51" ht="21" customHeight="1" x14ac:dyDescent="0.35">
      <c r="A1" s="2" t="s">
        <v>0</v>
      </c>
      <c r="B1" s="3">
        <f>'Statistiktool 2023'!D7</f>
        <v>0</v>
      </c>
    </row>
    <row r="2" spans="1:51" ht="21" customHeight="1" x14ac:dyDescent="0.35">
      <c r="A2" s="2" t="s">
        <v>1</v>
      </c>
      <c r="B2" s="3">
        <f>'Statistiktool 2023'!D9</f>
        <v>0</v>
      </c>
    </row>
    <row r="3" spans="1:51" ht="21" customHeight="1" x14ac:dyDescent="0.35">
      <c r="A3" s="2" t="s">
        <v>91</v>
      </c>
      <c r="B3" s="38">
        <f>'Statistiktool 2023'!D11</f>
        <v>0</v>
      </c>
    </row>
    <row r="4" spans="1:51" ht="21" customHeight="1" thickBot="1" x14ac:dyDescent="0.4"/>
    <row r="5" spans="1:51" ht="21" customHeight="1" thickBot="1" x14ac:dyDescent="0.4">
      <c r="A5" s="292" t="s">
        <v>11</v>
      </c>
      <c r="B5" s="299"/>
      <c r="C5" s="292" t="str">
        <f>Jahresübersicht!B5</f>
        <v>Nutzungen nach Geschlecht</v>
      </c>
      <c r="D5" s="293"/>
      <c r="E5" s="293"/>
      <c r="F5" s="294"/>
      <c r="G5" s="317" t="str">
        <f>Jahresübersicht!F5</f>
        <v>Nutzungen nach Altersgruppen</v>
      </c>
      <c r="H5" s="318"/>
      <c r="I5" s="318"/>
      <c r="J5" s="318"/>
      <c r="K5" s="318"/>
      <c r="L5" s="318"/>
      <c r="M5" s="318"/>
      <c r="N5" s="318"/>
      <c r="O5" s="318"/>
      <c r="P5" s="318"/>
      <c r="Q5" s="318"/>
      <c r="R5" s="318"/>
      <c r="S5" s="318"/>
      <c r="T5" s="318"/>
      <c r="U5" s="318"/>
      <c r="V5" s="318"/>
      <c r="W5" s="318"/>
      <c r="X5" s="318"/>
      <c r="Y5" s="318"/>
      <c r="Z5" s="318"/>
      <c r="AA5" s="318"/>
      <c r="AB5" s="294"/>
      <c r="AC5" s="292" t="str">
        <f>Jahresübersicht!AB5</f>
        <v>Nutzungen nach Inhalt/Methode</v>
      </c>
      <c r="AD5" s="293"/>
      <c r="AE5" s="293"/>
      <c r="AF5" s="293"/>
      <c r="AG5" s="293"/>
      <c r="AH5" s="293"/>
      <c r="AI5" s="293"/>
      <c r="AJ5" s="293"/>
      <c r="AK5" s="293"/>
      <c r="AL5" s="293"/>
      <c r="AM5" s="293"/>
      <c r="AN5" s="293"/>
      <c r="AO5" s="293"/>
      <c r="AP5" s="293"/>
      <c r="AQ5" s="293"/>
      <c r="AR5" s="294"/>
      <c r="AS5" s="292" t="str">
        <f>Jahresübersicht!AR5</f>
        <v>Anzahl der:</v>
      </c>
      <c r="AT5" s="293"/>
      <c r="AU5" s="293"/>
      <c r="AV5" s="293"/>
      <c r="AW5" s="293"/>
      <c r="AX5" s="299"/>
      <c r="AY5" s="205" t="s">
        <v>89</v>
      </c>
    </row>
    <row r="6" spans="1:51" ht="45" customHeight="1" x14ac:dyDescent="0.35">
      <c r="A6" s="307" t="s">
        <v>23</v>
      </c>
      <c r="B6" s="305" t="s">
        <v>24</v>
      </c>
      <c r="C6" s="309" t="s">
        <v>66</v>
      </c>
      <c r="D6" s="311" t="s">
        <v>67</v>
      </c>
      <c r="E6" s="313" t="s">
        <v>2</v>
      </c>
      <c r="F6" s="315" t="s">
        <v>3</v>
      </c>
      <c r="G6" s="319" t="s">
        <v>4</v>
      </c>
      <c r="H6" s="81"/>
      <c r="I6" s="81"/>
      <c r="J6" s="329" t="s">
        <v>33</v>
      </c>
      <c r="K6" s="81"/>
      <c r="L6" s="81"/>
      <c r="M6" s="329" t="s">
        <v>34</v>
      </c>
      <c r="N6" s="81"/>
      <c r="O6" s="81"/>
      <c r="P6" s="300" t="s">
        <v>5</v>
      </c>
      <c r="Q6" s="301"/>
      <c r="R6" s="302"/>
      <c r="S6" s="303" t="s">
        <v>6</v>
      </c>
      <c r="T6" s="304"/>
      <c r="U6" s="304"/>
      <c r="V6" s="300" t="s">
        <v>7</v>
      </c>
      <c r="W6" s="301"/>
      <c r="X6" s="302"/>
      <c r="Y6" s="300" t="s">
        <v>63</v>
      </c>
      <c r="Z6" s="301"/>
      <c r="AA6" s="301"/>
      <c r="AB6" s="271" t="s">
        <v>3</v>
      </c>
      <c r="AC6" s="323" t="str">
        <f>Jahresübersicht!AB6</f>
        <v>Einzelarbeit</v>
      </c>
      <c r="AD6" s="337" t="str">
        <f>Jahresübersicht!AC6</f>
        <v>offenes Angebot</v>
      </c>
      <c r="AE6" s="337" t="str">
        <f>Jahresübersicht!AD6</f>
        <v>Gruppenangebot</v>
      </c>
      <c r="AF6" s="337" t="str">
        <f>Jahresübersicht!AE6</f>
        <v>Beteiligungsprojekt</v>
      </c>
      <c r="AG6" s="337" t="str">
        <f>Jahresübersicht!AF6</f>
        <v>Angebot in Kooperation</v>
      </c>
      <c r="AH6" s="337" t="str">
        <f>Jahresübersicht!AG6</f>
        <v>Ausflug/Exkursion</v>
      </c>
      <c r="AI6" s="337">
        <f>Jahresübersicht!AH6</f>
        <v>0</v>
      </c>
      <c r="AJ6" s="337">
        <f>Jahresübersicht!AI6</f>
        <v>0</v>
      </c>
      <c r="AK6" s="337">
        <f>Jahresübersicht!AJ6</f>
        <v>0</v>
      </c>
      <c r="AL6" s="337">
        <f>Jahresübersicht!AK6</f>
        <v>0</v>
      </c>
      <c r="AM6" s="337">
        <f>Jahresübersicht!AL6</f>
        <v>0</v>
      </c>
      <c r="AN6" s="337">
        <f>Jahresübersicht!AM6</f>
        <v>0</v>
      </c>
      <c r="AO6" s="337">
        <f>Jahresübersicht!AN6</f>
        <v>0</v>
      </c>
      <c r="AP6" s="337">
        <f>Jahresübersicht!AO6</f>
        <v>0</v>
      </c>
      <c r="AQ6" s="337" t="str">
        <f>Jahresübersicht!AP6</f>
        <v>Fahrt mit Übernachtung</v>
      </c>
      <c r="AR6" s="315" t="s">
        <v>3</v>
      </c>
      <c r="AS6" s="323" t="str">
        <f>Jahresübersicht!AR6</f>
        <v>selbstverwalteten Gruppen</v>
      </c>
      <c r="AT6" s="321" t="str">
        <f>Jahresübersicht!AS6</f>
        <v>Veranstaltungen</v>
      </c>
      <c r="AU6" s="321">
        <f>Jahresübersicht!AT6</f>
        <v>0</v>
      </c>
      <c r="AV6" s="321">
        <f>Jahresübersicht!AU6</f>
        <v>0</v>
      </c>
      <c r="AW6" s="321">
        <f>Jahresübersicht!AV6</f>
        <v>0</v>
      </c>
      <c r="AX6" s="327" t="str">
        <f>Jahresübersicht!AW6</f>
        <v xml:space="preserve">Nutzung durch Gemeinwesen </v>
      </c>
      <c r="AY6" s="333"/>
    </row>
    <row r="7" spans="1:51" ht="70" customHeight="1" thickBot="1" x14ac:dyDescent="0.4">
      <c r="A7" s="308"/>
      <c r="B7" s="306"/>
      <c r="C7" s="310"/>
      <c r="D7" s="312"/>
      <c r="E7" s="314"/>
      <c r="F7" s="316"/>
      <c r="G7" s="320"/>
      <c r="H7" s="82" t="s">
        <v>31</v>
      </c>
      <c r="I7" s="82" t="s">
        <v>32</v>
      </c>
      <c r="J7" s="330"/>
      <c r="K7" s="82"/>
      <c r="L7" s="82"/>
      <c r="M7" s="330" t="s">
        <v>30</v>
      </c>
      <c r="N7" s="82"/>
      <c r="O7" s="82"/>
      <c r="P7" s="82" t="s">
        <v>30</v>
      </c>
      <c r="Q7" s="82" t="s">
        <v>31</v>
      </c>
      <c r="R7" s="82" t="s">
        <v>32</v>
      </c>
      <c r="S7" s="82" t="s">
        <v>30</v>
      </c>
      <c r="T7" s="82" t="s">
        <v>31</v>
      </c>
      <c r="U7" s="82" t="s">
        <v>32</v>
      </c>
      <c r="V7" s="82" t="s">
        <v>30</v>
      </c>
      <c r="W7" s="82" t="s">
        <v>31</v>
      </c>
      <c r="X7" s="82" t="s">
        <v>32</v>
      </c>
      <c r="Y7" s="82" t="s">
        <v>30</v>
      </c>
      <c r="Z7" s="82" t="s">
        <v>31</v>
      </c>
      <c r="AA7" s="83" t="s">
        <v>32</v>
      </c>
      <c r="AB7" s="272"/>
      <c r="AC7" s="325"/>
      <c r="AD7" s="338"/>
      <c r="AE7" s="338"/>
      <c r="AF7" s="338"/>
      <c r="AG7" s="338"/>
      <c r="AH7" s="338"/>
      <c r="AI7" s="338"/>
      <c r="AJ7" s="338"/>
      <c r="AK7" s="338"/>
      <c r="AL7" s="338"/>
      <c r="AM7" s="338"/>
      <c r="AN7" s="338"/>
      <c r="AO7" s="338"/>
      <c r="AP7" s="338"/>
      <c r="AQ7" s="338"/>
      <c r="AR7" s="316"/>
      <c r="AS7" s="324"/>
      <c r="AT7" s="326"/>
      <c r="AU7" s="326"/>
      <c r="AV7" s="326"/>
      <c r="AW7" s="326"/>
      <c r="AX7" s="339"/>
      <c r="AY7" s="334"/>
    </row>
    <row r="8" spans="1:51" ht="20.5" customHeight="1" x14ac:dyDescent="0.35">
      <c r="A8" s="158" t="s">
        <v>88</v>
      </c>
      <c r="B8" s="159">
        <v>45017</v>
      </c>
      <c r="C8" s="160">
        <f>P8+S8+V8+Y8</f>
        <v>0</v>
      </c>
      <c r="D8" s="160">
        <f t="shared" ref="D8:E8" si="0">Q8+T8+W8+Z8</f>
        <v>0</v>
      </c>
      <c r="E8" s="160">
        <f t="shared" si="0"/>
        <v>0</v>
      </c>
      <c r="F8" s="48">
        <f>SUM(C8:E8)</f>
        <v>0</v>
      </c>
      <c r="G8" s="84"/>
      <c r="H8" s="84"/>
      <c r="I8" s="84"/>
      <c r="J8" s="84"/>
      <c r="K8" s="84"/>
      <c r="L8" s="84"/>
      <c r="M8" s="84"/>
      <c r="N8" s="84"/>
      <c r="O8" s="84"/>
      <c r="P8" s="84"/>
      <c r="Q8" s="84"/>
      <c r="R8" s="84"/>
      <c r="S8" s="84"/>
      <c r="T8" s="84"/>
      <c r="U8" s="84"/>
      <c r="V8" s="84"/>
      <c r="W8" s="84"/>
      <c r="X8" s="84"/>
      <c r="Y8" s="84"/>
      <c r="Z8" s="84"/>
      <c r="AA8" s="84"/>
      <c r="AB8" s="48">
        <f>SUM(G8:AA8)</f>
        <v>0</v>
      </c>
      <c r="AC8" s="85"/>
      <c r="AD8" s="85"/>
      <c r="AE8" s="85"/>
      <c r="AF8" s="85"/>
      <c r="AG8" s="85"/>
      <c r="AH8" s="85"/>
      <c r="AI8" s="85"/>
      <c r="AJ8" s="85"/>
      <c r="AK8" s="85"/>
      <c r="AL8" s="85"/>
      <c r="AM8" s="85"/>
      <c r="AN8" s="85"/>
      <c r="AO8" s="85"/>
      <c r="AP8" s="85"/>
      <c r="AQ8" s="86"/>
      <c r="AR8" s="87">
        <f>SUM(AC8:AQ8)</f>
        <v>0</v>
      </c>
      <c r="AS8" s="88"/>
      <c r="AT8" s="89"/>
      <c r="AU8" s="89"/>
      <c r="AV8" s="89"/>
      <c r="AW8" s="89"/>
      <c r="AX8" s="90"/>
      <c r="AY8" s="206"/>
    </row>
    <row r="9" spans="1:51" ht="20.5" customHeight="1" x14ac:dyDescent="0.35">
      <c r="A9" s="158" t="s">
        <v>82</v>
      </c>
      <c r="B9" s="159">
        <v>45018</v>
      </c>
      <c r="C9" s="160">
        <f t="shared" ref="C9:C37" si="1">P9+S9+V9+Y9</f>
        <v>0</v>
      </c>
      <c r="D9" s="160">
        <f t="shared" ref="D9:D37" si="2">Q9+T9+W9+Z9</f>
        <v>0</v>
      </c>
      <c r="E9" s="160">
        <f t="shared" ref="E9:E37" si="3">R9+U9+X9+AA9</f>
        <v>0</v>
      </c>
      <c r="F9" s="48">
        <f t="shared" ref="F9:F37" si="4">SUM(C9:E9)</f>
        <v>0</v>
      </c>
      <c r="G9" s="84"/>
      <c r="H9" s="84"/>
      <c r="I9" s="84"/>
      <c r="J9" s="84"/>
      <c r="K9" s="84"/>
      <c r="L9" s="84"/>
      <c r="M9" s="84"/>
      <c r="N9" s="84"/>
      <c r="O9" s="84"/>
      <c r="P9" s="84"/>
      <c r="Q9" s="84"/>
      <c r="R9" s="84"/>
      <c r="S9" s="84"/>
      <c r="T9" s="84"/>
      <c r="U9" s="84"/>
      <c r="V9" s="84"/>
      <c r="W9" s="84"/>
      <c r="X9" s="84"/>
      <c r="Y9" s="84"/>
      <c r="Z9" s="84"/>
      <c r="AA9" s="84"/>
      <c r="AB9" s="48">
        <f t="shared" ref="AB9:AB37" si="5">SUM(G9:AA9)</f>
        <v>0</v>
      </c>
      <c r="AC9" s="85"/>
      <c r="AD9" s="85"/>
      <c r="AE9" s="85"/>
      <c r="AF9" s="85"/>
      <c r="AG9" s="85"/>
      <c r="AH9" s="85"/>
      <c r="AI9" s="85"/>
      <c r="AJ9" s="85"/>
      <c r="AK9" s="85"/>
      <c r="AL9" s="85"/>
      <c r="AM9" s="85"/>
      <c r="AN9" s="85"/>
      <c r="AO9" s="85"/>
      <c r="AP9" s="85"/>
      <c r="AQ9" s="86"/>
      <c r="AR9" s="87">
        <f t="shared" ref="AR9:AR37" si="6">SUM(AC9:AQ9)</f>
        <v>0</v>
      </c>
      <c r="AS9" s="92"/>
      <c r="AT9" s="91"/>
      <c r="AU9" s="91"/>
      <c r="AV9" s="91"/>
      <c r="AW9" s="91"/>
      <c r="AX9" s="93"/>
      <c r="AY9" s="203"/>
    </row>
    <row r="10" spans="1:51" ht="20.5" customHeight="1" x14ac:dyDescent="0.35">
      <c r="A10" s="118" t="s">
        <v>83</v>
      </c>
      <c r="B10" s="119">
        <v>45019</v>
      </c>
      <c r="C10" s="94">
        <f t="shared" si="1"/>
        <v>0</v>
      </c>
      <c r="D10" s="94">
        <f t="shared" si="2"/>
        <v>0</v>
      </c>
      <c r="E10" s="94">
        <f t="shared" si="3"/>
        <v>0</v>
      </c>
      <c r="F10" s="48">
        <f t="shared" si="4"/>
        <v>0</v>
      </c>
      <c r="G10" s="95"/>
      <c r="H10" s="95"/>
      <c r="I10" s="95"/>
      <c r="J10" s="95"/>
      <c r="K10" s="95"/>
      <c r="L10" s="95"/>
      <c r="M10" s="95"/>
      <c r="N10" s="95"/>
      <c r="O10" s="95"/>
      <c r="P10" s="95"/>
      <c r="Q10" s="95"/>
      <c r="R10" s="95"/>
      <c r="S10" s="95"/>
      <c r="T10" s="95"/>
      <c r="U10" s="95"/>
      <c r="V10" s="95"/>
      <c r="W10" s="95"/>
      <c r="X10" s="95"/>
      <c r="Y10" s="95"/>
      <c r="Z10" s="95"/>
      <c r="AA10" s="95"/>
      <c r="AB10" s="48">
        <f t="shared" si="5"/>
        <v>0</v>
      </c>
      <c r="AC10" s="96"/>
      <c r="AD10" s="96"/>
      <c r="AE10" s="96"/>
      <c r="AF10" s="96"/>
      <c r="AG10" s="96"/>
      <c r="AH10" s="96"/>
      <c r="AI10" s="96"/>
      <c r="AJ10" s="96"/>
      <c r="AK10" s="96"/>
      <c r="AL10" s="96"/>
      <c r="AM10" s="96"/>
      <c r="AN10" s="96"/>
      <c r="AO10" s="96"/>
      <c r="AP10" s="96"/>
      <c r="AQ10" s="97"/>
      <c r="AR10" s="87">
        <f t="shared" si="6"/>
        <v>0</v>
      </c>
      <c r="AS10" s="98"/>
      <c r="AT10" s="96"/>
      <c r="AU10" s="96"/>
      <c r="AV10" s="96"/>
      <c r="AW10" s="96"/>
      <c r="AX10" s="100"/>
      <c r="AY10" s="203"/>
    </row>
    <row r="11" spans="1:51" ht="20.5" customHeight="1" x14ac:dyDescent="0.35">
      <c r="A11" s="118" t="s">
        <v>84</v>
      </c>
      <c r="B11" s="119">
        <v>45020</v>
      </c>
      <c r="C11" s="94">
        <f t="shared" si="1"/>
        <v>0</v>
      </c>
      <c r="D11" s="94">
        <f t="shared" si="2"/>
        <v>0</v>
      </c>
      <c r="E11" s="94">
        <f t="shared" si="3"/>
        <v>0</v>
      </c>
      <c r="F11" s="48">
        <f t="shared" si="4"/>
        <v>0</v>
      </c>
      <c r="G11" s="95"/>
      <c r="H11" s="95"/>
      <c r="I11" s="95"/>
      <c r="J11" s="95"/>
      <c r="K11" s="95"/>
      <c r="L11" s="95"/>
      <c r="M11" s="95"/>
      <c r="N11" s="95"/>
      <c r="O11" s="95"/>
      <c r="P11" s="95"/>
      <c r="Q11" s="95"/>
      <c r="R11" s="95"/>
      <c r="S11" s="95"/>
      <c r="T11" s="95"/>
      <c r="U11" s="95"/>
      <c r="V11" s="95"/>
      <c r="W11" s="95"/>
      <c r="X11" s="95"/>
      <c r="Y11" s="95"/>
      <c r="Z11" s="95"/>
      <c r="AA11" s="95"/>
      <c r="AB11" s="48">
        <f t="shared" si="5"/>
        <v>0</v>
      </c>
      <c r="AC11" s="96"/>
      <c r="AD11" s="96"/>
      <c r="AE11" s="96"/>
      <c r="AF11" s="96"/>
      <c r="AG11" s="96"/>
      <c r="AH11" s="96"/>
      <c r="AI11" s="96"/>
      <c r="AJ11" s="96"/>
      <c r="AK11" s="96"/>
      <c r="AL11" s="96"/>
      <c r="AM11" s="96"/>
      <c r="AN11" s="96"/>
      <c r="AO11" s="96"/>
      <c r="AP11" s="96"/>
      <c r="AQ11" s="97"/>
      <c r="AR11" s="87">
        <f t="shared" si="6"/>
        <v>0</v>
      </c>
      <c r="AS11" s="98"/>
      <c r="AT11" s="96"/>
      <c r="AU11" s="96"/>
      <c r="AV11" s="96"/>
      <c r="AW11" s="96"/>
      <c r="AX11" s="100"/>
      <c r="AY11" s="203"/>
    </row>
    <row r="12" spans="1:51" ht="20.5" customHeight="1" x14ac:dyDescent="0.35">
      <c r="A12" s="118" t="s">
        <v>85</v>
      </c>
      <c r="B12" s="119">
        <v>45021</v>
      </c>
      <c r="C12" s="94">
        <f t="shared" si="1"/>
        <v>0</v>
      </c>
      <c r="D12" s="94">
        <f t="shared" si="2"/>
        <v>0</v>
      </c>
      <c r="E12" s="94">
        <f t="shared" si="3"/>
        <v>0</v>
      </c>
      <c r="F12" s="48">
        <f t="shared" si="4"/>
        <v>0</v>
      </c>
      <c r="G12" s="95"/>
      <c r="H12" s="95"/>
      <c r="I12" s="95"/>
      <c r="J12" s="95"/>
      <c r="K12" s="95"/>
      <c r="L12" s="95"/>
      <c r="M12" s="95"/>
      <c r="N12" s="95"/>
      <c r="O12" s="95"/>
      <c r="P12" s="95"/>
      <c r="Q12" s="95"/>
      <c r="R12" s="95"/>
      <c r="S12" s="95"/>
      <c r="T12" s="95"/>
      <c r="U12" s="95"/>
      <c r="V12" s="95"/>
      <c r="W12" s="95"/>
      <c r="X12" s="95"/>
      <c r="Y12" s="95"/>
      <c r="Z12" s="95"/>
      <c r="AA12" s="95"/>
      <c r="AB12" s="48">
        <f t="shared" si="5"/>
        <v>0</v>
      </c>
      <c r="AC12" s="96"/>
      <c r="AD12" s="96"/>
      <c r="AE12" s="96"/>
      <c r="AF12" s="96"/>
      <c r="AG12" s="96"/>
      <c r="AH12" s="96"/>
      <c r="AI12" s="96"/>
      <c r="AJ12" s="96"/>
      <c r="AK12" s="96"/>
      <c r="AL12" s="96"/>
      <c r="AM12" s="96"/>
      <c r="AN12" s="96"/>
      <c r="AO12" s="96"/>
      <c r="AP12" s="96"/>
      <c r="AQ12" s="97"/>
      <c r="AR12" s="87">
        <f t="shared" si="6"/>
        <v>0</v>
      </c>
      <c r="AS12" s="98"/>
      <c r="AT12" s="96"/>
      <c r="AU12" s="96"/>
      <c r="AV12" s="96"/>
      <c r="AW12" s="96"/>
      <c r="AX12" s="100"/>
      <c r="AY12" s="203"/>
    </row>
    <row r="13" spans="1:51" ht="20.5" customHeight="1" x14ac:dyDescent="0.35">
      <c r="A13" s="118" t="s">
        <v>86</v>
      </c>
      <c r="B13" s="119">
        <v>45022</v>
      </c>
      <c r="C13" s="94">
        <f t="shared" si="1"/>
        <v>0</v>
      </c>
      <c r="D13" s="94">
        <f t="shared" si="2"/>
        <v>0</v>
      </c>
      <c r="E13" s="94">
        <f t="shared" si="3"/>
        <v>0</v>
      </c>
      <c r="F13" s="48">
        <f t="shared" si="4"/>
        <v>0</v>
      </c>
      <c r="G13" s="95"/>
      <c r="H13" s="95"/>
      <c r="I13" s="95"/>
      <c r="J13" s="95"/>
      <c r="K13" s="95"/>
      <c r="L13" s="95"/>
      <c r="M13" s="95"/>
      <c r="N13" s="95"/>
      <c r="O13" s="95"/>
      <c r="P13" s="95"/>
      <c r="Q13" s="95"/>
      <c r="R13" s="95"/>
      <c r="S13" s="95"/>
      <c r="T13" s="95"/>
      <c r="U13" s="95"/>
      <c r="V13" s="95"/>
      <c r="W13" s="95"/>
      <c r="X13" s="95"/>
      <c r="Y13" s="95"/>
      <c r="Z13" s="95"/>
      <c r="AA13" s="95"/>
      <c r="AB13" s="48">
        <f t="shared" si="5"/>
        <v>0</v>
      </c>
      <c r="AC13" s="96"/>
      <c r="AD13" s="96"/>
      <c r="AE13" s="96"/>
      <c r="AF13" s="96"/>
      <c r="AG13" s="96"/>
      <c r="AH13" s="96"/>
      <c r="AI13" s="96"/>
      <c r="AJ13" s="96"/>
      <c r="AK13" s="96"/>
      <c r="AL13" s="96"/>
      <c r="AM13" s="96"/>
      <c r="AN13" s="96"/>
      <c r="AO13" s="96"/>
      <c r="AP13" s="96"/>
      <c r="AQ13" s="97"/>
      <c r="AR13" s="87">
        <f t="shared" si="6"/>
        <v>0</v>
      </c>
      <c r="AS13" s="98"/>
      <c r="AT13" s="96"/>
      <c r="AU13" s="96"/>
      <c r="AV13" s="96"/>
      <c r="AW13" s="96"/>
      <c r="AX13" s="100"/>
      <c r="AY13" s="203"/>
    </row>
    <row r="14" spans="1:51" ht="20.5" customHeight="1" x14ac:dyDescent="0.35">
      <c r="A14" s="158" t="s">
        <v>87</v>
      </c>
      <c r="B14" s="159">
        <v>45023</v>
      </c>
      <c r="C14" s="160">
        <f t="shared" si="1"/>
        <v>0</v>
      </c>
      <c r="D14" s="160">
        <f t="shared" si="2"/>
        <v>0</v>
      </c>
      <c r="E14" s="160">
        <f t="shared" si="3"/>
        <v>0</v>
      </c>
      <c r="F14" s="48">
        <f t="shared" si="4"/>
        <v>0</v>
      </c>
      <c r="G14" s="84"/>
      <c r="H14" s="84"/>
      <c r="I14" s="84"/>
      <c r="J14" s="84"/>
      <c r="K14" s="84"/>
      <c r="L14" s="84"/>
      <c r="M14" s="84"/>
      <c r="N14" s="84"/>
      <c r="O14" s="84"/>
      <c r="P14" s="84"/>
      <c r="Q14" s="84"/>
      <c r="R14" s="84"/>
      <c r="S14" s="84"/>
      <c r="T14" s="84"/>
      <c r="U14" s="84"/>
      <c r="V14" s="84"/>
      <c r="W14" s="84"/>
      <c r="X14" s="84"/>
      <c r="Y14" s="84"/>
      <c r="Z14" s="84"/>
      <c r="AA14" s="84"/>
      <c r="AB14" s="48">
        <f t="shared" si="5"/>
        <v>0</v>
      </c>
      <c r="AC14" s="85"/>
      <c r="AD14" s="85"/>
      <c r="AE14" s="85"/>
      <c r="AF14" s="85"/>
      <c r="AG14" s="85"/>
      <c r="AH14" s="85"/>
      <c r="AI14" s="85"/>
      <c r="AJ14" s="85"/>
      <c r="AK14" s="85"/>
      <c r="AL14" s="85"/>
      <c r="AM14" s="85"/>
      <c r="AN14" s="85"/>
      <c r="AO14" s="85"/>
      <c r="AP14" s="85"/>
      <c r="AQ14" s="86"/>
      <c r="AR14" s="87">
        <f t="shared" si="6"/>
        <v>0</v>
      </c>
      <c r="AS14" s="92"/>
      <c r="AT14" s="91"/>
      <c r="AU14" s="91"/>
      <c r="AV14" s="91"/>
      <c r="AW14" s="91"/>
      <c r="AX14" s="93"/>
      <c r="AY14" s="203"/>
    </row>
    <row r="15" spans="1:51" ht="20.5" customHeight="1" x14ac:dyDescent="0.35">
      <c r="A15" s="158" t="s">
        <v>88</v>
      </c>
      <c r="B15" s="159">
        <v>45024</v>
      </c>
      <c r="C15" s="160">
        <f t="shared" si="1"/>
        <v>0</v>
      </c>
      <c r="D15" s="160">
        <f t="shared" si="2"/>
        <v>0</v>
      </c>
      <c r="E15" s="160">
        <f t="shared" si="3"/>
        <v>0</v>
      </c>
      <c r="F15" s="48">
        <f t="shared" si="4"/>
        <v>0</v>
      </c>
      <c r="G15" s="84"/>
      <c r="H15" s="84"/>
      <c r="I15" s="84"/>
      <c r="J15" s="84"/>
      <c r="K15" s="84"/>
      <c r="L15" s="84"/>
      <c r="M15" s="84"/>
      <c r="N15" s="84"/>
      <c r="O15" s="84"/>
      <c r="P15" s="84"/>
      <c r="Q15" s="84"/>
      <c r="R15" s="84"/>
      <c r="S15" s="84"/>
      <c r="T15" s="84"/>
      <c r="U15" s="84"/>
      <c r="V15" s="84"/>
      <c r="W15" s="84"/>
      <c r="X15" s="84"/>
      <c r="Y15" s="84"/>
      <c r="Z15" s="84"/>
      <c r="AA15" s="84"/>
      <c r="AB15" s="48">
        <f t="shared" si="5"/>
        <v>0</v>
      </c>
      <c r="AC15" s="85"/>
      <c r="AD15" s="85"/>
      <c r="AE15" s="85"/>
      <c r="AF15" s="85"/>
      <c r="AG15" s="85"/>
      <c r="AH15" s="85"/>
      <c r="AI15" s="85"/>
      <c r="AJ15" s="85"/>
      <c r="AK15" s="85"/>
      <c r="AL15" s="85"/>
      <c r="AM15" s="85"/>
      <c r="AN15" s="85"/>
      <c r="AO15" s="85"/>
      <c r="AP15" s="85"/>
      <c r="AQ15" s="86"/>
      <c r="AR15" s="87">
        <f t="shared" si="6"/>
        <v>0</v>
      </c>
      <c r="AS15" s="92"/>
      <c r="AT15" s="91"/>
      <c r="AU15" s="91"/>
      <c r="AV15" s="91"/>
      <c r="AW15" s="91"/>
      <c r="AX15" s="93"/>
      <c r="AY15" s="249"/>
    </row>
    <row r="16" spans="1:51" ht="20.5" customHeight="1" x14ac:dyDescent="0.35">
      <c r="A16" s="158" t="s">
        <v>82</v>
      </c>
      <c r="B16" s="159">
        <v>45025</v>
      </c>
      <c r="C16" s="160">
        <f t="shared" si="1"/>
        <v>0</v>
      </c>
      <c r="D16" s="160">
        <f t="shared" si="2"/>
        <v>0</v>
      </c>
      <c r="E16" s="160">
        <f t="shared" si="3"/>
        <v>0</v>
      </c>
      <c r="F16" s="48">
        <f t="shared" si="4"/>
        <v>0</v>
      </c>
      <c r="G16" s="84"/>
      <c r="H16" s="84"/>
      <c r="I16" s="84"/>
      <c r="J16" s="84"/>
      <c r="K16" s="84"/>
      <c r="L16" s="84"/>
      <c r="M16" s="84"/>
      <c r="N16" s="84"/>
      <c r="O16" s="84"/>
      <c r="P16" s="84"/>
      <c r="Q16" s="84"/>
      <c r="R16" s="84"/>
      <c r="S16" s="84"/>
      <c r="T16" s="84"/>
      <c r="U16" s="84"/>
      <c r="V16" s="84"/>
      <c r="W16" s="84"/>
      <c r="X16" s="84"/>
      <c r="Y16" s="84"/>
      <c r="Z16" s="84"/>
      <c r="AA16" s="84"/>
      <c r="AB16" s="48">
        <f t="shared" si="5"/>
        <v>0</v>
      </c>
      <c r="AC16" s="85"/>
      <c r="AD16" s="85"/>
      <c r="AE16" s="85"/>
      <c r="AF16" s="85"/>
      <c r="AG16" s="85"/>
      <c r="AH16" s="85"/>
      <c r="AI16" s="85"/>
      <c r="AJ16" s="85"/>
      <c r="AK16" s="85"/>
      <c r="AL16" s="85"/>
      <c r="AM16" s="85"/>
      <c r="AN16" s="85"/>
      <c r="AO16" s="85"/>
      <c r="AP16" s="85"/>
      <c r="AQ16" s="86"/>
      <c r="AR16" s="87">
        <f t="shared" si="6"/>
        <v>0</v>
      </c>
      <c r="AS16" s="92"/>
      <c r="AT16" s="91"/>
      <c r="AU16" s="91"/>
      <c r="AV16" s="91"/>
      <c r="AW16" s="91"/>
      <c r="AX16" s="93"/>
      <c r="AY16" s="203"/>
    </row>
    <row r="17" spans="1:51" ht="20.5" customHeight="1" x14ac:dyDescent="0.35">
      <c r="A17" s="158" t="s">
        <v>83</v>
      </c>
      <c r="B17" s="159">
        <v>45026</v>
      </c>
      <c r="C17" s="160">
        <f t="shared" si="1"/>
        <v>0</v>
      </c>
      <c r="D17" s="160">
        <f t="shared" si="2"/>
        <v>0</v>
      </c>
      <c r="E17" s="160">
        <f t="shared" si="3"/>
        <v>0</v>
      </c>
      <c r="F17" s="48">
        <f t="shared" si="4"/>
        <v>0</v>
      </c>
      <c r="G17" s="84"/>
      <c r="H17" s="84"/>
      <c r="I17" s="84"/>
      <c r="J17" s="84"/>
      <c r="K17" s="84"/>
      <c r="L17" s="84"/>
      <c r="M17" s="84"/>
      <c r="N17" s="84"/>
      <c r="O17" s="84"/>
      <c r="P17" s="84"/>
      <c r="Q17" s="84"/>
      <c r="R17" s="84"/>
      <c r="S17" s="84"/>
      <c r="T17" s="84"/>
      <c r="U17" s="84"/>
      <c r="V17" s="84"/>
      <c r="W17" s="84"/>
      <c r="X17" s="84"/>
      <c r="Y17" s="84"/>
      <c r="Z17" s="84"/>
      <c r="AA17" s="84"/>
      <c r="AB17" s="48">
        <f t="shared" si="5"/>
        <v>0</v>
      </c>
      <c r="AC17" s="85"/>
      <c r="AD17" s="85"/>
      <c r="AE17" s="85"/>
      <c r="AF17" s="85"/>
      <c r="AG17" s="85"/>
      <c r="AH17" s="85"/>
      <c r="AI17" s="85"/>
      <c r="AJ17" s="85"/>
      <c r="AK17" s="85"/>
      <c r="AL17" s="85"/>
      <c r="AM17" s="85"/>
      <c r="AN17" s="85"/>
      <c r="AO17" s="85"/>
      <c r="AP17" s="85"/>
      <c r="AQ17" s="86"/>
      <c r="AR17" s="87">
        <f t="shared" si="6"/>
        <v>0</v>
      </c>
      <c r="AS17" s="92"/>
      <c r="AT17" s="91"/>
      <c r="AU17" s="91"/>
      <c r="AV17" s="91"/>
      <c r="AW17" s="91"/>
      <c r="AX17" s="93"/>
      <c r="AY17" s="203"/>
    </row>
    <row r="18" spans="1:51" ht="20.5" customHeight="1" x14ac:dyDescent="0.35">
      <c r="A18" s="118" t="s">
        <v>84</v>
      </c>
      <c r="B18" s="119">
        <v>45027</v>
      </c>
      <c r="C18" s="94">
        <f t="shared" si="1"/>
        <v>0</v>
      </c>
      <c r="D18" s="94">
        <f t="shared" si="2"/>
        <v>0</v>
      </c>
      <c r="E18" s="94">
        <f t="shared" si="3"/>
        <v>0</v>
      </c>
      <c r="F18" s="48">
        <f t="shared" si="4"/>
        <v>0</v>
      </c>
      <c r="G18" s="95"/>
      <c r="H18" s="95"/>
      <c r="I18" s="95"/>
      <c r="J18" s="95"/>
      <c r="K18" s="95"/>
      <c r="L18" s="95"/>
      <c r="M18" s="95"/>
      <c r="N18" s="95"/>
      <c r="O18" s="95"/>
      <c r="P18" s="95"/>
      <c r="Q18" s="95"/>
      <c r="R18" s="95"/>
      <c r="S18" s="95"/>
      <c r="T18" s="95"/>
      <c r="U18" s="95"/>
      <c r="V18" s="95"/>
      <c r="W18" s="95"/>
      <c r="X18" s="95"/>
      <c r="Y18" s="95"/>
      <c r="Z18" s="95"/>
      <c r="AA18" s="95"/>
      <c r="AB18" s="48">
        <f t="shared" si="5"/>
        <v>0</v>
      </c>
      <c r="AC18" s="96"/>
      <c r="AD18" s="96"/>
      <c r="AE18" s="96"/>
      <c r="AF18" s="96"/>
      <c r="AG18" s="96"/>
      <c r="AH18" s="96"/>
      <c r="AI18" s="96"/>
      <c r="AJ18" s="96"/>
      <c r="AK18" s="96"/>
      <c r="AL18" s="96"/>
      <c r="AM18" s="96"/>
      <c r="AN18" s="96"/>
      <c r="AO18" s="96"/>
      <c r="AP18" s="96"/>
      <c r="AQ18" s="97"/>
      <c r="AR18" s="87">
        <f t="shared" si="6"/>
        <v>0</v>
      </c>
      <c r="AS18" s="98"/>
      <c r="AT18" s="96"/>
      <c r="AU18" s="96"/>
      <c r="AV18" s="96"/>
      <c r="AW18" s="96"/>
      <c r="AX18" s="100"/>
      <c r="AY18" s="203"/>
    </row>
    <row r="19" spans="1:51" ht="20.5" customHeight="1" x14ac:dyDescent="0.35">
      <c r="A19" s="118" t="s">
        <v>85</v>
      </c>
      <c r="B19" s="119">
        <v>45028</v>
      </c>
      <c r="C19" s="94">
        <f t="shared" si="1"/>
        <v>0</v>
      </c>
      <c r="D19" s="94">
        <f t="shared" si="2"/>
        <v>0</v>
      </c>
      <c r="E19" s="94">
        <f t="shared" si="3"/>
        <v>0</v>
      </c>
      <c r="F19" s="48">
        <f t="shared" si="4"/>
        <v>0</v>
      </c>
      <c r="G19" s="95"/>
      <c r="H19" s="95"/>
      <c r="I19" s="95"/>
      <c r="J19" s="95"/>
      <c r="K19" s="95"/>
      <c r="L19" s="95"/>
      <c r="M19" s="95"/>
      <c r="N19" s="95"/>
      <c r="O19" s="95"/>
      <c r="P19" s="95"/>
      <c r="Q19" s="95"/>
      <c r="R19" s="95"/>
      <c r="S19" s="95"/>
      <c r="T19" s="95"/>
      <c r="U19" s="95"/>
      <c r="V19" s="95"/>
      <c r="W19" s="95"/>
      <c r="X19" s="95"/>
      <c r="Y19" s="95"/>
      <c r="Z19" s="95"/>
      <c r="AA19" s="95"/>
      <c r="AB19" s="48">
        <f t="shared" si="5"/>
        <v>0</v>
      </c>
      <c r="AC19" s="96"/>
      <c r="AD19" s="96"/>
      <c r="AE19" s="96"/>
      <c r="AF19" s="96"/>
      <c r="AG19" s="96"/>
      <c r="AH19" s="96"/>
      <c r="AI19" s="96"/>
      <c r="AJ19" s="96"/>
      <c r="AK19" s="96"/>
      <c r="AL19" s="96"/>
      <c r="AM19" s="96"/>
      <c r="AN19" s="96"/>
      <c r="AO19" s="96"/>
      <c r="AP19" s="96"/>
      <c r="AQ19" s="97"/>
      <c r="AR19" s="87">
        <f t="shared" si="6"/>
        <v>0</v>
      </c>
      <c r="AS19" s="98"/>
      <c r="AT19" s="96"/>
      <c r="AU19" s="96"/>
      <c r="AV19" s="96"/>
      <c r="AW19" s="96"/>
      <c r="AX19" s="100"/>
      <c r="AY19" s="203"/>
    </row>
    <row r="20" spans="1:51" ht="20.5" customHeight="1" x14ac:dyDescent="0.35">
      <c r="A20" s="118" t="s">
        <v>86</v>
      </c>
      <c r="B20" s="119">
        <v>45029</v>
      </c>
      <c r="C20" s="94">
        <f t="shared" si="1"/>
        <v>0</v>
      </c>
      <c r="D20" s="94">
        <f t="shared" si="2"/>
        <v>0</v>
      </c>
      <c r="E20" s="94">
        <f t="shared" si="3"/>
        <v>0</v>
      </c>
      <c r="F20" s="48">
        <f t="shared" si="4"/>
        <v>0</v>
      </c>
      <c r="G20" s="95"/>
      <c r="H20" s="95"/>
      <c r="I20" s="95"/>
      <c r="J20" s="95"/>
      <c r="K20" s="95"/>
      <c r="L20" s="95"/>
      <c r="M20" s="95"/>
      <c r="N20" s="95"/>
      <c r="O20" s="95"/>
      <c r="P20" s="95"/>
      <c r="Q20" s="95"/>
      <c r="R20" s="95"/>
      <c r="S20" s="95"/>
      <c r="T20" s="95"/>
      <c r="U20" s="95"/>
      <c r="V20" s="95"/>
      <c r="W20" s="95"/>
      <c r="X20" s="95"/>
      <c r="Y20" s="95"/>
      <c r="Z20" s="95"/>
      <c r="AA20" s="95"/>
      <c r="AB20" s="48">
        <f t="shared" si="5"/>
        <v>0</v>
      </c>
      <c r="AC20" s="96"/>
      <c r="AD20" s="96"/>
      <c r="AE20" s="96"/>
      <c r="AF20" s="96"/>
      <c r="AG20" s="96"/>
      <c r="AH20" s="96"/>
      <c r="AI20" s="96"/>
      <c r="AJ20" s="96"/>
      <c r="AK20" s="96"/>
      <c r="AL20" s="96"/>
      <c r="AM20" s="96"/>
      <c r="AN20" s="96"/>
      <c r="AO20" s="96"/>
      <c r="AP20" s="96"/>
      <c r="AQ20" s="97"/>
      <c r="AR20" s="87">
        <f t="shared" si="6"/>
        <v>0</v>
      </c>
      <c r="AS20" s="98"/>
      <c r="AT20" s="96"/>
      <c r="AU20" s="96"/>
      <c r="AV20" s="96"/>
      <c r="AW20" s="96"/>
      <c r="AX20" s="100"/>
      <c r="AY20" s="203"/>
    </row>
    <row r="21" spans="1:51" ht="20.5" customHeight="1" x14ac:dyDescent="0.35">
      <c r="A21" s="118" t="s">
        <v>87</v>
      </c>
      <c r="B21" s="119">
        <v>45030</v>
      </c>
      <c r="C21" s="94">
        <f t="shared" si="1"/>
        <v>0</v>
      </c>
      <c r="D21" s="94">
        <f t="shared" si="2"/>
        <v>0</v>
      </c>
      <c r="E21" s="94">
        <f t="shared" si="3"/>
        <v>0</v>
      </c>
      <c r="F21" s="48">
        <f t="shared" si="4"/>
        <v>0</v>
      </c>
      <c r="G21" s="95"/>
      <c r="H21" s="95"/>
      <c r="I21" s="95"/>
      <c r="J21" s="95"/>
      <c r="K21" s="95"/>
      <c r="L21" s="95"/>
      <c r="M21" s="95"/>
      <c r="N21" s="95"/>
      <c r="O21" s="95"/>
      <c r="P21" s="95"/>
      <c r="Q21" s="95"/>
      <c r="R21" s="95"/>
      <c r="S21" s="95"/>
      <c r="T21" s="95"/>
      <c r="U21" s="95"/>
      <c r="V21" s="95"/>
      <c r="W21" s="95"/>
      <c r="X21" s="95"/>
      <c r="Y21" s="95"/>
      <c r="Z21" s="95"/>
      <c r="AA21" s="95"/>
      <c r="AB21" s="48">
        <f t="shared" si="5"/>
        <v>0</v>
      </c>
      <c r="AC21" s="96"/>
      <c r="AD21" s="96"/>
      <c r="AE21" s="96"/>
      <c r="AF21" s="96"/>
      <c r="AG21" s="96"/>
      <c r="AH21" s="96"/>
      <c r="AI21" s="96"/>
      <c r="AJ21" s="96"/>
      <c r="AK21" s="96"/>
      <c r="AL21" s="96"/>
      <c r="AM21" s="96"/>
      <c r="AN21" s="96"/>
      <c r="AO21" s="96"/>
      <c r="AP21" s="96"/>
      <c r="AQ21" s="97"/>
      <c r="AR21" s="87">
        <f t="shared" si="6"/>
        <v>0</v>
      </c>
      <c r="AS21" s="98"/>
      <c r="AT21" s="96"/>
      <c r="AU21" s="96"/>
      <c r="AV21" s="96"/>
      <c r="AW21" s="96"/>
      <c r="AX21" s="100"/>
      <c r="AY21" s="203"/>
    </row>
    <row r="22" spans="1:51" ht="20.5" customHeight="1" x14ac:dyDescent="0.35">
      <c r="A22" s="158" t="s">
        <v>88</v>
      </c>
      <c r="B22" s="159">
        <v>45031</v>
      </c>
      <c r="C22" s="160">
        <f t="shared" si="1"/>
        <v>0</v>
      </c>
      <c r="D22" s="160">
        <f t="shared" si="2"/>
        <v>0</v>
      </c>
      <c r="E22" s="160">
        <f t="shared" si="3"/>
        <v>0</v>
      </c>
      <c r="F22" s="48">
        <f t="shared" si="4"/>
        <v>0</v>
      </c>
      <c r="G22" s="84"/>
      <c r="H22" s="84"/>
      <c r="I22" s="84"/>
      <c r="J22" s="84"/>
      <c r="K22" s="84"/>
      <c r="L22" s="84"/>
      <c r="M22" s="84"/>
      <c r="N22" s="84"/>
      <c r="O22" s="84"/>
      <c r="P22" s="84"/>
      <c r="Q22" s="84"/>
      <c r="R22" s="84"/>
      <c r="S22" s="84"/>
      <c r="T22" s="84"/>
      <c r="U22" s="84"/>
      <c r="V22" s="84"/>
      <c r="W22" s="84"/>
      <c r="X22" s="84"/>
      <c r="Y22" s="84"/>
      <c r="Z22" s="84"/>
      <c r="AA22" s="84"/>
      <c r="AB22" s="48">
        <f t="shared" si="5"/>
        <v>0</v>
      </c>
      <c r="AC22" s="85"/>
      <c r="AD22" s="85"/>
      <c r="AE22" s="85"/>
      <c r="AF22" s="85"/>
      <c r="AG22" s="85"/>
      <c r="AH22" s="85"/>
      <c r="AI22" s="85"/>
      <c r="AJ22" s="85"/>
      <c r="AK22" s="85"/>
      <c r="AL22" s="85"/>
      <c r="AM22" s="85"/>
      <c r="AN22" s="85"/>
      <c r="AO22" s="85"/>
      <c r="AP22" s="85"/>
      <c r="AQ22" s="86"/>
      <c r="AR22" s="87">
        <f t="shared" si="6"/>
        <v>0</v>
      </c>
      <c r="AS22" s="92"/>
      <c r="AT22" s="91"/>
      <c r="AU22" s="91"/>
      <c r="AV22" s="91"/>
      <c r="AW22" s="91"/>
      <c r="AX22" s="93"/>
      <c r="AY22" s="203"/>
    </row>
    <row r="23" spans="1:51" ht="20.5" customHeight="1" x14ac:dyDescent="0.35">
      <c r="A23" s="158" t="s">
        <v>82</v>
      </c>
      <c r="B23" s="159">
        <v>45032</v>
      </c>
      <c r="C23" s="160">
        <f t="shared" si="1"/>
        <v>0</v>
      </c>
      <c r="D23" s="160">
        <f t="shared" si="2"/>
        <v>0</v>
      </c>
      <c r="E23" s="160">
        <f t="shared" si="3"/>
        <v>0</v>
      </c>
      <c r="F23" s="48">
        <f t="shared" si="4"/>
        <v>0</v>
      </c>
      <c r="G23" s="84"/>
      <c r="H23" s="84"/>
      <c r="I23" s="84"/>
      <c r="J23" s="84"/>
      <c r="K23" s="84"/>
      <c r="L23" s="84"/>
      <c r="M23" s="84"/>
      <c r="N23" s="84"/>
      <c r="O23" s="84"/>
      <c r="P23" s="84"/>
      <c r="Q23" s="84"/>
      <c r="R23" s="84"/>
      <c r="S23" s="84"/>
      <c r="T23" s="84"/>
      <c r="U23" s="84"/>
      <c r="V23" s="84"/>
      <c r="W23" s="84"/>
      <c r="X23" s="84"/>
      <c r="Y23" s="84"/>
      <c r="Z23" s="84"/>
      <c r="AA23" s="84"/>
      <c r="AB23" s="48">
        <f t="shared" si="5"/>
        <v>0</v>
      </c>
      <c r="AC23" s="85"/>
      <c r="AD23" s="85"/>
      <c r="AE23" s="85"/>
      <c r="AF23" s="85"/>
      <c r="AG23" s="85"/>
      <c r="AH23" s="85"/>
      <c r="AI23" s="85"/>
      <c r="AJ23" s="85"/>
      <c r="AK23" s="85"/>
      <c r="AL23" s="85"/>
      <c r="AM23" s="85"/>
      <c r="AN23" s="85"/>
      <c r="AO23" s="85"/>
      <c r="AP23" s="85"/>
      <c r="AQ23" s="86"/>
      <c r="AR23" s="87">
        <f t="shared" si="6"/>
        <v>0</v>
      </c>
      <c r="AS23" s="92"/>
      <c r="AT23" s="91"/>
      <c r="AU23" s="91"/>
      <c r="AV23" s="91"/>
      <c r="AW23" s="91"/>
      <c r="AX23" s="93"/>
      <c r="AY23" s="249"/>
    </row>
    <row r="24" spans="1:51" ht="20.5" customHeight="1" x14ac:dyDescent="0.35">
      <c r="A24" s="118" t="s">
        <v>83</v>
      </c>
      <c r="B24" s="119">
        <v>45033</v>
      </c>
      <c r="C24" s="94">
        <f t="shared" si="1"/>
        <v>0</v>
      </c>
      <c r="D24" s="94">
        <f t="shared" si="2"/>
        <v>0</v>
      </c>
      <c r="E24" s="94">
        <f t="shared" si="3"/>
        <v>0</v>
      </c>
      <c r="F24" s="48">
        <f t="shared" si="4"/>
        <v>0</v>
      </c>
      <c r="G24" s="95"/>
      <c r="H24" s="95"/>
      <c r="I24" s="95"/>
      <c r="J24" s="95"/>
      <c r="K24" s="95"/>
      <c r="L24" s="95"/>
      <c r="M24" s="95"/>
      <c r="N24" s="95"/>
      <c r="O24" s="95"/>
      <c r="P24" s="95"/>
      <c r="Q24" s="95"/>
      <c r="R24" s="95"/>
      <c r="S24" s="95"/>
      <c r="T24" s="95"/>
      <c r="U24" s="95"/>
      <c r="V24" s="95"/>
      <c r="W24" s="95"/>
      <c r="X24" s="95"/>
      <c r="Y24" s="95"/>
      <c r="Z24" s="95"/>
      <c r="AA24" s="95"/>
      <c r="AB24" s="48">
        <f t="shared" si="5"/>
        <v>0</v>
      </c>
      <c r="AC24" s="96"/>
      <c r="AD24" s="96"/>
      <c r="AE24" s="96"/>
      <c r="AF24" s="96"/>
      <c r="AG24" s="96"/>
      <c r="AH24" s="96"/>
      <c r="AI24" s="96"/>
      <c r="AJ24" s="96"/>
      <c r="AK24" s="96"/>
      <c r="AL24" s="96"/>
      <c r="AM24" s="96"/>
      <c r="AN24" s="96"/>
      <c r="AO24" s="96"/>
      <c r="AP24" s="96"/>
      <c r="AQ24" s="97"/>
      <c r="AR24" s="87">
        <f t="shared" si="6"/>
        <v>0</v>
      </c>
      <c r="AS24" s="98"/>
      <c r="AT24" s="96"/>
      <c r="AU24" s="96"/>
      <c r="AV24" s="96"/>
      <c r="AW24" s="96"/>
      <c r="AX24" s="100"/>
      <c r="AY24" s="203"/>
    </row>
    <row r="25" spans="1:51" ht="20.5" customHeight="1" x14ac:dyDescent="0.35">
      <c r="A25" s="118" t="s">
        <v>84</v>
      </c>
      <c r="B25" s="119">
        <v>45034</v>
      </c>
      <c r="C25" s="94">
        <f t="shared" si="1"/>
        <v>0</v>
      </c>
      <c r="D25" s="94">
        <f t="shared" si="2"/>
        <v>0</v>
      </c>
      <c r="E25" s="94">
        <f t="shared" si="3"/>
        <v>0</v>
      </c>
      <c r="F25" s="48">
        <f t="shared" si="4"/>
        <v>0</v>
      </c>
      <c r="G25" s="95"/>
      <c r="H25" s="95"/>
      <c r="I25" s="95"/>
      <c r="J25" s="95"/>
      <c r="K25" s="95"/>
      <c r="L25" s="95"/>
      <c r="M25" s="95"/>
      <c r="N25" s="95"/>
      <c r="O25" s="95"/>
      <c r="P25" s="95"/>
      <c r="Q25" s="95"/>
      <c r="R25" s="95"/>
      <c r="S25" s="95"/>
      <c r="T25" s="95"/>
      <c r="U25" s="95"/>
      <c r="V25" s="95"/>
      <c r="W25" s="95"/>
      <c r="X25" s="95"/>
      <c r="Y25" s="95"/>
      <c r="Z25" s="95"/>
      <c r="AA25" s="95"/>
      <c r="AB25" s="48">
        <f t="shared" si="5"/>
        <v>0</v>
      </c>
      <c r="AC25" s="96"/>
      <c r="AD25" s="96"/>
      <c r="AE25" s="96"/>
      <c r="AF25" s="96"/>
      <c r="AG25" s="96"/>
      <c r="AH25" s="96"/>
      <c r="AI25" s="96"/>
      <c r="AJ25" s="96"/>
      <c r="AK25" s="96"/>
      <c r="AL25" s="96"/>
      <c r="AM25" s="96"/>
      <c r="AN25" s="96"/>
      <c r="AO25" s="96"/>
      <c r="AP25" s="96"/>
      <c r="AQ25" s="97"/>
      <c r="AR25" s="87">
        <f t="shared" si="6"/>
        <v>0</v>
      </c>
      <c r="AS25" s="98"/>
      <c r="AT25" s="96"/>
      <c r="AU25" s="96"/>
      <c r="AV25" s="96"/>
      <c r="AW25" s="96"/>
      <c r="AX25" s="100"/>
      <c r="AY25" s="203"/>
    </row>
    <row r="26" spans="1:51" ht="20.5" customHeight="1" x14ac:dyDescent="0.35">
      <c r="A26" s="118" t="s">
        <v>85</v>
      </c>
      <c r="B26" s="119">
        <v>45035</v>
      </c>
      <c r="C26" s="94">
        <f t="shared" si="1"/>
        <v>0</v>
      </c>
      <c r="D26" s="94">
        <f t="shared" si="2"/>
        <v>0</v>
      </c>
      <c r="E26" s="94">
        <f t="shared" si="3"/>
        <v>0</v>
      </c>
      <c r="F26" s="48">
        <f t="shared" si="4"/>
        <v>0</v>
      </c>
      <c r="G26" s="95"/>
      <c r="H26" s="95"/>
      <c r="I26" s="95"/>
      <c r="J26" s="95"/>
      <c r="K26" s="95"/>
      <c r="L26" s="95"/>
      <c r="M26" s="95"/>
      <c r="N26" s="95"/>
      <c r="O26" s="95"/>
      <c r="P26" s="95"/>
      <c r="Q26" s="95"/>
      <c r="R26" s="95"/>
      <c r="S26" s="95"/>
      <c r="T26" s="95"/>
      <c r="U26" s="95"/>
      <c r="V26" s="95"/>
      <c r="W26" s="95"/>
      <c r="X26" s="95"/>
      <c r="Y26" s="95"/>
      <c r="Z26" s="95"/>
      <c r="AA26" s="95"/>
      <c r="AB26" s="48">
        <f t="shared" si="5"/>
        <v>0</v>
      </c>
      <c r="AC26" s="96"/>
      <c r="AD26" s="96"/>
      <c r="AE26" s="96"/>
      <c r="AF26" s="96"/>
      <c r="AG26" s="96"/>
      <c r="AH26" s="96"/>
      <c r="AI26" s="96"/>
      <c r="AJ26" s="96"/>
      <c r="AK26" s="96"/>
      <c r="AL26" s="96"/>
      <c r="AM26" s="96"/>
      <c r="AN26" s="96"/>
      <c r="AO26" s="96"/>
      <c r="AP26" s="96"/>
      <c r="AQ26" s="97"/>
      <c r="AR26" s="87">
        <f t="shared" si="6"/>
        <v>0</v>
      </c>
      <c r="AS26" s="98"/>
      <c r="AT26" s="96"/>
      <c r="AU26" s="96"/>
      <c r="AV26" s="96"/>
      <c r="AW26" s="96"/>
      <c r="AX26" s="100"/>
      <c r="AY26" s="203"/>
    </row>
    <row r="27" spans="1:51" ht="20.5" customHeight="1" x14ac:dyDescent="0.35">
      <c r="A27" s="118" t="s">
        <v>86</v>
      </c>
      <c r="B27" s="119">
        <v>45036</v>
      </c>
      <c r="C27" s="94">
        <f t="shared" si="1"/>
        <v>0</v>
      </c>
      <c r="D27" s="94">
        <f t="shared" si="2"/>
        <v>0</v>
      </c>
      <c r="E27" s="94">
        <f t="shared" si="3"/>
        <v>0</v>
      </c>
      <c r="F27" s="48">
        <f t="shared" si="4"/>
        <v>0</v>
      </c>
      <c r="G27" s="95"/>
      <c r="H27" s="95"/>
      <c r="I27" s="95"/>
      <c r="J27" s="95"/>
      <c r="K27" s="95"/>
      <c r="L27" s="95"/>
      <c r="M27" s="95"/>
      <c r="N27" s="95"/>
      <c r="O27" s="95"/>
      <c r="P27" s="95"/>
      <c r="Q27" s="95"/>
      <c r="R27" s="95"/>
      <c r="S27" s="95"/>
      <c r="T27" s="95"/>
      <c r="U27" s="95"/>
      <c r="V27" s="95"/>
      <c r="W27" s="95"/>
      <c r="X27" s="95"/>
      <c r="Y27" s="95"/>
      <c r="Z27" s="95"/>
      <c r="AA27" s="95"/>
      <c r="AB27" s="48">
        <f t="shared" si="5"/>
        <v>0</v>
      </c>
      <c r="AC27" s="96"/>
      <c r="AD27" s="96"/>
      <c r="AE27" s="96"/>
      <c r="AF27" s="96"/>
      <c r="AG27" s="96"/>
      <c r="AH27" s="96"/>
      <c r="AI27" s="96"/>
      <c r="AJ27" s="96"/>
      <c r="AK27" s="96"/>
      <c r="AL27" s="96"/>
      <c r="AM27" s="96"/>
      <c r="AN27" s="96"/>
      <c r="AO27" s="96"/>
      <c r="AP27" s="96"/>
      <c r="AQ27" s="97"/>
      <c r="AR27" s="87">
        <f t="shared" si="6"/>
        <v>0</v>
      </c>
      <c r="AS27" s="98"/>
      <c r="AT27" s="96"/>
      <c r="AU27" s="96"/>
      <c r="AV27" s="96"/>
      <c r="AW27" s="96"/>
      <c r="AX27" s="100"/>
      <c r="AY27" s="203"/>
    </row>
    <row r="28" spans="1:51" ht="20.5" customHeight="1" x14ac:dyDescent="0.35">
      <c r="A28" s="118" t="s">
        <v>87</v>
      </c>
      <c r="B28" s="119">
        <v>45037</v>
      </c>
      <c r="C28" s="94">
        <f t="shared" si="1"/>
        <v>0</v>
      </c>
      <c r="D28" s="94">
        <f t="shared" si="2"/>
        <v>0</v>
      </c>
      <c r="E28" s="94">
        <f t="shared" si="3"/>
        <v>0</v>
      </c>
      <c r="F28" s="48">
        <f t="shared" si="4"/>
        <v>0</v>
      </c>
      <c r="G28" s="95"/>
      <c r="H28" s="95"/>
      <c r="I28" s="95"/>
      <c r="J28" s="95"/>
      <c r="K28" s="95"/>
      <c r="L28" s="95"/>
      <c r="M28" s="95"/>
      <c r="N28" s="95"/>
      <c r="O28" s="95"/>
      <c r="P28" s="95"/>
      <c r="Q28" s="95"/>
      <c r="R28" s="95"/>
      <c r="S28" s="95"/>
      <c r="T28" s="95"/>
      <c r="U28" s="95"/>
      <c r="V28" s="95"/>
      <c r="W28" s="95"/>
      <c r="X28" s="95"/>
      <c r="Y28" s="95"/>
      <c r="Z28" s="95"/>
      <c r="AA28" s="95"/>
      <c r="AB28" s="48">
        <f t="shared" si="5"/>
        <v>0</v>
      </c>
      <c r="AC28" s="96"/>
      <c r="AD28" s="96"/>
      <c r="AE28" s="96"/>
      <c r="AF28" s="96"/>
      <c r="AG28" s="96"/>
      <c r="AH28" s="96"/>
      <c r="AI28" s="96"/>
      <c r="AJ28" s="96"/>
      <c r="AK28" s="96"/>
      <c r="AL28" s="96"/>
      <c r="AM28" s="96"/>
      <c r="AN28" s="96"/>
      <c r="AO28" s="96"/>
      <c r="AP28" s="96"/>
      <c r="AQ28" s="97"/>
      <c r="AR28" s="87">
        <f t="shared" si="6"/>
        <v>0</v>
      </c>
      <c r="AS28" s="98"/>
      <c r="AT28" s="96"/>
      <c r="AU28" s="96"/>
      <c r="AV28" s="96"/>
      <c r="AW28" s="96"/>
      <c r="AX28" s="100"/>
      <c r="AY28" s="203"/>
    </row>
    <row r="29" spans="1:51" ht="20.5" customHeight="1" x14ac:dyDescent="0.35">
      <c r="A29" s="158" t="s">
        <v>88</v>
      </c>
      <c r="B29" s="159">
        <v>45038</v>
      </c>
      <c r="C29" s="160">
        <f t="shared" si="1"/>
        <v>0</v>
      </c>
      <c r="D29" s="160">
        <f t="shared" si="2"/>
        <v>0</v>
      </c>
      <c r="E29" s="160">
        <f t="shared" si="3"/>
        <v>0</v>
      </c>
      <c r="F29" s="48">
        <f t="shared" si="4"/>
        <v>0</v>
      </c>
      <c r="G29" s="84"/>
      <c r="H29" s="84"/>
      <c r="I29" s="84"/>
      <c r="J29" s="84"/>
      <c r="K29" s="84"/>
      <c r="L29" s="84"/>
      <c r="M29" s="84"/>
      <c r="N29" s="84"/>
      <c r="O29" s="84"/>
      <c r="P29" s="84"/>
      <c r="Q29" s="84"/>
      <c r="R29" s="84"/>
      <c r="S29" s="84"/>
      <c r="T29" s="84"/>
      <c r="U29" s="84"/>
      <c r="V29" s="84"/>
      <c r="W29" s="84"/>
      <c r="X29" s="84"/>
      <c r="Y29" s="84"/>
      <c r="Z29" s="84"/>
      <c r="AA29" s="84"/>
      <c r="AB29" s="48">
        <f t="shared" si="5"/>
        <v>0</v>
      </c>
      <c r="AC29" s="85"/>
      <c r="AD29" s="85"/>
      <c r="AE29" s="85"/>
      <c r="AF29" s="85"/>
      <c r="AG29" s="85"/>
      <c r="AH29" s="85"/>
      <c r="AI29" s="85"/>
      <c r="AJ29" s="85"/>
      <c r="AK29" s="85"/>
      <c r="AL29" s="85"/>
      <c r="AM29" s="85"/>
      <c r="AN29" s="85"/>
      <c r="AO29" s="85"/>
      <c r="AP29" s="85"/>
      <c r="AQ29" s="86"/>
      <c r="AR29" s="87">
        <f t="shared" si="6"/>
        <v>0</v>
      </c>
      <c r="AS29" s="92"/>
      <c r="AT29" s="91"/>
      <c r="AU29" s="91"/>
      <c r="AV29" s="91"/>
      <c r="AW29" s="91"/>
      <c r="AX29" s="93"/>
      <c r="AY29" s="249"/>
    </row>
    <row r="30" spans="1:51" ht="20.5" customHeight="1" x14ac:dyDescent="0.35">
      <c r="A30" s="158" t="s">
        <v>82</v>
      </c>
      <c r="B30" s="159">
        <v>45039</v>
      </c>
      <c r="C30" s="160">
        <f t="shared" si="1"/>
        <v>0</v>
      </c>
      <c r="D30" s="160">
        <f t="shared" si="2"/>
        <v>0</v>
      </c>
      <c r="E30" s="160">
        <f t="shared" si="3"/>
        <v>0</v>
      </c>
      <c r="F30" s="48">
        <f t="shared" si="4"/>
        <v>0</v>
      </c>
      <c r="G30" s="84"/>
      <c r="H30" s="84"/>
      <c r="I30" s="84"/>
      <c r="J30" s="84"/>
      <c r="K30" s="84"/>
      <c r="L30" s="84"/>
      <c r="M30" s="84"/>
      <c r="N30" s="84"/>
      <c r="O30" s="84"/>
      <c r="P30" s="84"/>
      <c r="Q30" s="84"/>
      <c r="R30" s="84"/>
      <c r="S30" s="84"/>
      <c r="T30" s="84"/>
      <c r="U30" s="84"/>
      <c r="V30" s="84"/>
      <c r="W30" s="84"/>
      <c r="X30" s="84"/>
      <c r="Y30" s="84"/>
      <c r="Z30" s="84"/>
      <c r="AA30" s="84"/>
      <c r="AB30" s="48">
        <f t="shared" si="5"/>
        <v>0</v>
      </c>
      <c r="AC30" s="85"/>
      <c r="AD30" s="85"/>
      <c r="AE30" s="85"/>
      <c r="AF30" s="85"/>
      <c r="AG30" s="85"/>
      <c r="AH30" s="85"/>
      <c r="AI30" s="85"/>
      <c r="AJ30" s="85"/>
      <c r="AK30" s="85"/>
      <c r="AL30" s="85"/>
      <c r="AM30" s="85"/>
      <c r="AN30" s="85"/>
      <c r="AO30" s="85"/>
      <c r="AP30" s="85"/>
      <c r="AQ30" s="86"/>
      <c r="AR30" s="87">
        <f t="shared" si="6"/>
        <v>0</v>
      </c>
      <c r="AS30" s="92"/>
      <c r="AT30" s="91"/>
      <c r="AU30" s="91"/>
      <c r="AV30" s="91"/>
      <c r="AW30" s="91"/>
      <c r="AX30" s="93"/>
      <c r="AY30" s="203"/>
    </row>
    <row r="31" spans="1:51" ht="20.5" customHeight="1" x14ac:dyDescent="0.35">
      <c r="A31" s="118" t="s">
        <v>83</v>
      </c>
      <c r="B31" s="119">
        <v>45040</v>
      </c>
      <c r="C31" s="94">
        <f t="shared" si="1"/>
        <v>0</v>
      </c>
      <c r="D31" s="94">
        <f t="shared" si="2"/>
        <v>0</v>
      </c>
      <c r="E31" s="94">
        <f t="shared" si="3"/>
        <v>0</v>
      </c>
      <c r="F31" s="48">
        <f t="shared" si="4"/>
        <v>0</v>
      </c>
      <c r="G31" s="95"/>
      <c r="H31" s="95"/>
      <c r="I31" s="95"/>
      <c r="J31" s="95"/>
      <c r="K31" s="95"/>
      <c r="L31" s="95"/>
      <c r="M31" s="95"/>
      <c r="N31" s="95"/>
      <c r="O31" s="95"/>
      <c r="P31" s="95"/>
      <c r="Q31" s="95"/>
      <c r="R31" s="95"/>
      <c r="S31" s="95"/>
      <c r="T31" s="95"/>
      <c r="U31" s="95"/>
      <c r="V31" s="95"/>
      <c r="W31" s="95"/>
      <c r="X31" s="95"/>
      <c r="Y31" s="95"/>
      <c r="Z31" s="95"/>
      <c r="AA31" s="95"/>
      <c r="AB31" s="48">
        <f t="shared" si="5"/>
        <v>0</v>
      </c>
      <c r="AC31" s="96"/>
      <c r="AD31" s="96"/>
      <c r="AE31" s="96"/>
      <c r="AF31" s="96"/>
      <c r="AG31" s="96"/>
      <c r="AH31" s="96"/>
      <c r="AI31" s="96"/>
      <c r="AJ31" s="96"/>
      <c r="AK31" s="96"/>
      <c r="AL31" s="96"/>
      <c r="AM31" s="96"/>
      <c r="AN31" s="96"/>
      <c r="AO31" s="96"/>
      <c r="AP31" s="96"/>
      <c r="AQ31" s="97"/>
      <c r="AR31" s="87">
        <f t="shared" si="6"/>
        <v>0</v>
      </c>
      <c r="AS31" s="98"/>
      <c r="AT31" s="96"/>
      <c r="AU31" s="96"/>
      <c r="AV31" s="96"/>
      <c r="AW31" s="96"/>
      <c r="AX31" s="100"/>
      <c r="AY31" s="203"/>
    </row>
    <row r="32" spans="1:51" ht="20.5" customHeight="1" x14ac:dyDescent="0.35">
      <c r="A32" s="118" t="s">
        <v>84</v>
      </c>
      <c r="B32" s="119">
        <v>45041</v>
      </c>
      <c r="C32" s="94">
        <f t="shared" si="1"/>
        <v>0</v>
      </c>
      <c r="D32" s="94">
        <f t="shared" si="2"/>
        <v>0</v>
      </c>
      <c r="E32" s="94">
        <f t="shared" si="3"/>
        <v>0</v>
      </c>
      <c r="F32" s="48">
        <f t="shared" si="4"/>
        <v>0</v>
      </c>
      <c r="G32" s="95"/>
      <c r="H32" s="95"/>
      <c r="I32" s="95"/>
      <c r="J32" s="95"/>
      <c r="K32" s="95"/>
      <c r="L32" s="95"/>
      <c r="M32" s="95"/>
      <c r="N32" s="95"/>
      <c r="O32" s="95"/>
      <c r="P32" s="95"/>
      <c r="Q32" s="95"/>
      <c r="R32" s="95"/>
      <c r="S32" s="95"/>
      <c r="T32" s="95"/>
      <c r="U32" s="95"/>
      <c r="V32" s="95"/>
      <c r="W32" s="95"/>
      <c r="X32" s="95"/>
      <c r="Y32" s="95"/>
      <c r="Z32" s="95"/>
      <c r="AA32" s="95"/>
      <c r="AB32" s="48">
        <f t="shared" si="5"/>
        <v>0</v>
      </c>
      <c r="AC32" s="96"/>
      <c r="AD32" s="96"/>
      <c r="AE32" s="96"/>
      <c r="AF32" s="96"/>
      <c r="AG32" s="96"/>
      <c r="AH32" s="96"/>
      <c r="AI32" s="96"/>
      <c r="AJ32" s="96"/>
      <c r="AK32" s="96"/>
      <c r="AL32" s="96"/>
      <c r="AM32" s="96"/>
      <c r="AN32" s="96"/>
      <c r="AO32" s="96"/>
      <c r="AP32" s="96"/>
      <c r="AQ32" s="97"/>
      <c r="AR32" s="87">
        <f t="shared" si="6"/>
        <v>0</v>
      </c>
      <c r="AS32" s="98"/>
      <c r="AT32" s="96"/>
      <c r="AU32" s="96"/>
      <c r="AV32" s="96"/>
      <c r="AW32" s="96"/>
      <c r="AX32" s="100"/>
      <c r="AY32" s="203"/>
    </row>
    <row r="33" spans="1:51" ht="20.5" customHeight="1" x14ac:dyDescent="0.35">
      <c r="A33" s="118" t="s">
        <v>85</v>
      </c>
      <c r="B33" s="119">
        <v>45042</v>
      </c>
      <c r="C33" s="94">
        <f t="shared" si="1"/>
        <v>0</v>
      </c>
      <c r="D33" s="94">
        <f t="shared" si="2"/>
        <v>0</v>
      </c>
      <c r="E33" s="94">
        <f t="shared" si="3"/>
        <v>0</v>
      </c>
      <c r="F33" s="48">
        <f t="shared" si="4"/>
        <v>0</v>
      </c>
      <c r="G33" s="95"/>
      <c r="H33" s="95"/>
      <c r="I33" s="95"/>
      <c r="J33" s="95"/>
      <c r="K33" s="95"/>
      <c r="L33" s="95"/>
      <c r="M33" s="95"/>
      <c r="N33" s="95"/>
      <c r="O33" s="95"/>
      <c r="P33" s="95"/>
      <c r="Q33" s="95"/>
      <c r="R33" s="95"/>
      <c r="S33" s="95"/>
      <c r="T33" s="95"/>
      <c r="U33" s="95"/>
      <c r="V33" s="95"/>
      <c r="W33" s="95"/>
      <c r="X33" s="95"/>
      <c r="Y33" s="95"/>
      <c r="Z33" s="95"/>
      <c r="AA33" s="95"/>
      <c r="AB33" s="48">
        <f t="shared" si="5"/>
        <v>0</v>
      </c>
      <c r="AC33" s="96"/>
      <c r="AD33" s="96"/>
      <c r="AE33" s="96"/>
      <c r="AF33" s="96"/>
      <c r="AG33" s="96"/>
      <c r="AH33" s="96"/>
      <c r="AI33" s="96"/>
      <c r="AJ33" s="96"/>
      <c r="AK33" s="96"/>
      <c r="AL33" s="96"/>
      <c r="AM33" s="96"/>
      <c r="AN33" s="96"/>
      <c r="AO33" s="96"/>
      <c r="AP33" s="96"/>
      <c r="AQ33" s="97"/>
      <c r="AR33" s="87">
        <f t="shared" si="6"/>
        <v>0</v>
      </c>
      <c r="AS33" s="98"/>
      <c r="AT33" s="96"/>
      <c r="AU33" s="96"/>
      <c r="AV33" s="96"/>
      <c r="AW33" s="96"/>
      <c r="AX33" s="100"/>
      <c r="AY33" s="203"/>
    </row>
    <row r="34" spans="1:51" ht="20.5" customHeight="1" x14ac:dyDescent="0.35">
      <c r="A34" s="118" t="s">
        <v>86</v>
      </c>
      <c r="B34" s="119">
        <v>45043</v>
      </c>
      <c r="C34" s="94">
        <f t="shared" si="1"/>
        <v>0</v>
      </c>
      <c r="D34" s="94">
        <f t="shared" si="2"/>
        <v>0</v>
      </c>
      <c r="E34" s="94">
        <f t="shared" si="3"/>
        <v>0</v>
      </c>
      <c r="F34" s="48">
        <f t="shared" si="4"/>
        <v>0</v>
      </c>
      <c r="G34" s="95"/>
      <c r="H34" s="95"/>
      <c r="I34" s="95"/>
      <c r="J34" s="95"/>
      <c r="K34" s="95"/>
      <c r="L34" s="95"/>
      <c r="M34" s="95"/>
      <c r="N34" s="95"/>
      <c r="O34" s="95"/>
      <c r="P34" s="95"/>
      <c r="Q34" s="95"/>
      <c r="R34" s="95"/>
      <c r="S34" s="95"/>
      <c r="T34" s="95"/>
      <c r="U34" s="95"/>
      <c r="V34" s="95"/>
      <c r="W34" s="95"/>
      <c r="X34" s="95"/>
      <c r="Y34" s="95"/>
      <c r="Z34" s="95"/>
      <c r="AA34" s="95"/>
      <c r="AB34" s="48">
        <f t="shared" si="5"/>
        <v>0</v>
      </c>
      <c r="AC34" s="96"/>
      <c r="AD34" s="96"/>
      <c r="AE34" s="96"/>
      <c r="AF34" s="96"/>
      <c r="AG34" s="96"/>
      <c r="AH34" s="96"/>
      <c r="AI34" s="96"/>
      <c r="AJ34" s="96"/>
      <c r="AK34" s="96"/>
      <c r="AL34" s="96"/>
      <c r="AM34" s="96"/>
      <c r="AN34" s="96"/>
      <c r="AO34" s="96"/>
      <c r="AP34" s="96"/>
      <c r="AQ34" s="97"/>
      <c r="AR34" s="87">
        <f t="shared" si="6"/>
        <v>0</v>
      </c>
      <c r="AS34" s="98"/>
      <c r="AT34" s="96"/>
      <c r="AU34" s="96"/>
      <c r="AV34" s="96"/>
      <c r="AW34" s="96"/>
      <c r="AX34" s="100"/>
      <c r="AY34" s="203"/>
    </row>
    <row r="35" spans="1:51" ht="20.5" customHeight="1" x14ac:dyDescent="0.35">
      <c r="A35" s="118" t="s">
        <v>87</v>
      </c>
      <c r="B35" s="119">
        <v>45044</v>
      </c>
      <c r="C35" s="94">
        <f t="shared" si="1"/>
        <v>0</v>
      </c>
      <c r="D35" s="94">
        <f t="shared" si="2"/>
        <v>0</v>
      </c>
      <c r="E35" s="94">
        <f t="shared" si="3"/>
        <v>0</v>
      </c>
      <c r="F35" s="48">
        <f t="shared" si="4"/>
        <v>0</v>
      </c>
      <c r="G35" s="95"/>
      <c r="H35" s="95"/>
      <c r="I35" s="95"/>
      <c r="J35" s="95"/>
      <c r="K35" s="95"/>
      <c r="L35" s="95"/>
      <c r="M35" s="95"/>
      <c r="N35" s="95"/>
      <c r="O35" s="95"/>
      <c r="P35" s="95"/>
      <c r="Q35" s="95"/>
      <c r="R35" s="95"/>
      <c r="S35" s="95"/>
      <c r="T35" s="95"/>
      <c r="U35" s="95"/>
      <c r="V35" s="95"/>
      <c r="W35" s="95"/>
      <c r="X35" s="95"/>
      <c r="Y35" s="95"/>
      <c r="Z35" s="95"/>
      <c r="AA35" s="95"/>
      <c r="AB35" s="48">
        <f t="shared" si="5"/>
        <v>0</v>
      </c>
      <c r="AC35" s="96"/>
      <c r="AD35" s="96"/>
      <c r="AE35" s="96"/>
      <c r="AF35" s="96"/>
      <c r="AG35" s="96"/>
      <c r="AH35" s="96"/>
      <c r="AI35" s="96"/>
      <c r="AJ35" s="96"/>
      <c r="AK35" s="96"/>
      <c r="AL35" s="96"/>
      <c r="AM35" s="96"/>
      <c r="AN35" s="96"/>
      <c r="AO35" s="96"/>
      <c r="AP35" s="96"/>
      <c r="AQ35" s="97"/>
      <c r="AR35" s="87">
        <f t="shared" si="6"/>
        <v>0</v>
      </c>
      <c r="AS35" s="98"/>
      <c r="AT35" s="96"/>
      <c r="AU35" s="96"/>
      <c r="AV35" s="96"/>
      <c r="AW35" s="96"/>
      <c r="AX35" s="100"/>
      <c r="AY35" s="203"/>
    </row>
    <row r="36" spans="1:51" ht="20.5" customHeight="1" x14ac:dyDescent="0.35">
      <c r="A36" s="158" t="s">
        <v>88</v>
      </c>
      <c r="B36" s="159">
        <v>45045</v>
      </c>
      <c r="C36" s="160">
        <f t="shared" si="1"/>
        <v>0</v>
      </c>
      <c r="D36" s="160">
        <f t="shared" si="2"/>
        <v>0</v>
      </c>
      <c r="E36" s="160">
        <f t="shared" si="3"/>
        <v>0</v>
      </c>
      <c r="F36" s="48">
        <f t="shared" si="4"/>
        <v>0</v>
      </c>
      <c r="G36" s="84"/>
      <c r="H36" s="84"/>
      <c r="I36" s="84"/>
      <c r="J36" s="84"/>
      <c r="K36" s="84"/>
      <c r="L36" s="84"/>
      <c r="M36" s="84"/>
      <c r="N36" s="84"/>
      <c r="O36" s="84"/>
      <c r="P36" s="84"/>
      <c r="Q36" s="84"/>
      <c r="R36" s="84"/>
      <c r="S36" s="84"/>
      <c r="T36" s="84"/>
      <c r="U36" s="84"/>
      <c r="V36" s="84"/>
      <c r="W36" s="84"/>
      <c r="X36" s="84"/>
      <c r="Y36" s="84"/>
      <c r="Z36" s="84"/>
      <c r="AA36" s="84"/>
      <c r="AB36" s="48">
        <f t="shared" si="5"/>
        <v>0</v>
      </c>
      <c r="AC36" s="85"/>
      <c r="AD36" s="85"/>
      <c r="AE36" s="85"/>
      <c r="AF36" s="85"/>
      <c r="AG36" s="85"/>
      <c r="AH36" s="85"/>
      <c r="AI36" s="85"/>
      <c r="AJ36" s="85"/>
      <c r="AK36" s="85"/>
      <c r="AL36" s="85"/>
      <c r="AM36" s="85"/>
      <c r="AN36" s="85"/>
      <c r="AO36" s="85"/>
      <c r="AP36" s="85"/>
      <c r="AQ36" s="86"/>
      <c r="AR36" s="87">
        <f t="shared" si="6"/>
        <v>0</v>
      </c>
      <c r="AS36" s="92"/>
      <c r="AT36" s="91"/>
      <c r="AU36" s="91"/>
      <c r="AV36" s="91"/>
      <c r="AW36" s="91"/>
      <c r="AX36" s="93"/>
      <c r="AY36" s="203"/>
    </row>
    <row r="37" spans="1:51" ht="20.5" customHeight="1" thickBot="1" x14ac:dyDescent="0.4">
      <c r="A37" s="158" t="s">
        <v>82</v>
      </c>
      <c r="B37" s="159">
        <v>45046</v>
      </c>
      <c r="C37" s="160">
        <f t="shared" si="1"/>
        <v>0</v>
      </c>
      <c r="D37" s="160">
        <f t="shared" si="2"/>
        <v>0</v>
      </c>
      <c r="E37" s="160">
        <f t="shared" si="3"/>
        <v>0</v>
      </c>
      <c r="F37" s="48">
        <f t="shared" si="4"/>
        <v>0</v>
      </c>
      <c r="G37" s="84"/>
      <c r="H37" s="84"/>
      <c r="I37" s="84"/>
      <c r="J37" s="84"/>
      <c r="K37" s="84"/>
      <c r="L37" s="84"/>
      <c r="M37" s="84"/>
      <c r="N37" s="84"/>
      <c r="O37" s="84"/>
      <c r="P37" s="84"/>
      <c r="Q37" s="84"/>
      <c r="R37" s="84"/>
      <c r="S37" s="84"/>
      <c r="T37" s="84"/>
      <c r="U37" s="84"/>
      <c r="V37" s="84"/>
      <c r="W37" s="84"/>
      <c r="X37" s="84"/>
      <c r="Y37" s="84"/>
      <c r="Z37" s="84"/>
      <c r="AA37" s="84"/>
      <c r="AB37" s="48">
        <f t="shared" si="5"/>
        <v>0</v>
      </c>
      <c r="AC37" s="85"/>
      <c r="AD37" s="85"/>
      <c r="AE37" s="85"/>
      <c r="AF37" s="85"/>
      <c r="AG37" s="85"/>
      <c r="AH37" s="85"/>
      <c r="AI37" s="85"/>
      <c r="AJ37" s="85"/>
      <c r="AK37" s="85"/>
      <c r="AL37" s="85"/>
      <c r="AM37" s="85"/>
      <c r="AN37" s="85"/>
      <c r="AO37" s="85"/>
      <c r="AP37" s="85"/>
      <c r="AQ37" s="86"/>
      <c r="AR37" s="87">
        <f t="shared" si="6"/>
        <v>0</v>
      </c>
      <c r="AS37" s="169"/>
      <c r="AT37" s="170"/>
      <c r="AU37" s="170"/>
      <c r="AV37" s="170"/>
      <c r="AW37" s="170"/>
      <c r="AX37" s="171"/>
      <c r="AY37" s="203"/>
    </row>
    <row r="38" spans="1:51" ht="20.5" hidden="1" customHeight="1" x14ac:dyDescent="0.35">
      <c r="A38" s="137"/>
      <c r="B38" s="138"/>
      <c r="C38" s="124"/>
      <c r="D38" s="125"/>
      <c r="E38" s="125"/>
      <c r="F38" s="48"/>
      <c r="G38" s="126"/>
      <c r="H38" s="126"/>
      <c r="I38" s="126"/>
      <c r="J38" s="126"/>
      <c r="K38" s="126"/>
      <c r="L38" s="126"/>
      <c r="M38" s="126"/>
      <c r="N38" s="126"/>
      <c r="O38" s="126"/>
      <c r="P38" s="126"/>
      <c r="Q38" s="126"/>
      <c r="R38" s="126"/>
      <c r="S38" s="126"/>
      <c r="T38" s="126"/>
      <c r="U38" s="126"/>
      <c r="V38" s="126"/>
      <c r="W38" s="126"/>
      <c r="X38" s="126"/>
      <c r="Y38" s="126"/>
      <c r="Z38" s="126"/>
      <c r="AA38" s="126"/>
      <c r="AB38" s="48"/>
      <c r="AC38" s="126"/>
      <c r="AD38" s="126"/>
      <c r="AE38" s="126"/>
      <c r="AF38" s="126"/>
      <c r="AG38" s="126"/>
      <c r="AH38" s="126"/>
      <c r="AI38" s="126"/>
      <c r="AJ38" s="126"/>
      <c r="AK38" s="126"/>
      <c r="AL38" s="126"/>
      <c r="AM38" s="126"/>
      <c r="AN38" s="126"/>
      <c r="AO38" s="126"/>
      <c r="AP38" s="126"/>
      <c r="AQ38" s="127"/>
      <c r="AR38" s="87"/>
      <c r="AS38" s="165"/>
      <c r="AT38" s="166"/>
      <c r="AU38" s="166"/>
      <c r="AV38" s="167"/>
      <c r="AW38" s="167"/>
      <c r="AX38" s="168"/>
      <c r="AY38" s="203"/>
    </row>
    <row r="39" spans="1:51" ht="20.5" hidden="1" customHeight="1" thickBot="1" x14ac:dyDescent="0.4">
      <c r="A39" s="101"/>
      <c r="B39" s="102"/>
      <c r="C39" s="103"/>
      <c r="D39" s="104"/>
      <c r="E39" s="104"/>
      <c r="F39" s="67"/>
      <c r="G39" s="104"/>
      <c r="H39" s="104"/>
      <c r="I39" s="104"/>
      <c r="J39" s="104"/>
      <c r="K39" s="104"/>
      <c r="L39" s="104"/>
      <c r="M39" s="104"/>
      <c r="N39" s="104"/>
      <c r="O39" s="104"/>
      <c r="P39" s="104"/>
      <c r="Q39" s="104"/>
      <c r="R39" s="104"/>
      <c r="S39" s="104"/>
      <c r="T39" s="104"/>
      <c r="U39" s="104"/>
      <c r="V39" s="104"/>
      <c r="W39" s="104"/>
      <c r="X39" s="104"/>
      <c r="Y39" s="104"/>
      <c r="Z39" s="104"/>
      <c r="AA39" s="104"/>
      <c r="AB39" s="48"/>
      <c r="AC39" s="104"/>
      <c r="AD39" s="104"/>
      <c r="AE39" s="104"/>
      <c r="AF39" s="104"/>
      <c r="AG39" s="104"/>
      <c r="AH39" s="104"/>
      <c r="AI39" s="104"/>
      <c r="AJ39" s="104"/>
      <c r="AK39" s="104"/>
      <c r="AL39" s="104"/>
      <c r="AM39" s="104"/>
      <c r="AN39" s="104"/>
      <c r="AO39" s="104"/>
      <c r="AP39" s="104"/>
      <c r="AQ39" s="105"/>
      <c r="AR39" s="106"/>
      <c r="AS39" s="107"/>
      <c r="AT39" s="103"/>
      <c r="AU39" s="103"/>
      <c r="AV39" s="104"/>
      <c r="AW39" s="104"/>
      <c r="AX39" s="108"/>
      <c r="AY39" s="203"/>
    </row>
    <row r="40" spans="1:51" ht="20.5" customHeight="1" thickBot="1" x14ac:dyDescent="0.4">
      <c r="A40" s="109" t="s">
        <v>22</v>
      </c>
      <c r="B40" s="110"/>
      <c r="C40" s="111">
        <f>SUM(C8:C37)</f>
        <v>0</v>
      </c>
      <c r="D40" s="111">
        <f t="shared" ref="D40:AX40" si="7">SUM(D8:D37)</f>
        <v>0</v>
      </c>
      <c r="E40" s="131">
        <f t="shared" si="7"/>
        <v>0</v>
      </c>
      <c r="F40" s="114">
        <f t="shared" si="7"/>
        <v>0</v>
      </c>
      <c r="G40" s="111">
        <f t="shared" si="7"/>
        <v>0</v>
      </c>
      <c r="H40" s="111">
        <f t="shared" si="7"/>
        <v>0</v>
      </c>
      <c r="I40" s="111">
        <f t="shared" si="7"/>
        <v>0</v>
      </c>
      <c r="J40" s="111">
        <f t="shared" si="7"/>
        <v>0</v>
      </c>
      <c r="K40" s="111">
        <f t="shared" si="7"/>
        <v>0</v>
      </c>
      <c r="L40" s="111">
        <f t="shared" si="7"/>
        <v>0</v>
      </c>
      <c r="M40" s="111">
        <f t="shared" si="7"/>
        <v>0</v>
      </c>
      <c r="N40" s="111">
        <f t="shared" si="7"/>
        <v>0</v>
      </c>
      <c r="O40" s="111">
        <f t="shared" si="7"/>
        <v>0</v>
      </c>
      <c r="P40" s="111">
        <f t="shared" si="7"/>
        <v>0</v>
      </c>
      <c r="Q40" s="111">
        <f t="shared" si="7"/>
        <v>0</v>
      </c>
      <c r="R40" s="111">
        <f t="shared" si="7"/>
        <v>0</v>
      </c>
      <c r="S40" s="111">
        <f t="shared" si="7"/>
        <v>0</v>
      </c>
      <c r="T40" s="111">
        <f t="shared" si="7"/>
        <v>0</v>
      </c>
      <c r="U40" s="111">
        <f t="shared" si="7"/>
        <v>0</v>
      </c>
      <c r="V40" s="111">
        <f t="shared" si="7"/>
        <v>0</v>
      </c>
      <c r="W40" s="111">
        <f t="shared" si="7"/>
        <v>0</v>
      </c>
      <c r="X40" s="111">
        <f t="shared" si="7"/>
        <v>0</v>
      </c>
      <c r="Y40" s="111">
        <f t="shared" si="7"/>
        <v>0</v>
      </c>
      <c r="Z40" s="111">
        <f t="shared" si="7"/>
        <v>0</v>
      </c>
      <c r="AA40" s="131">
        <f t="shared" si="7"/>
        <v>0</v>
      </c>
      <c r="AB40" s="114">
        <f t="shared" si="7"/>
        <v>0</v>
      </c>
      <c r="AC40" s="111">
        <f t="shared" si="7"/>
        <v>0</v>
      </c>
      <c r="AD40" s="111">
        <f t="shared" si="7"/>
        <v>0</v>
      </c>
      <c r="AE40" s="111">
        <f t="shared" si="7"/>
        <v>0</v>
      </c>
      <c r="AF40" s="111">
        <f t="shared" si="7"/>
        <v>0</v>
      </c>
      <c r="AG40" s="111">
        <f t="shared" si="7"/>
        <v>0</v>
      </c>
      <c r="AH40" s="111">
        <f t="shared" si="7"/>
        <v>0</v>
      </c>
      <c r="AI40" s="111">
        <f t="shared" si="7"/>
        <v>0</v>
      </c>
      <c r="AJ40" s="111">
        <f t="shared" si="7"/>
        <v>0</v>
      </c>
      <c r="AK40" s="111">
        <f t="shared" si="7"/>
        <v>0</v>
      </c>
      <c r="AL40" s="111">
        <f t="shared" si="7"/>
        <v>0</v>
      </c>
      <c r="AM40" s="111">
        <f t="shared" si="7"/>
        <v>0</v>
      </c>
      <c r="AN40" s="111">
        <f t="shared" si="7"/>
        <v>0</v>
      </c>
      <c r="AO40" s="111">
        <f t="shared" si="7"/>
        <v>0</v>
      </c>
      <c r="AP40" s="111">
        <f t="shared" si="7"/>
        <v>0</v>
      </c>
      <c r="AQ40" s="131">
        <f t="shared" si="7"/>
        <v>0</v>
      </c>
      <c r="AR40" s="114">
        <f t="shared" si="7"/>
        <v>0</v>
      </c>
      <c r="AS40" s="117">
        <f t="shared" si="7"/>
        <v>0</v>
      </c>
      <c r="AT40" s="111">
        <f t="shared" si="7"/>
        <v>0</v>
      </c>
      <c r="AU40" s="111">
        <f t="shared" si="7"/>
        <v>0</v>
      </c>
      <c r="AV40" s="111">
        <f t="shared" si="7"/>
        <v>0</v>
      </c>
      <c r="AW40" s="111">
        <f t="shared" si="7"/>
        <v>0</v>
      </c>
      <c r="AX40" s="132">
        <f t="shared" si="7"/>
        <v>0</v>
      </c>
      <c r="AY40" s="204"/>
    </row>
    <row r="41" spans="1:51" ht="15" thickBot="1" x14ac:dyDescent="0.4"/>
    <row r="42" spans="1:51"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5"/>
      <c r="AA42" s="5"/>
      <c r="AB42" s="6"/>
    </row>
    <row r="43" spans="1:51" x14ac:dyDescent="0.35">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9"/>
    </row>
    <row r="44" spans="1:51" x14ac:dyDescent="0.35">
      <c r="A44" s="248"/>
      <c r="B44" s="8"/>
      <c r="C44" s="8"/>
      <c r="D44" s="8"/>
      <c r="E44" s="8"/>
      <c r="F44" s="8"/>
      <c r="G44" s="8"/>
      <c r="H44" s="8"/>
      <c r="I44" s="8"/>
      <c r="J44" s="8"/>
      <c r="K44" s="8"/>
      <c r="L44" s="8"/>
      <c r="M44" s="8"/>
      <c r="N44" s="8"/>
      <c r="O44" s="8"/>
      <c r="P44" s="8"/>
      <c r="Q44" s="8"/>
      <c r="R44" s="8"/>
      <c r="S44" s="8"/>
      <c r="T44" s="8"/>
      <c r="U44" s="8"/>
      <c r="V44" s="8"/>
      <c r="W44" s="8"/>
      <c r="X44" s="8"/>
      <c r="Y44" s="8"/>
      <c r="Z44" s="8"/>
      <c r="AA44" s="8"/>
      <c r="AB44" s="9"/>
    </row>
    <row r="45" spans="1:51" x14ac:dyDescent="0.3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9"/>
    </row>
    <row r="46" spans="1:51" x14ac:dyDescent="0.3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9"/>
    </row>
    <row r="47" spans="1:51" x14ac:dyDescent="0.3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9"/>
    </row>
    <row r="48" spans="1:51"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2"/>
    </row>
    <row r="73" ht="14.25" customHeight="1" x14ac:dyDescent="0.35"/>
  </sheetData>
  <sheetProtection sheet="1" formatColumns="0"/>
  <customSheetViews>
    <customSheetView guid="{230BA401-F0C0-4897-9C7E-9DC1DEAEC41D}" scale="60" fitToPage="1" hiddenRows="1" hiddenColumn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46" orientation="landscape" r:id="rId1"/>
      <headerFooter>
        <oddHeader xml:space="preserve">&amp;L&amp;"-,Fett"&amp;A 2023
</oddHeader>
      </headerFooter>
    </customSheetView>
    <customSheetView guid="{BCBC1B11-4E9B-4E8B-8945-781F487FE216}" scale="60" fitToPage="1" hiddenRows="1" hiddenColumns="1">
      <selection activeCell="AZ13" sqref="AZ13"/>
      <pageMargins left="0.70866141732283472" right="0.70866141732283472" top="0.78740157480314965" bottom="0.78740157480314965" header="0.31496062992125984" footer="0.31496062992125984"/>
      <pageSetup paperSize="9" scale="46" orientation="landscape" r:id="rId2"/>
      <headerFooter>
        <oddHeader xml:space="preserve">&amp;L&amp;"-,Fett"&amp;A 2023
</oddHeader>
      </headerFooter>
    </customSheetView>
  </customSheetViews>
  <mergeCells count="42">
    <mergeCell ref="AY6:AY7"/>
    <mergeCell ref="A6:A7"/>
    <mergeCell ref="B6:B7"/>
    <mergeCell ref="C6:C7"/>
    <mergeCell ref="D6:D7"/>
    <mergeCell ref="E6:E7"/>
    <mergeCell ref="AE6:AE7"/>
    <mergeCell ref="F6:F7"/>
    <mergeCell ref="P6:R6"/>
    <mergeCell ref="S6:U6"/>
    <mergeCell ref="V6:X6"/>
    <mergeCell ref="Y6:AA6"/>
    <mergeCell ref="AB6:AB7"/>
    <mergeCell ref="AC6:AC7"/>
    <mergeCell ref="AD6:AD7"/>
    <mergeCell ref="G6:G7"/>
    <mergeCell ref="A5:B5"/>
    <mergeCell ref="C5:F5"/>
    <mergeCell ref="AC5:AR5"/>
    <mergeCell ref="AS5:AX5"/>
    <mergeCell ref="G5:AB5"/>
    <mergeCell ref="AL6:AL7"/>
    <mergeCell ref="AM6:AM7"/>
    <mergeCell ref="AN6:AN7"/>
    <mergeCell ref="AO6:AO7"/>
    <mergeCell ref="AP6:AP7"/>
    <mergeCell ref="J6:J7"/>
    <mergeCell ref="M6:M7"/>
    <mergeCell ref="AX6:AX7"/>
    <mergeCell ref="AR6:AR7"/>
    <mergeCell ref="AS6:AS7"/>
    <mergeCell ref="AT6:AT7"/>
    <mergeCell ref="AU6:AU7"/>
    <mergeCell ref="AV6:AV7"/>
    <mergeCell ref="AW6:AW7"/>
    <mergeCell ref="AQ6:AQ7"/>
    <mergeCell ref="AF6:AF7"/>
    <mergeCell ref="AG6:AG7"/>
    <mergeCell ref="AH6:AH7"/>
    <mergeCell ref="AI6:AI7"/>
    <mergeCell ref="AJ6:AJ7"/>
    <mergeCell ref="AK6:AK7"/>
  </mergeCells>
  <dataValidations count="1">
    <dataValidation type="whole" operator="greaterThanOrEqual" allowBlank="1" showInputMessage="1" showErrorMessage="1" errorTitle="Achtung!" error="Sie dürfen nur ganze Zahlen eingeben!" sqref="C8:AX39">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 xml:space="preserve">&amp;L&amp;"-,Fett"&amp;A 2023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3"/>
  <sheetViews>
    <sheetView zoomScale="60" zoomScaleNormal="60" zoomScalePageLayoutView="9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5.58203125" style="1" customWidth="1"/>
    <col min="2" max="2" width="11" style="1" customWidth="1"/>
    <col min="3" max="5" width="6.08203125" style="1" customWidth="1"/>
    <col min="6" max="6" width="9.08203125" style="1" customWidth="1"/>
    <col min="7" max="7" width="6.08203125" style="1" customWidth="1"/>
    <col min="8" max="9" width="6.08203125" style="1" hidden="1" customWidth="1"/>
    <col min="10" max="10" width="6.08203125" style="1" customWidth="1"/>
    <col min="11" max="12" width="6.08203125" style="1" hidden="1" customWidth="1"/>
    <col min="13" max="13" width="6.08203125" style="1" customWidth="1"/>
    <col min="14" max="15" width="6.08203125" style="1" hidden="1" customWidth="1"/>
    <col min="16" max="34" width="6.08203125" style="1" customWidth="1"/>
    <col min="35" max="42" width="6.08203125" style="1" hidden="1" customWidth="1"/>
    <col min="43" max="46" width="6.08203125" style="1" customWidth="1"/>
    <col min="47" max="49" width="6.08203125" style="1" hidden="1" customWidth="1"/>
    <col min="50" max="50" width="6.08203125" style="1" customWidth="1"/>
    <col min="51" max="51" width="38.58203125" style="1" customWidth="1"/>
    <col min="52" max="16384" width="11" style="1"/>
  </cols>
  <sheetData>
    <row r="1" spans="1:51" ht="21" customHeight="1" x14ac:dyDescent="0.35">
      <c r="A1" s="2" t="s">
        <v>0</v>
      </c>
      <c r="B1" s="3">
        <f>'Statistiktool 2023'!D7</f>
        <v>0</v>
      </c>
    </row>
    <row r="2" spans="1:51" ht="21" customHeight="1" x14ac:dyDescent="0.35">
      <c r="A2" s="2" t="s">
        <v>1</v>
      </c>
      <c r="B2" s="3">
        <f>'Statistiktool 2023'!D9</f>
        <v>0</v>
      </c>
    </row>
    <row r="3" spans="1:51" ht="21" customHeight="1" x14ac:dyDescent="0.35">
      <c r="A3" s="2" t="s">
        <v>91</v>
      </c>
      <c r="B3" s="38">
        <f>'Statistiktool 2023'!D11</f>
        <v>0</v>
      </c>
    </row>
    <row r="4" spans="1:51" ht="15" thickBot="1" x14ac:dyDescent="0.4"/>
    <row r="5" spans="1:51" ht="21" customHeight="1" thickBot="1" x14ac:dyDescent="0.4">
      <c r="A5" s="292" t="s">
        <v>12</v>
      </c>
      <c r="B5" s="299"/>
      <c r="C5" s="292" t="str">
        <f>Jahresübersicht!B5</f>
        <v>Nutzungen nach Geschlecht</v>
      </c>
      <c r="D5" s="293"/>
      <c r="E5" s="293"/>
      <c r="F5" s="294"/>
      <c r="G5" s="317" t="str">
        <f>Jahresübersicht!F5</f>
        <v>Nutzungen nach Altersgruppen</v>
      </c>
      <c r="H5" s="318"/>
      <c r="I5" s="318"/>
      <c r="J5" s="318"/>
      <c r="K5" s="318"/>
      <c r="L5" s="318"/>
      <c r="M5" s="318"/>
      <c r="N5" s="318"/>
      <c r="O5" s="318"/>
      <c r="P5" s="318"/>
      <c r="Q5" s="318"/>
      <c r="R5" s="318"/>
      <c r="S5" s="318"/>
      <c r="T5" s="318"/>
      <c r="U5" s="318"/>
      <c r="V5" s="318"/>
      <c r="W5" s="318"/>
      <c r="X5" s="318"/>
      <c r="Y5" s="318"/>
      <c r="Z5" s="318"/>
      <c r="AA5" s="318"/>
      <c r="AB5" s="294"/>
      <c r="AC5" s="292" t="str">
        <f>Jahresübersicht!AB5</f>
        <v>Nutzungen nach Inhalt/Methode</v>
      </c>
      <c r="AD5" s="293"/>
      <c r="AE5" s="293"/>
      <c r="AF5" s="293"/>
      <c r="AG5" s="293"/>
      <c r="AH5" s="293"/>
      <c r="AI5" s="293"/>
      <c r="AJ5" s="293"/>
      <c r="AK5" s="293"/>
      <c r="AL5" s="293"/>
      <c r="AM5" s="293"/>
      <c r="AN5" s="293"/>
      <c r="AO5" s="293"/>
      <c r="AP5" s="293"/>
      <c r="AQ5" s="293"/>
      <c r="AR5" s="294"/>
      <c r="AS5" s="292" t="str">
        <f>Jahresübersicht!AR5</f>
        <v>Anzahl der:</v>
      </c>
      <c r="AT5" s="293"/>
      <c r="AU5" s="293"/>
      <c r="AV5" s="293"/>
      <c r="AW5" s="293"/>
      <c r="AX5" s="299"/>
      <c r="AY5" s="205" t="s">
        <v>89</v>
      </c>
    </row>
    <row r="6" spans="1:51" ht="45" customHeight="1" x14ac:dyDescent="0.35">
      <c r="A6" s="307" t="s">
        <v>23</v>
      </c>
      <c r="B6" s="305" t="s">
        <v>24</v>
      </c>
      <c r="C6" s="309" t="s">
        <v>66</v>
      </c>
      <c r="D6" s="311" t="s">
        <v>67</v>
      </c>
      <c r="E6" s="313" t="s">
        <v>2</v>
      </c>
      <c r="F6" s="315" t="s">
        <v>3</v>
      </c>
      <c r="G6" s="319" t="s">
        <v>4</v>
      </c>
      <c r="H6" s="81"/>
      <c r="I6" s="81"/>
      <c r="J6" s="329" t="s">
        <v>33</v>
      </c>
      <c r="K6" s="81"/>
      <c r="L6" s="81"/>
      <c r="M6" s="329" t="s">
        <v>34</v>
      </c>
      <c r="N6" s="81"/>
      <c r="O6" s="81"/>
      <c r="P6" s="300" t="s">
        <v>5</v>
      </c>
      <c r="Q6" s="301"/>
      <c r="R6" s="302"/>
      <c r="S6" s="303" t="s">
        <v>6</v>
      </c>
      <c r="T6" s="304"/>
      <c r="U6" s="304"/>
      <c r="V6" s="300" t="s">
        <v>7</v>
      </c>
      <c r="W6" s="301"/>
      <c r="X6" s="302"/>
      <c r="Y6" s="300" t="s">
        <v>63</v>
      </c>
      <c r="Z6" s="301"/>
      <c r="AA6" s="301"/>
      <c r="AB6" s="271" t="s">
        <v>3</v>
      </c>
      <c r="AC6" s="323" t="str">
        <f>Jahresübersicht!AB6</f>
        <v>Einzelarbeit</v>
      </c>
      <c r="AD6" s="337" t="str">
        <f>Jahresübersicht!AC6</f>
        <v>offenes Angebot</v>
      </c>
      <c r="AE6" s="337" t="str">
        <f>Jahresübersicht!AD6</f>
        <v>Gruppenangebot</v>
      </c>
      <c r="AF6" s="337" t="str">
        <f>Jahresübersicht!AE6</f>
        <v>Beteiligungsprojekt</v>
      </c>
      <c r="AG6" s="337" t="str">
        <f>Jahresübersicht!AF6</f>
        <v>Angebot in Kooperation</v>
      </c>
      <c r="AH6" s="337" t="str">
        <f>Jahresübersicht!AG6</f>
        <v>Ausflug/Exkursion</v>
      </c>
      <c r="AI6" s="337">
        <f>Jahresübersicht!AH6</f>
        <v>0</v>
      </c>
      <c r="AJ6" s="337">
        <f>Jahresübersicht!AI6</f>
        <v>0</v>
      </c>
      <c r="AK6" s="337">
        <f>Jahresübersicht!AJ6</f>
        <v>0</v>
      </c>
      <c r="AL6" s="337">
        <f>Jahresübersicht!AK6</f>
        <v>0</v>
      </c>
      <c r="AM6" s="337">
        <f>Jahresübersicht!AL6</f>
        <v>0</v>
      </c>
      <c r="AN6" s="337">
        <f>Jahresübersicht!AM6</f>
        <v>0</v>
      </c>
      <c r="AO6" s="337">
        <f>Jahresübersicht!AN6</f>
        <v>0</v>
      </c>
      <c r="AP6" s="337">
        <f>Jahresübersicht!AO6</f>
        <v>0</v>
      </c>
      <c r="AQ6" s="340" t="str">
        <f>Jahresübersicht!AP6</f>
        <v>Fahrt mit Übernachtung</v>
      </c>
      <c r="AR6" s="271" t="s">
        <v>3</v>
      </c>
      <c r="AS6" s="323" t="str">
        <f>Jahresübersicht!AR6</f>
        <v>selbstverwalteten Gruppen</v>
      </c>
      <c r="AT6" s="321" t="str">
        <f>Jahresübersicht!AS6</f>
        <v>Veranstaltungen</v>
      </c>
      <c r="AU6" s="321">
        <f>Jahresübersicht!AT6</f>
        <v>0</v>
      </c>
      <c r="AV6" s="321">
        <f>Jahresübersicht!AU6</f>
        <v>0</v>
      </c>
      <c r="AW6" s="321">
        <f>Jahresübersicht!AV6</f>
        <v>0</v>
      </c>
      <c r="AX6" s="327" t="str">
        <f>Jahresübersicht!AW6</f>
        <v xml:space="preserve">Nutzung durch Gemeinwesen </v>
      </c>
      <c r="AY6" s="333"/>
    </row>
    <row r="7" spans="1:51" ht="70" customHeight="1" thickBot="1" x14ac:dyDescent="0.4">
      <c r="A7" s="308"/>
      <c r="B7" s="306"/>
      <c r="C7" s="310"/>
      <c r="D7" s="312"/>
      <c r="E7" s="314"/>
      <c r="F7" s="316"/>
      <c r="G7" s="320"/>
      <c r="H7" s="82" t="s">
        <v>31</v>
      </c>
      <c r="I7" s="82" t="s">
        <v>32</v>
      </c>
      <c r="J7" s="330"/>
      <c r="K7" s="82"/>
      <c r="L7" s="82"/>
      <c r="M7" s="330" t="s">
        <v>30</v>
      </c>
      <c r="N7" s="82"/>
      <c r="O7" s="82"/>
      <c r="P7" s="82" t="s">
        <v>30</v>
      </c>
      <c r="Q7" s="82" t="s">
        <v>31</v>
      </c>
      <c r="R7" s="82" t="s">
        <v>32</v>
      </c>
      <c r="S7" s="82" t="s">
        <v>30</v>
      </c>
      <c r="T7" s="82" t="s">
        <v>31</v>
      </c>
      <c r="U7" s="82" t="s">
        <v>32</v>
      </c>
      <c r="V7" s="82" t="s">
        <v>30</v>
      </c>
      <c r="W7" s="82" t="s">
        <v>31</v>
      </c>
      <c r="X7" s="82" t="s">
        <v>32</v>
      </c>
      <c r="Y7" s="82" t="s">
        <v>30</v>
      </c>
      <c r="Z7" s="82" t="s">
        <v>31</v>
      </c>
      <c r="AA7" s="83" t="s">
        <v>32</v>
      </c>
      <c r="AB7" s="272"/>
      <c r="AC7" s="325"/>
      <c r="AD7" s="338"/>
      <c r="AE7" s="338"/>
      <c r="AF7" s="338"/>
      <c r="AG7" s="338"/>
      <c r="AH7" s="338"/>
      <c r="AI7" s="338"/>
      <c r="AJ7" s="338"/>
      <c r="AK7" s="338"/>
      <c r="AL7" s="338"/>
      <c r="AM7" s="338"/>
      <c r="AN7" s="338"/>
      <c r="AO7" s="338"/>
      <c r="AP7" s="338"/>
      <c r="AQ7" s="341"/>
      <c r="AR7" s="272"/>
      <c r="AS7" s="324"/>
      <c r="AT7" s="326"/>
      <c r="AU7" s="326"/>
      <c r="AV7" s="326"/>
      <c r="AW7" s="326"/>
      <c r="AX7" s="339"/>
      <c r="AY7" s="334"/>
    </row>
    <row r="8" spans="1:51" ht="21" customHeight="1" x14ac:dyDescent="0.35">
      <c r="A8" s="158" t="s">
        <v>83</v>
      </c>
      <c r="B8" s="159">
        <v>45047</v>
      </c>
      <c r="C8" s="160">
        <f>P8+S8+V8+Y8</f>
        <v>0</v>
      </c>
      <c r="D8" s="160">
        <f t="shared" ref="D8:E8" si="0">Q8+T8+W8+Z8</f>
        <v>0</v>
      </c>
      <c r="E8" s="160">
        <f t="shared" si="0"/>
        <v>0</v>
      </c>
      <c r="F8" s="48">
        <f>SUM(C8:E8)</f>
        <v>0</v>
      </c>
      <c r="G8" s="84"/>
      <c r="H8" s="84"/>
      <c r="I8" s="84"/>
      <c r="J8" s="84"/>
      <c r="K8" s="84"/>
      <c r="L8" s="84"/>
      <c r="M8" s="84"/>
      <c r="N8" s="84"/>
      <c r="O8" s="84"/>
      <c r="P8" s="84"/>
      <c r="Q8" s="84"/>
      <c r="R8" s="84"/>
      <c r="S8" s="84"/>
      <c r="T8" s="84"/>
      <c r="U8" s="84"/>
      <c r="V8" s="84"/>
      <c r="W8" s="84"/>
      <c r="X8" s="84"/>
      <c r="Y8" s="84"/>
      <c r="Z8" s="84"/>
      <c r="AA8" s="84"/>
      <c r="AB8" s="48">
        <f>SUM(G8:AA8)</f>
        <v>0</v>
      </c>
      <c r="AC8" s="85"/>
      <c r="AD8" s="85"/>
      <c r="AE8" s="85"/>
      <c r="AF8" s="85"/>
      <c r="AG8" s="85"/>
      <c r="AH8" s="85"/>
      <c r="AI8" s="85"/>
      <c r="AJ8" s="85"/>
      <c r="AK8" s="85"/>
      <c r="AL8" s="85"/>
      <c r="AM8" s="85"/>
      <c r="AN8" s="85"/>
      <c r="AO8" s="85"/>
      <c r="AP8" s="85"/>
      <c r="AQ8" s="86"/>
      <c r="AR8" s="87">
        <f>SUM(AC8:AQ8)</f>
        <v>0</v>
      </c>
      <c r="AS8" s="88"/>
      <c r="AT8" s="89"/>
      <c r="AU8" s="89"/>
      <c r="AV8" s="89"/>
      <c r="AW8" s="89"/>
      <c r="AX8" s="90"/>
      <c r="AY8" s="206"/>
    </row>
    <row r="9" spans="1:51" ht="21" customHeight="1" x14ac:dyDescent="0.35">
      <c r="A9" s="118" t="s">
        <v>84</v>
      </c>
      <c r="B9" s="119">
        <v>45048</v>
      </c>
      <c r="C9" s="94">
        <f t="shared" ref="C9:C38" si="1">P9+S9+V9+Y9</f>
        <v>0</v>
      </c>
      <c r="D9" s="94">
        <f t="shared" ref="D9:D38" si="2">Q9+T9+W9+Z9</f>
        <v>0</v>
      </c>
      <c r="E9" s="94">
        <f t="shared" ref="E9:E38" si="3">R9+U9+X9+AA9</f>
        <v>0</v>
      </c>
      <c r="F9" s="48">
        <f t="shared" ref="F9:F38" si="4">SUM(C9:E9)</f>
        <v>0</v>
      </c>
      <c r="G9" s="95"/>
      <c r="H9" s="95"/>
      <c r="I9" s="95"/>
      <c r="J9" s="95"/>
      <c r="K9" s="95"/>
      <c r="L9" s="95"/>
      <c r="M9" s="95"/>
      <c r="N9" s="95"/>
      <c r="O9" s="95"/>
      <c r="P9" s="95"/>
      <c r="Q9" s="95"/>
      <c r="R9" s="95"/>
      <c r="S9" s="95"/>
      <c r="T9" s="95"/>
      <c r="U9" s="95"/>
      <c r="V9" s="95"/>
      <c r="W9" s="95"/>
      <c r="X9" s="95"/>
      <c r="Y9" s="95"/>
      <c r="Z9" s="95"/>
      <c r="AA9" s="95"/>
      <c r="AB9" s="48">
        <f t="shared" ref="AB9:AB38" si="5">SUM(G9:AA9)</f>
        <v>0</v>
      </c>
      <c r="AC9" s="96"/>
      <c r="AD9" s="96"/>
      <c r="AE9" s="96"/>
      <c r="AF9" s="96"/>
      <c r="AG9" s="96"/>
      <c r="AH9" s="96"/>
      <c r="AI9" s="96"/>
      <c r="AJ9" s="96"/>
      <c r="AK9" s="96"/>
      <c r="AL9" s="96"/>
      <c r="AM9" s="96"/>
      <c r="AN9" s="96"/>
      <c r="AO9" s="96"/>
      <c r="AP9" s="96"/>
      <c r="AQ9" s="96"/>
      <c r="AR9" s="87">
        <f t="shared" ref="AR9:AR38" si="6">SUM(AC9:AQ9)</f>
        <v>0</v>
      </c>
      <c r="AS9" s="98"/>
      <c r="AT9" s="96"/>
      <c r="AU9" s="96"/>
      <c r="AV9" s="96"/>
      <c r="AW9" s="96"/>
      <c r="AX9" s="100"/>
      <c r="AY9" s="203"/>
    </row>
    <row r="10" spans="1:51" ht="21" customHeight="1" x14ac:dyDescent="0.35">
      <c r="A10" s="118" t="s">
        <v>85</v>
      </c>
      <c r="B10" s="119">
        <v>45049</v>
      </c>
      <c r="C10" s="94">
        <f t="shared" si="1"/>
        <v>0</v>
      </c>
      <c r="D10" s="94">
        <f t="shared" si="2"/>
        <v>0</v>
      </c>
      <c r="E10" s="94">
        <f t="shared" si="3"/>
        <v>0</v>
      </c>
      <c r="F10" s="48">
        <f t="shared" si="4"/>
        <v>0</v>
      </c>
      <c r="G10" s="95"/>
      <c r="H10" s="95"/>
      <c r="I10" s="95"/>
      <c r="J10" s="95"/>
      <c r="K10" s="95"/>
      <c r="L10" s="95"/>
      <c r="M10" s="95"/>
      <c r="N10" s="95"/>
      <c r="O10" s="95"/>
      <c r="P10" s="95"/>
      <c r="Q10" s="95"/>
      <c r="R10" s="95"/>
      <c r="S10" s="95"/>
      <c r="T10" s="95"/>
      <c r="U10" s="95"/>
      <c r="V10" s="95"/>
      <c r="W10" s="95"/>
      <c r="X10" s="95"/>
      <c r="Y10" s="95"/>
      <c r="Z10" s="95"/>
      <c r="AA10" s="95"/>
      <c r="AB10" s="48">
        <f t="shared" si="5"/>
        <v>0</v>
      </c>
      <c r="AC10" s="96"/>
      <c r="AD10" s="96"/>
      <c r="AE10" s="96"/>
      <c r="AF10" s="96"/>
      <c r="AG10" s="96"/>
      <c r="AH10" s="96"/>
      <c r="AI10" s="96"/>
      <c r="AJ10" s="96"/>
      <c r="AK10" s="96"/>
      <c r="AL10" s="96"/>
      <c r="AM10" s="96"/>
      <c r="AN10" s="96"/>
      <c r="AO10" s="96"/>
      <c r="AP10" s="96"/>
      <c r="AQ10" s="96"/>
      <c r="AR10" s="87">
        <f t="shared" si="6"/>
        <v>0</v>
      </c>
      <c r="AS10" s="98"/>
      <c r="AT10" s="96"/>
      <c r="AU10" s="96"/>
      <c r="AV10" s="96"/>
      <c r="AW10" s="96"/>
      <c r="AX10" s="100"/>
      <c r="AY10" s="203"/>
    </row>
    <row r="11" spans="1:51" ht="21" customHeight="1" x14ac:dyDescent="0.35">
      <c r="A11" s="118" t="s">
        <v>86</v>
      </c>
      <c r="B11" s="119">
        <v>45050</v>
      </c>
      <c r="C11" s="94">
        <f t="shared" si="1"/>
        <v>0</v>
      </c>
      <c r="D11" s="94">
        <f t="shared" si="2"/>
        <v>0</v>
      </c>
      <c r="E11" s="94">
        <f t="shared" si="3"/>
        <v>0</v>
      </c>
      <c r="F11" s="48">
        <f t="shared" si="4"/>
        <v>0</v>
      </c>
      <c r="G11" s="95"/>
      <c r="H11" s="95"/>
      <c r="I11" s="95"/>
      <c r="J11" s="95"/>
      <c r="K11" s="95"/>
      <c r="L11" s="95"/>
      <c r="M11" s="95"/>
      <c r="N11" s="95"/>
      <c r="O11" s="95"/>
      <c r="P11" s="95"/>
      <c r="Q11" s="95"/>
      <c r="R11" s="95"/>
      <c r="S11" s="95"/>
      <c r="T11" s="95"/>
      <c r="U11" s="95"/>
      <c r="V11" s="95"/>
      <c r="W11" s="95"/>
      <c r="X11" s="95"/>
      <c r="Y11" s="95"/>
      <c r="Z11" s="95"/>
      <c r="AA11" s="95"/>
      <c r="AB11" s="48">
        <f t="shared" si="5"/>
        <v>0</v>
      </c>
      <c r="AC11" s="96"/>
      <c r="AD11" s="96"/>
      <c r="AE11" s="96"/>
      <c r="AF11" s="96"/>
      <c r="AG11" s="96"/>
      <c r="AH11" s="96"/>
      <c r="AI11" s="96"/>
      <c r="AJ11" s="96"/>
      <c r="AK11" s="96"/>
      <c r="AL11" s="96"/>
      <c r="AM11" s="96"/>
      <c r="AN11" s="96"/>
      <c r="AO11" s="96"/>
      <c r="AP11" s="96"/>
      <c r="AQ11" s="96"/>
      <c r="AR11" s="87">
        <f t="shared" si="6"/>
        <v>0</v>
      </c>
      <c r="AS11" s="98"/>
      <c r="AT11" s="96"/>
      <c r="AU11" s="96"/>
      <c r="AV11" s="96"/>
      <c r="AW11" s="96"/>
      <c r="AX11" s="100"/>
      <c r="AY11" s="203"/>
    </row>
    <row r="12" spans="1:51" ht="21" customHeight="1" x14ac:dyDescent="0.35">
      <c r="A12" s="118" t="s">
        <v>87</v>
      </c>
      <c r="B12" s="119">
        <v>45051</v>
      </c>
      <c r="C12" s="94">
        <f t="shared" si="1"/>
        <v>0</v>
      </c>
      <c r="D12" s="94">
        <f t="shared" si="2"/>
        <v>0</v>
      </c>
      <c r="E12" s="94">
        <f t="shared" si="3"/>
        <v>0</v>
      </c>
      <c r="F12" s="48">
        <f t="shared" si="4"/>
        <v>0</v>
      </c>
      <c r="G12" s="95"/>
      <c r="H12" s="95"/>
      <c r="I12" s="95"/>
      <c r="J12" s="95"/>
      <c r="K12" s="95"/>
      <c r="L12" s="95"/>
      <c r="M12" s="95"/>
      <c r="N12" s="95"/>
      <c r="O12" s="95"/>
      <c r="P12" s="95"/>
      <c r="Q12" s="95"/>
      <c r="R12" s="95"/>
      <c r="S12" s="95"/>
      <c r="T12" s="95"/>
      <c r="U12" s="95"/>
      <c r="V12" s="95"/>
      <c r="W12" s="95"/>
      <c r="X12" s="95"/>
      <c r="Y12" s="95"/>
      <c r="Z12" s="95"/>
      <c r="AA12" s="95"/>
      <c r="AB12" s="48">
        <f t="shared" si="5"/>
        <v>0</v>
      </c>
      <c r="AC12" s="96"/>
      <c r="AD12" s="96"/>
      <c r="AE12" s="96"/>
      <c r="AF12" s="96"/>
      <c r="AG12" s="96"/>
      <c r="AH12" s="96"/>
      <c r="AI12" s="96"/>
      <c r="AJ12" s="96"/>
      <c r="AK12" s="96"/>
      <c r="AL12" s="96"/>
      <c r="AM12" s="96"/>
      <c r="AN12" s="96"/>
      <c r="AO12" s="96"/>
      <c r="AP12" s="96"/>
      <c r="AQ12" s="96"/>
      <c r="AR12" s="87">
        <f t="shared" si="6"/>
        <v>0</v>
      </c>
      <c r="AS12" s="98"/>
      <c r="AT12" s="96"/>
      <c r="AU12" s="96"/>
      <c r="AV12" s="96"/>
      <c r="AW12" s="96"/>
      <c r="AX12" s="100"/>
      <c r="AY12" s="249"/>
    </row>
    <row r="13" spans="1:51" ht="21" customHeight="1" x14ac:dyDescent="0.35">
      <c r="A13" s="158" t="s">
        <v>88</v>
      </c>
      <c r="B13" s="159">
        <v>45052</v>
      </c>
      <c r="C13" s="160">
        <f t="shared" si="1"/>
        <v>0</v>
      </c>
      <c r="D13" s="160">
        <f t="shared" si="2"/>
        <v>0</v>
      </c>
      <c r="E13" s="160">
        <f t="shared" si="3"/>
        <v>0</v>
      </c>
      <c r="F13" s="48">
        <f t="shared" si="4"/>
        <v>0</v>
      </c>
      <c r="G13" s="84"/>
      <c r="H13" s="84"/>
      <c r="I13" s="84"/>
      <c r="J13" s="84"/>
      <c r="K13" s="84"/>
      <c r="L13" s="84"/>
      <c r="M13" s="84"/>
      <c r="N13" s="84"/>
      <c r="O13" s="84"/>
      <c r="P13" s="84"/>
      <c r="Q13" s="84"/>
      <c r="R13" s="84"/>
      <c r="S13" s="84"/>
      <c r="T13" s="84"/>
      <c r="U13" s="84"/>
      <c r="V13" s="84"/>
      <c r="W13" s="84"/>
      <c r="X13" s="84"/>
      <c r="Y13" s="84"/>
      <c r="Z13" s="84"/>
      <c r="AA13" s="84"/>
      <c r="AB13" s="48">
        <f t="shared" si="5"/>
        <v>0</v>
      </c>
      <c r="AC13" s="85"/>
      <c r="AD13" s="85"/>
      <c r="AE13" s="85"/>
      <c r="AF13" s="85"/>
      <c r="AG13" s="85"/>
      <c r="AH13" s="85"/>
      <c r="AI13" s="85"/>
      <c r="AJ13" s="85"/>
      <c r="AK13" s="85"/>
      <c r="AL13" s="85"/>
      <c r="AM13" s="85"/>
      <c r="AN13" s="85"/>
      <c r="AO13" s="85"/>
      <c r="AP13" s="85"/>
      <c r="AQ13" s="86"/>
      <c r="AR13" s="87">
        <f t="shared" si="6"/>
        <v>0</v>
      </c>
      <c r="AS13" s="92"/>
      <c r="AT13" s="91"/>
      <c r="AU13" s="91"/>
      <c r="AV13" s="91"/>
      <c r="AW13" s="91"/>
      <c r="AX13" s="93"/>
      <c r="AY13" s="203"/>
    </row>
    <row r="14" spans="1:51" ht="21" customHeight="1" x14ac:dyDescent="0.35">
      <c r="A14" s="158" t="s">
        <v>82</v>
      </c>
      <c r="B14" s="159">
        <v>45053</v>
      </c>
      <c r="C14" s="160">
        <f t="shared" si="1"/>
        <v>0</v>
      </c>
      <c r="D14" s="160">
        <f t="shared" si="2"/>
        <v>0</v>
      </c>
      <c r="E14" s="160">
        <f t="shared" si="3"/>
        <v>0</v>
      </c>
      <c r="F14" s="48">
        <f t="shared" si="4"/>
        <v>0</v>
      </c>
      <c r="G14" s="84"/>
      <c r="H14" s="84"/>
      <c r="I14" s="84"/>
      <c r="J14" s="84"/>
      <c r="K14" s="84"/>
      <c r="L14" s="84"/>
      <c r="M14" s="84"/>
      <c r="N14" s="84"/>
      <c r="O14" s="84"/>
      <c r="P14" s="84"/>
      <c r="Q14" s="84"/>
      <c r="R14" s="84"/>
      <c r="S14" s="84"/>
      <c r="T14" s="84"/>
      <c r="U14" s="84"/>
      <c r="V14" s="84"/>
      <c r="W14" s="84"/>
      <c r="X14" s="84"/>
      <c r="Y14" s="84"/>
      <c r="Z14" s="84"/>
      <c r="AA14" s="84"/>
      <c r="AB14" s="48">
        <f t="shared" si="5"/>
        <v>0</v>
      </c>
      <c r="AC14" s="85"/>
      <c r="AD14" s="85"/>
      <c r="AE14" s="85"/>
      <c r="AF14" s="85"/>
      <c r="AG14" s="85"/>
      <c r="AH14" s="85"/>
      <c r="AI14" s="85"/>
      <c r="AJ14" s="85"/>
      <c r="AK14" s="85"/>
      <c r="AL14" s="85"/>
      <c r="AM14" s="85"/>
      <c r="AN14" s="85"/>
      <c r="AO14" s="85"/>
      <c r="AP14" s="85"/>
      <c r="AQ14" s="86"/>
      <c r="AR14" s="87">
        <f t="shared" si="6"/>
        <v>0</v>
      </c>
      <c r="AS14" s="92"/>
      <c r="AT14" s="91"/>
      <c r="AU14" s="91"/>
      <c r="AV14" s="91"/>
      <c r="AW14" s="91"/>
      <c r="AX14" s="93"/>
      <c r="AY14" s="203"/>
    </row>
    <row r="15" spans="1:51" ht="21" customHeight="1" x14ac:dyDescent="0.35">
      <c r="A15" s="118" t="s">
        <v>83</v>
      </c>
      <c r="B15" s="119">
        <v>45054</v>
      </c>
      <c r="C15" s="94">
        <f t="shared" si="1"/>
        <v>0</v>
      </c>
      <c r="D15" s="94">
        <f t="shared" si="2"/>
        <v>0</v>
      </c>
      <c r="E15" s="94">
        <f t="shared" si="3"/>
        <v>0</v>
      </c>
      <c r="F15" s="48">
        <f t="shared" si="4"/>
        <v>0</v>
      </c>
      <c r="G15" s="95"/>
      <c r="H15" s="95"/>
      <c r="I15" s="95"/>
      <c r="J15" s="95"/>
      <c r="K15" s="95"/>
      <c r="L15" s="95"/>
      <c r="M15" s="95"/>
      <c r="N15" s="95"/>
      <c r="O15" s="95"/>
      <c r="P15" s="95"/>
      <c r="Q15" s="95"/>
      <c r="R15" s="95"/>
      <c r="S15" s="95"/>
      <c r="T15" s="95"/>
      <c r="U15" s="95"/>
      <c r="V15" s="95"/>
      <c r="W15" s="95"/>
      <c r="X15" s="95"/>
      <c r="Y15" s="95"/>
      <c r="Z15" s="95"/>
      <c r="AA15" s="95"/>
      <c r="AB15" s="48">
        <f t="shared" si="5"/>
        <v>0</v>
      </c>
      <c r="AC15" s="96"/>
      <c r="AD15" s="96"/>
      <c r="AE15" s="96"/>
      <c r="AF15" s="96"/>
      <c r="AG15" s="96"/>
      <c r="AH15" s="96"/>
      <c r="AI15" s="96"/>
      <c r="AJ15" s="96"/>
      <c r="AK15" s="96"/>
      <c r="AL15" s="96"/>
      <c r="AM15" s="96"/>
      <c r="AN15" s="96"/>
      <c r="AO15" s="96"/>
      <c r="AP15" s="96"/>
      <c r="AQ15" s="96"/>
      <c r="AR15" s="87">
        <f t="shared" si="6"/>
        <v>0</v>
      </c>
      <c r="AS15" s="98"/>
      <c r="AT15" s="96"/>
      <c r="AU15" s="96"/>
      <c r="AV15" s="96"/>
      <c r="AW15" s="96"/>
      <c r="AX15" s="100"/>
      <c r="AY15" s="203"/>
    </row>
    <row r="16" spans="1:51" ht="21" customHeight="1" x14ac:dyDescent="0.35">
      <c r="A16" s="118" t="s">
        <v>84</v>
      </c>
      <c r="B16" s="119">
        <v>45055</v>
      </c>
      <c r="C16" s="94">
        <f t="shared" si="1"/>
        <v>0</v>
      </c>
      <c r="D16" s="94">
        <f t="shared" si="2"/>
        <v>0</v>
      </c>
      <c r="E16" s="94">
        <f t="shared" si="3"/>
        <v>0</v>
      </c>
      <c r="F16" s="48">
        <f t="shared" si="4"/>
        <v>0</v>
      </c>
      <c r="G16" s="95"/>
      <c r="H16" s="95"/>
      <c r="I16" s="95"/>
      <c r="J16" s="95"/>
      <c r="K16" s="95"/>
      <c r="L16" s="95"/>
      <c r="M16" s="95"/>
      <c r="N16" s="95"/>
      <c r="O16" s="95"/>
      <c r="P16" s="95"/>
      <c r="Q16" s="95"/>
      <c r="R16" s="95"/>
      <c r="S16" s="95"/>
      <c r="T16" s="95"/>
      <c r="U16" s="95"/>
      <c r="V16" s="95"/>
      <c r="W16" s="95"/>
      <c r="X16" s="95"/>
      <c r="Y16" s="95"/>
      <c r="Z16" s="95"/>
      <c r="AA16" s="95"/>
      <c r="AB16" s="48">
        <f t="shared" si="5"/>
        <v>0</v>
      </c>
      <c r="AC16" s="96"/>
      <c r="AD16" s="96"/>
      <c r="AE16" s="96"/>
      <c r="AF16" s="96"/>
      <c r="AG16" s="96"/>
      <c r="AH16" s="96"/>
      <c r="AI16" s="96"/>
      <c r="AJ16" s="96"/>
      <c r="AK16" s="96"/>
      <c r="AL16" s="96"/>
      <c r="AM16" s="96"/>
      <c r="AN16" s="96"/>
      <c r="AO16" s="96"/>
      <c r="AP16" s="96"/>
      <c r="AQ16" s="96"/>
      <c r="AR16" s="87">
        <f t="shared" si="6"/>
        <v>0</v>
      </c>
      <c r="AS16" s="98"/>
      <c r="AT16" s="96"/>
      <c r="AU16" s="96"/>
      <c r="AV16" s="96"/>
      <c r="AW16" s="96"/>
      <c r="AX16" s="100"/>
      <c r="AY16" s="203"/>
    </row>
    <row r="17" spans="1:51" ht="21" customHeight="1" x14ac:dyDescent="0.35">
      <c r="A17" s="118" t="s">
        <v>85</v>
      </c>
      <c r="B17" s="119">
        <v>45056</v>
      </c>
      <c r="C17" s="94">
        <f t="shared" si="1"/>
        <v>0</v>
      </c>
      <c r="D17" s="94">
        <f t="shared" si="2"/>
        <v>0</v>
      </c>
      <c r="E17" s="94">
        <f t="shared" si="3"/>
        <v>0</v>
      </c>
      <c r="F17" s="48">
        <f t="shared" si="4"/>
        <v>0</v>
      </c>
      <c r="G17" s="95"/>
      <c r="H17" s="95"/>
      <c r="I17" s="95"/>
      <c r="J17" s="95"/>
      <c r="K17" s="95"/>
      <c r="L17" s="95"/>
      <c r="M17" s="95"/>
      <c r="N17" s="95"/>
      <c r="O17" s="95"/>
      <c r="P17" s="95"/>
      <c r="Q17" s="95"/>
      <c r="R17" s="95"/>
      <c r="S17" s="95"/>
      <c r="T17" s="95"/>
      <c r="U17" s="95"/>
      <c r="V17" s="95"/>
      <c r="W17" s="95"/>
      <c r="X17" s="95"/>
      <c r="Y17" s="95"/>
      <c r="Z17" s="95"/>
      <c r="AA17" s="95"/>
      <c r="AB17" s="48">
        <f t="shared" si="5"/>
        <v>0</v>
      </c>
      <c r="AC17" s="96"/>
      <c r="AD17" s="96"/>
      <c r="AE17" s="96"/>
      <c r="AF17" s="96"/>
      <c r="AG17" s="96"/>
      <c r="AH17" s="96"/>
      <c r="AI17" s="96"/>
      <c r="AJ17" s="96"/>
      <c r="AK17" s="96"/>
      <c r="AL17" s="96"/>
      <c r="AM17" s="96"/>
      <c r="AN17" s="96"/>
      <c r="AO17" s="96"/>
      <c r="AP17" s="96"/>
      <c r="AQ17" s="96"/>
      <c r="AR17" s="87">
        <f t="shared" si="6"/>
        <v>0</v>
      </c>
      <c r="AS17" s="98"/>
      <c r="AT17" s="96"/>
      <c r="AU17" s="96"/>
      <c r="AV17" s="96"/>
      <c r="AW17" s="96"/>
      <c r="AX17" s="100"/>
      <c r="AY17" s="203"/>
    </row>
    <row r="18" spans="1:51" ht="21" customHeight="1" x14ac:dyDescent="0.35">
      <c r="A18" s="118" t="s">
        <v>86</v>
      </c>
      <c r="B18" s="119">
        <v>45057</v>
      </c>
      <c r="C18" s="94">
        <f t="shared" si="1"/>
        <v>0</v>
      </c>
      <c r="D18" s="94">
        <f t="shared" si="2"/>
        <v>0</v>
      </c>
      <c r="E18" s="94">
        <f t="shared" si="3"/>
        <v>0</v>
      </c>
      <c r="F18" s="48">
        <f t="shared" si="4"/>
        <v>0</v>
      </c>
      <c r="G18" s="95"/>
      <c r="H18" s="95"/>
      <c r="I18" s="95"/>
      <c r="J18" s="95"/>
      <c r="K18" s="95"/>
      <c r="L18" s="95"/>
      <c r="M18" s="95"/>
      <c r="N18" s="95"/>
      <c r="O18" s="95"/>
      <c r="P18" s="95"/>
      <c r="Q18" s="95"/>
      <c r="R18" s="95"/>
      <c r="S18" s="95"/>
      <c r="T18" s="95"/>
      <c r="U18" s="95"/>
      <c r="V18" s="95"/>
      <c r="W18" s="95"/>
      <c r="X18" s="95"/>
      <c r="Y18" s="95"/>
      <c r="Z18" s="95"/>
      <c r="AA18" s="95"/>
      <c r="AB18" s="48">
        <f t="shared" si="5"/>
        <v>0</v>
      </c>
      <c r="AC18" s="96"/>
      <c r="AD18" s="96"/>
      <c r="AE18" s="96"/>
      <c r="AF18" s="96"/>
      <c r="AG18" s="96"/>
      <c r="AH18" s="96"/>
      <c r="AI18" s="96"/>
      <c r="AJ18" s="96"/>
      <c r="AK18" s="96"/>
      <c r="AL18" s="96"/>
      <c r="AM18" s="96"/>
      <c r="AN18" s="96"/>
      <c r="AO18" s="96"/>
      <c r="AP18" s="96"/>
      <c r="AQ18" s="96"/>
      <c r="AR18" s="87">
        <f t="shared" si="6"/>
        <v>0</v>
      </c>
      <c r="AS18" s="98"/>
      <c r="AT18" s="96"/>
      <c r="AU18" s="96"/>
      <c r="AV18" s="96"/>
      <c r="AW18" s="96"/>
      <c r="AX18" s="100"/>
      <c r="AY18" s="203"/>
    </row>
    <row r="19" spans="1:51" ht="21" customHeight="1" x14ac:dyDescent="0.35">
      <c r="A19" s="118" t="s">
        <v>87</v>
      </c>
      <c r="B19" s="119">
        <v>45058</v>
      </c>
      <c r="C19" s="94">
        <f t="shared" si="1"/>
        <v>0</v>
      </c>
      <c r="D19" s="94">
        <f t="shared" si="2"/>
        <v>0</v>
      </c>
      <c r="E19" s="94">
        <f t="shared" si="3"/>
        <v>0</v>
      </c>
      <c r="F19" s="48">
        <f t="shared" si="4"/>
        <v>0</v>
      </c>
      <c r="G19" s="95"/>
      <c r="H19" s="95"/>
      <c r="I19" s="95"/>
      <c r="J19" s="95"/>
      <c r="K19" s="95"/>
      <c r="L19" s="95"/>
      <c r="M19" s="95"/>
      <c r="N19" s="95"/>
      <c r="O19" s="95"/>
      <c r="P19" s="95"/>
      <c r="Q19" s="95"/>
      <c r="R19" s="95"/>
      <c r="S19" s="95"/>
      <c r="T19" s="95"/>
      <c r="U19" s="95"/>
      <c r="V19" s="95"/>
      <c r="W19" s="95"/>
      <c r="X19" s="95"/>
      <c r="Y19" s="95"/>
      <c r="Z19" s="95"/>
      <c r="AA19" s="95"/>
      <c r="AB19" s="48">
        <f t="shared" si="5"/>
        <v>0</v>
      </c>
      <c r="AC19" s="96"/>
      <c r="AD19" s="96"/>
      <c r="AE19" s="96"/>
      <c r="AF19" s="96"/>
      <c r="AG19" s="96"/>
      <c r="AH19" s="96"/>
      <c r="AI19" s="96"/>
      <c r="AJ19" s="96"/>
      <c r="AK19" s="96"/>
      <c r="AL19" s="96"/>
      <c r="AM19" s="96"/>
      <c r="AN19" s="96"/>
      <c r="AO19" s="96"/>
      <c r="AP19" s="96"/>
      <c r="AQ19" s="96"/>
      <c r="AR19" s="87">
        <f t="shared" si="6"/>
        <v>0</v>
      </c>
      <c r="AS19" s="98"/>
      <c r="AT19" s="96"/>
      <c r="AU19" s="96"/>
      <c r="AV19" s="96"/>
      <c r="AW19" s="96"/>
      <c r="AX19" s="100"/>
      <c r="AY19" s="203"/>
    </row>
    <row r="20" spans="1:51" ht="21" customHeight="1" x14ac:dyDescent="0.35">
      <c r="A20" s="158" t="s">
        <v>88</v>
      </c>
      <c r="B20" s="159">
        <v>45059</v>
      </c>
      <c r="C20" s="160">
        <f t="shared" si="1"/>
        <v>0</v>
      </c>
      <c r="D20" s="160">
        <f t="shared" si="2"/>
        <v>0</v>
      </c>
      <c r="E20" s="160">
        <f t="shared" si="3"/>
        <v>0</v>
      </c>
      <c r="F20" s="48">
        <f t="shared" si="4"/>
        <v>0</v>
      </c>
      <c r="G20" s="84"/>
      <c r="H20" s="84"/>
      <c r="I20" s="84"/>
      <c r="J20" s="84"/>
      <c r="K20" s="84"/>
      <c r="L20" s="84"/>
      <c r="M20" s="84"/>
      <c r="N20" s="84"/>
      <c r="O20" s="84"/>
      <c r="P20" s="84"/>
      <c r="Q20" s="84"/>
      <c r="R20" s="84"/>
      <c r="S20" s="84"/>
      <c r="T20" s="84"/>
      <c r="U20" s="84"/>
      <c r="V20" s="84"/>
      <c r="W20" s="84"/>
      <c r="X20" s="84"/>
      <c r="Y20" s="84"/>
      <c r="Z20" s="84"/>
      <c r="AA20" s="84"/>
      <c r="AB20" s="48">
        <f t="shared" si="5"/>
        <v>0</v>
      </c>
      <c r="AC20" s="85"/>
      <c r="AD20" s="85"/>
      <c r="AE20" s="85"/>
      <c r="AF20" s="85"/>
      <c r="AG20" s="85"/>
      <c r="AH20" s="85"/>
      <c r="AI20" s="85"/>
      <c r="AJ20" s="85"/>
      <c r="AK20" s="85"/>
      <c r="AL20" s="85"/>
      <c r="AM20" s="85"/>
      <c r="AN20" s="85"/>
      <c r="AO20" s="85"/>
      <c r="AP20" s="85"/>
      <c r="AQ20" s="86"/>
      <c r="AR20" s="87">
        <f t="shared" si="6"/>
        <v>0</v>
      </c>
      <c r="AS20" s="92"/>
      <c r="AT20" s="91"/>
      <c r="AU20" s="91"/>
      <c r="AV20" s="91"/>
      <c r="AW20" s="91"/>
      <c r="AX20" s="93"/>
      <c r="AY20" s="203"/>
    </row>
    <row r="21" spans="1:51" ht="21" customHeight="1" x14ac:dyDescent="0.35">
      <c r="A21" s="158" t="s">
        <v>82</v>
      </c>
      <c r="B21" s="159">
        <v>45060</v>
      </c>
      <c r="C21" s="160">
        <f t="shared" si="1"/>
        <v>0</v>
      </c>
      <c r="D21" s="160">
        <f t="shared" si="2"/>
        <v>0</v>
      </c>
      <c r="E21" s="160">
        <f t="shared" si="3"/>
        <v>0</v>
      </c>
      <c r="F21" s="48">
        <f t="shared" si="4"/>
        <v>0</v>
      </c>
      <c r="G21" s="84"/>
      <c r="H21" s="84"/>
      <c r="I21" s="84"/>
      <c r="J21" s="84"/>
      <c r="K21" s="84"/>
      <c r="L21" s="84"/>
      <c r="M21" s="84"/>
      <c r="N21" s="84"/>
      <c r="O21" s="84"/>
      <c r="P21" s="84"/>
      <c r="Q21" s="84"/>
      <c r="R21" s="84"/>
      <c r="S21" s="84"/>
      <c r="T21" s="84"/>
      <c r="U21" s="84"/>
      <c r="V21" s="84"/>
      <c r="W21" s="84"/>
      <c r="X21" s="84"/>
      <c r="Y21" s="84"/>
      <c r="Z21" s="84"/>
      <c r="AA21" s="84"/>
      <c r="AB21" s="48">
        <f t="shared" si="5"/>
        <v>0</v>
      </c>
      <c r="AC21" s="85"/>
      <c r="AD21" s="85"/>
      <c r="AE21" s="85"/>
      <c r="AF21" s="85"/>
      <c r="AG21" s="85"/>
      <c r="AH21" s="85"/>
      <c r="AI21" s="85"/>
      <c r="AJ21" s="85"/>
      <c r="AK21" s="85"/>
      <c r="AL21" s="85"/>
      <c r="AM21" s="85"/>
      <c r="AN21" s="85"/>
      <c r="AO21" s="85"/>
      <c r="AP21" s="85"/>
      <c r="AQ21" s="86"/>
      <c r="AR21" s="87">
        <f t="shared" si="6"/>
        <v>0</v>
      </c>
      <c r="AS21" s="92"/>
      <c r="AT21" s="91"/>
      <c r="AU21" s="91"/>
      <c r="AV21" s="91"/>
      <c r="AW21" s="91"/>
      <c r="AX21" s="93"/>
      <c r="AY21" s="203"/>
    </row>
    <row r="22" spans="1:51" ht="21" customHeight="1" x14ac:dyDescent="0.35">
      <c r="A22" s="118" t="s">
        <v>83</v>
      </c>
      <c r="B22" s="119">
        <v>45061</v>
      </c>
      <c r="C22" s="94">
        <f t="shared" si="1"/>
        <v>0</v>
      </c>
      <c r="D22" s="94">
        <f t="shared" si="2"/>
        <v>0</v>
      </c>
      <c r="E22" s="94">
        <f t="shared" si="3"/>
        <v>0</v>
      </c>
      <c r="F22" s="48">
        <f t="shared" si="4"/>
        <v>0</v>
      </c>
      <c r="G22" s="95"/>
      <c r="H22" s="95"/>
      <c r="I22" s="95"/>
      <c r="J22" s="95"/>
      <c r="K22" s="95"/>
      <c r="L22" s="95"/>
      <c r="M22" s="95"/>
      <c r="N22" s="95"/>
      <c r="O22" s="95"/>
      <c r="P22" s="95"/>
      <c r="Q22" s="95"/>
      <c r="R22" s="95"/>
      <c r="S22" s="95"/>
      <c r="T22" s="95"/>
      <c r="U22" s="95"/>
      <c r="V22" s="95"/>
      <c r="W22" s="95"/>
      <c r="X22" s="95"/>
      <c r="Y22" s="95"/>
      <c r="Z22" s="95"/>
      <c r="AA22" s="95"/>
      <c r="AB22" s="48">
        <f t="shared" si="5"/>
        <v>0</v>
      </c>
      <c r="AC22" s="96"/>
      <c r="AD22" s="96"/>
      <c r="AE22" s="96"/>
      <c r="AF22" s="96"/>
      <c r="AG22" s="96"/>
      <c r="AH22" s="96"/>
      <c r="AI22" s="96"/>
      <c r="AJ22" s="96"/>
      <c r="AK22" s="96"/>
      <c r="AL22" s="96"/>
      <c r="AM22" s="96"/>
      <c r="AN22" s="96"/>
      <c r="AO22" s="96"/>
      <c r="AP22" s="96"/>
      <c r="AQ22" s="96"/>
      <c r="AR22" s="87">
        <f t="shared" si="6"/>
        <v>0</v>
      </c>
      <c r="AS22" s="98"/>
      <c r="AT22" s="96"/>
      <c r="AU22" s="96"/>
      <c r="AV22" s="96"/>
      <c r="AW22" s="96"/>
      <c r="AX22" s="100"/>
      <c r="AY22" s="203"/>
    </row>
    <row r="23" spans="1:51" ht="21" customHeight="1" x14ac:dyDescent="0.35">
      <c r="A23" s="118" t="s">
        <v>84</v>
      </c>
      <c r="B23" s="119">
        <v>45062</v>
      </c>
      <c r="C23" s="94">
        <f t="shared" si="1"/>
        <v>0</v>
      </c>
      <c r="D23" s="94">
        <f t="shared" si="2"/>
        <v>0</v>
      </c>
      <c r="E23" s="94">
        <f t="shared" si="3"/>
        <v>0</v>
      </c>
      <c r="F23" s="48">
        <f t="shared" si="4"/>
        <v>0</v>
      </c>
      <c r="G23" s="95"/>
      <c r="H23" s="95"/>
      <c r="I23" s="95"/>
      <c r="J23" s="95"/>
      <c r="K23" s="95"/>
      <c r="L23" s="95"/>
      <c r="M23" s="95"/>
      <c r="N23" s="95"/>
      <c r="O23" s="95"/>
      <c r="P23" s="95"/>
      <c r="Q23" s="95"/>
      <c r="R23" s="95"/>
      <c r="S23" s="95"/>
      <c r="T23" s="95"/>
      <c r="U23" s="95"/>
      <c r="V23" s="95"/>
      <c r="W23" s="95"/>
      <c r="X23" s="95"/>
      <c r="Y23" s="95"/>
      <c r="Z23" s="95"/>
      <c r="AA23" s="95"/>
      <c r="AB23" s="48">
        <f t="shared" si="5"/>
        <v>0</v>
      </c>
      <c r="AC23" s="96"/>
      <c r="AD23" s="96"/>
      <c r="AE23" s="96"/>
      <c r="AF23" s="96"/>
      <c r="AG23" s="96"/>
      <c r="AH23" s="96"/>
      <c r="AI23" s="96"/>
      <c r="AJ23" s="96"/>
      <c r="AK23" s="96"/>
      <c r="AL23" s="96"/>
      <c r="AM23" s="96"/>
      <c r="AN23" s="96"/>
      <c r="AO23" s="96"/>
      <c r="AP23" s="96"/>
      <c r="AQ23" s="96"/>
      <c r="AR23" s="87">
        <f t="shared" si="6"/>
        <v>0</v>
      </c>
      <c r="AS23" s="98"/>
      <c r="AT23" s="96"/>
      <c r="AU23" s="96"/>
      <c r="AV23" s="96"/>
      <c r="AW23" s="96"/>
      <c r="AX23" s="100"/>
      <c r="AY23" s="249"/>
    </row>
    <row r="24" spans="1:51" ht="21" customHeight="1" x14ac:dyDescent="0.35">
      <c r="A24" s="118" t="s">
        <v>85</v>
      </c>
      <c r="B24" s="119">
        <v>45063</v>
      </c>
      <c r="C24" s="94">
        <f t="shared" si="1"/>
        <v>0</v>
      </c>
      <c r="D24" s="94">
        <f t="shared" si="2"/>
        <v>0</v>
      </c>
      <c r="E24" s="94">
        <f t="shared" si="3"/>
        <v>0</v>
      </c>
      <c r="F24" s="48">
        <f t="shared" si="4"/>
        <v>0</v>
      </c>
      <c r="G24" s="95"/>
      <c r="H24" s="95"/>
      <c r="I24" s="95"/>
      <c r="J24" s="95"/>
      <c r="K24" s="95"/>
      <c r="L24" s="95"/>
      <c r="M24" s="95"/>
      <c r="N24" s="95"/>
      <c r="O24" s="95"/>
      <c r="P24" s="95"/>
      <c r="Q24" s="95"/>
      <c r="R24" s="95"/>
      <c r="S24" s="95"/>
      <c r="T24" s="95"/>
      <c r="U24" s="95"/>
      <c r="V24" s="95"/>
      <c r="W24" s="95"/>
      <c r="X24" s="95"/>
      <c r="Y24" s="95"/>
      <c r="Z24" s="95"/>
      <c r="AA24" s="95"/>
      <c r="AB24" s="48">
        <f t="shared" si="5"/>
        <v>0</v>
      </c>
      <c r="AC24" s="96"/>
      <c r="AD24" s="96"/>
      <c r="AE24" s="96"/>
      <c r="AF24" s="96"/>
      <c r="AG24" s="96"/>
      <c r="AH24" s="96"/>
      <c r="AI24" s="96"/>
      <c r="AJ24" s="96"/>
      <c r="AK24" s="96"/>
      <c r="AL24" s="96"/>
      <c r="AM24" s="96"/>
      <c r="AN24" s="96"/>
      <c r="AO24" s="96"/>
      <c r="AP24" s="96"/>
      <c r="AQ24" s="96"/>
      <c r="AR24" s="87">
        <f t="shared" si="6"/>
        <v>0</v>
      </c>
      <c r="AS24" s="98"/>
      <c r="AT24" s="96"/>
      <c r="AU24" s="96"/>
      <c r="AV24" s="96"/>
      <c r="AW24" s="96"/>
      <c r="AX24" s="100"/>
      <c r="AY24" s="203"/>
    </row>
    <row r="25" spans="1:51" ht="21" customHeight="1" x14ac:dyDescent="0.35">
      <c r="A25" s="158" t="s">
        <v>86</v>
      </c>
      <c r="B25" s="159">
        <v>45064</v>
      </c>
      <c r="C25" s="160">
        <f t="shared" si="1"/>
        <v>0</v>
      </c>
      <c r="D25" s="160">
        <f t="shared" si="2"/>
        <v>0</v>
      </c>
      <c r="E25" s="160">
        <f t="shared" si="3"/>
        <v>0</v>
      </c>
      <c r="F25" s="48">
        <f t="shared" si="4"/>
        <v>0</v>
      </c>
      <c r="G25" s="84"/>
      <c r="H25" s="84"/>
      <c r="I25" s="84"/>
      <c r="J25" s="84"/>
      <c r="K25" s="84"/>
      <c r="L25" s="84"/>
      <c r="M25" s="84"/>
      <c r="N25" s="84"/>
      <c r="O25" s="84"/>
      <c r="P25" s="84"/>
      <c r="Q25" s="84"/>
      <c r="R25" s="84"/>
      <c r="S25" s="84"/>
      <c r="T25" s="84"/>
      <c r="U25" s="84"/>
      <c r="V25" s="84"/>
      <c r="W25" s="84"/>
      <c r="X25" s="84"/>
      <c r="Y25" s="84"/>
      <c r="Z25" s="84"/>
      <c r="AA25" s="84"/>
      <c r="AB25" s="48">
        <f t="shared" si="5"/>
        <v>0</v>
      </c>
      <c r="AC25" s="85"/>
      <c r="AD25" s="85"/>
      <c r="AE25" s="85"/>
      <c r="AF25" s="85"/>
      <c r="AG25" s="85"/>
      <c r="AH25" s="85"/>
      <c r="AI25" s="85"/>
      <c r="AJ25" s="85"/>
      <c r="AK25" s="85"/>
      <c r="AL25" s="85"/>
      <c r="AM25" s="85"/>
      <c r="AN25" s="85"/>
      <c r="AO25" s="85"/>
      <c r="AP25" s="85"/>
      <c r="AQ25" s="86"/>
      <c r="AR25" s="87">
        <f t="shared" si="6"/>
        <v>0</v>
      </c>
      <c r="AS25" s="92"/>
      <c r="AT25" s="91"/>
      <c r="AU25" s="91"/>
      <c r="AV25" s="91"/>
      <c r="AW25" s="91"/>
      <c r="AX25" s="93"/>
      <c r="AY25" s="203"/>
    </row>
    <row r="26" spans="1:51" ht="21" customHeight="1" x14ac:dyDescent="0.35">
      <c r="A26" s="118" t="s">
        <v>87</v>
      </c>
      <c r="B26" s="119">
        <v>45065</v>
      </c>
      <c r="C26" s="94">
        <f t="shared" si="1"/>
        <v>0</v>
      </c>
      <c r="D26" s="94">
        <f t="shared" si="2"/>
        <v>0</v>
      </c>
      <c r="E26" s="94">
        <f t="shared" si="3"/>
        <v>0</v>
      </c>
      <c r="F26" s="48">
        <f t="shared" si="4"/>
        <v>0</v>
      </c>
      <c r="G26" s="95"/>
      <c r="H26" s="95"/>
      <c r="I26" s="95"/>
      <c r="J26" s="95"/>
      <c r="K26" s="95"/>
      <c r="L26" s="95"/>
      <c r="M26" s="95"/>
      <c r="N26" s="95"/>
      <c r="O26" s="95"/>
      <c r="P26" s="95"/>
      <c r="Q26" s="95"/>
      <c r="R26" s="95"/>
      <c r="S26" s="95"/>
      <c r="T26" s="95"/>
      <c r="U26" s="95"/>
      <c r="V26" s="95"/>
      <c r="W26" s="95"/>
      <c r="X26" s="95"/>
      <c r="Y26" s="95"/>
      <c r="Z26" s="95"/>
      <c r="AA26" s="95"/>
      <c r="AB26" s="48">
        <f t="shared" si="5"/>
        <v>0</v>
      </c>
      <c r="AC26" s="96"/>
      <c r="AD26" s="96"/>
      <c r="AE26" s="96"/>
      <c r="AF26" s="96"/>
      <c r="AG26" s="96"/>
      <c r="AH26" s="96"/>
      <c r="AI26" s="96"/>
      <c r="AJ26" s="96"/>
      <c r="AK26" s="96"/>
      <c r="AL26" s="96"/>
      <c r="AM26" s="96"/>
      <c r="AN26" s="96"/>
      <c r="AO26" s="96"/>
      <c r="AP26" s="96"/>
      <c r="AQ26" s="96"/>
      <c r="AR26" s="87">
        <f t="shared" si="6"/>
        <v>0</v>
      </c>
      <c r="AS26" s="98"/>
      <c r="AT26" s="96"/>
      <c r="AU26" s="96"/>
      <c r="AV26" s="96"/>
      <c r="AW26" s="96"/>
      <c r="AX26" s="100"/>
      <c r="AY26" s="203"/>
    </row>
    <row r="27" spans="1:51" ht="21" customHeight="1" x14ac:dyDescent="0.35">
      <c r="A27" s="158" t="s">
        <v>88</v>
      </c>
      <c r="B27" s="159">
        <v>45066</v>
      </c>
      <c r="C27" s="160">
        <f t="shared" si="1"/>
        <v>0</v>
      </c>
      <c r="D27" s="160">
        <f t="shared" si="2"/>
        <v>0</v>
      </c>
      <c r="E27" s="160">
        <f t="shared" si="3"/>
        <v>0</v>
      </c>
      <c r="F27" s="48">
        <f t="shared" si="4"/>
        <v>0</v>
      </c>
      <c r="G27" s="84"/>
      <c r="H27" s="84"/>
      <c r="I27" s="84"/>
      <c r="J27" s="84"/>
      <c r="K27" s="84"/>
      <c r="L27" s="84"/>
      <c r="M27" s="84"/>
      <c r="N27" s="84"/>
      <c r="O27" s="84"/>
      <c r="P27" s="84"/>
      <c r="Q27" s="84"/>
      <c r="R27" s="84"/>
      <c r="S27" s="84"/>
      <c r="T27" s="84"/>
      <c r="U27" s="84"/>
      <c r="V27" s="84"/>
      <c r="W27" s="84"/>
      <c r="X27" s="84"/>
      <c r="Y27" s="84"/>
      <c r="Z27" s="84"/>
      <c r="AA27" s="84"/>
      <c r="AB27" s="48">
        <f t="shared" si="5"/>
        <v>0</v>
      </c>
      <c r="AC27" s="85"/>
      <c r="AD27" s="85"/>
      <c r="AE27" s="85"/>
      <c r="AF27" s="85"/>
      <c r="AG27" s="85"/>
      <c r="AH27" s="85"/>
      <c r="AI27" s="85"/>
      <c r="AJ27" s="85"/>
      <c r="AK27" s="85"/>
      <c r="AL27" s="85"/>
      <c r="AM27" s="85"/>
      <c r="AN27" s="85"/>
      <c r="AO27" s="85"/>
      <c r="AP27" s="85"/>
      <c r="AQ27" s="86"/>
      <c r="AR27" s="87">
        <f t="shared" si="6"/>
        <v>0</v>
      </c>
      <c r="AS27" s="92"/>
      <c r="AT27" s="91"/>
      <c r="AU27" s="91"/>
      <c r="AV27" s="91"/>
      <c r="AW27" s="91"/>
      <c r="AX27" s="93"/>
      <c r="AY27" s="203"/>
    </row>
    <row r="28" spans="1:51" ht="21" customHeight="1" x14ac:dyDescent="0.35">
      <c r="A28" s="158" t="s">
        <v>82</v>
      </c>
      <c r="B28" s="159">
        <v>45067</v>
      </c>
      <c r="C28" s="160">
        <f t="shared" si="1"/>
        <v>0</v>
      </c>
      <c r="D28" s="160">
        <f t="shared" si="2"/>
        <v>0</v>
      </c>
      <c r="E28" s="160">
        <f t="shared" si="3"/>
        <v>0</v>
      </c>
      <c r="F28" s="48">
        <f t="shared" si="4"/>
        <v>0</v>
      </c>
      <c r="G28" s="84"/>
      <c r="H28" s="84"/>
      <c r="I28" s="84"/>
      <c r="J28" s="84"/>
      <c r="K28" s="84"/>
      <c r="L28" s="84"/>
      <c r="M28" s="84"/>
      <c r="N28" s="84"/>
      <c r="O28" s="84"/>
      <c r="P28" s="84"/>
      <c r="Q28" s="84"/>
      <c r="R28" s="84"/>
      <c r="S28" s="84"/>
      <c r="T28" s="84"/>
      <c r="U28" s="84"/>
      <c r="V28" s="84"/>
      <c r="W28" s="84"/>
      <c r="X28" s="84"/>
      <c r="Y28" s="84"/>
      <c r="Z28" s="84"/>
      <c r="AA28" s="84"/>
      <c r="AB28" s="48">
        <f t="shared" si="5"/>
        <v>0</v>
      </c>
      <c r="AC28" s="85"/>
      <c r="AD28" s="85"/>
      <c r="AE28" s="85"/>
      <c r="AF28" s="85"/>
      <c r="AG28" s="85"/>
      <c r="AH28" s="85"/>
      <c r="AI28" s="85"/>
      <c r="AJ28" s="85"/>
      <c r="AK28" s="85"/>
      <c r="AL28" s="85"/>
      <c r="AM28" s="85"/>
      <c r="AN28" s="85"/>
      <c r="AO28" s="85"/>
      <c r="AP28" s="85"/>
      <c r="AQ28" s="86"/>
      <c r="AR28" s="87">
        <f t="shared" si="6"/>
        <v>0</v>
      </c>
      <c r="AS28" s="92"/>
      <c r="AT28" s="91"/>
      <c r="AU28" s="91"/>
      <c r="AV28" s="91"/>
      <c r="AW28" s="91"/>
      <c r="AX28" s="93"/>
      <c r="AY28" s="203"/>
    </row>
    <row r="29" spans="1:51" ht="21" customHeight="1" x14ac:dyDescent="0.35">
      <c r="A29" s="118" t="s">
        <v>83</v>
      </c>
      <c r="B29" s="119">
        <v>45068</v>
      </c>
      <c r="C29" s="94">
        <f t="shared" si="1"/>
        <v>0</v>
      </c>
      <c r="D29" s="94">
        <f t="shared" si="2"/>
        <v>0</v>
      </c>
      <c r="E29" s="94">
        <f t="shared" si="3"/>
        <v>0</v>
      </c>
      <c r="F29" s="48">
        <f t="shared" si="4"/>
        <v>0</v>
      </c>
      <c r="G29" s="95"/>
      <c r="H29" s="95"/>
      <c r="I29" s="95"/>
      <c r="J29" s="95"/>
      <c r="K29" s="95"/>
      <c r="L29" s="95"/>
      <c r="M29" s="95"/>
      <c r="N29" s="95"/>
      <c r="O29" s="95"/>
      <c r="P29" s="95"/>
      <c r="Q29" s="95"/>
      <c r="R29" s="95"/>
      <c r="S29" s="95"/>
      <c r="T29" s="95"/>
      <c r="U29" s="95"/>
      <c r="V29" s="95"/>
      <c r="W29" s="95"/>
      <c r="X29" s="95"/>
      <c r="Y29" s="95"/>
      <c r="Z29" s="95"/>
      <c r="AA29" s="95"/>
      <c r="AB29" s="48">
        <f t="shared" si="5"/>
        <v>0</v>
      </c>
      <c r="AC29" s="96"/>
      <c r="AD29" s="96"/>
      <c r="AE29" s="96"/>
      <c r="AF29" s="96"/>
      <c r="AG29" s="96"/>
      <c r="AH29" s="96"/>
      <c r="AI29" s="96"/>
      <c r="AJ29" s="96"/>
      <c r="AK29" s="96"/>
      <c r="AL29" s="96"/>
      <c r="AM29" s="96"/>
      <c r="AN29" s="96"/>
      <c r="AO29" s="96"/>
      <c r="AP29" s="96"/>
      <c r="AQ29" s="96"/>
      <c r="AR29" s="87">
        <f t="shared" si="6"/>
        <v>0</v>
      </c>
      <c r="AS29" s="98"/>
      <c r="AT29" s="96"/>
      <c r="AU29" s="96"/>
      <c r="AV29" s="96"/>
      <c r="AW29" s="96"/>
      <c r="AX29" s="100"/>
      <c r="AY29" s="203"/>
    </row>
    <row r="30" spans="1:51" ht="21" customHeight="1" x14ac:dyDescent="0.35">
      <c r="A30" s="118" t="s">
        <v>84</v>
      </c>
      <c r="B30" s="119">
        <v>45069</v>
      </c>
      <c r="C30" s="94">
        <f t="shared" si="1"/>
        <v>0</v>
      </c>
      <c r="D30" s="94">
        <f t="shared" si="2"/>
        <v>0</v>
      </c>
      <c r="E30" s="94">
        <f t="shared" si="3"/>
        <v>0</v>
      </c>
      <c r="F30" s="48">
        <f t="shared" si="4"/>
        <v>0</v>
      </c>
      <c r="G30" s="95"/>
      <c r="H30" s="95"/>
      <c r="I30" s="95"/>
      <c r="J30" s="95"/>
      <c r="K30" s="95"/>
      <c r="L30" s="95"/>
      <c r="M30" s="95"/>
      <c r="N30" s="95"/>
      <c r="O30" s="95"/>
      <c r="P30" s="95"/>
      <c r="Q30" s="95"/>
      <c r="R30" s="95"/>
      <c r="S30" s="95"/>
      <c r="T30" s="95"/>
      <c r="U30" s="95"/>
      <c r="V30" s="95"/>
      <c r="W30" s="95"/>
      <c r="X30" s="95"/>
      <c r="Y30" s="95"/>
      <c r="Z30" s="95"/>
      <c r="AA30" s="95"/>
      <c r="AB30" s="48">
        <f t="shared" si="5"/>
        <v>0</v>
      </c>
      <c r="AC30" s="96"/>
      <c r="AD30" s="96"/>
      <c r="AE30" s="96"/>
      <c r="AF30" s="96"/>
      <c r="AG30" s="96"/>
      <c r="AH30" s="96"/>
      <c r="AI30" s="96"/>
      <c r="AJ30" s="96"/>
      <c r="AK30" s="96"/>
      <c r="AL30" s="96"/>
      <c r="AM30" s="96"/>
      <c r="AN30" s="96"/>
      <c r="AO30" s="96"/>
      <c r="AP30" s="96"/>
      <c r="AQ30" s="96"/>
      <c r="AR30" s="87">
        <f t="shared" si="6"/>
        <v>0</v>
      </c>
      <c r="AS30" s="98"/>
      <c r="AT30" s="96"/>
      <c r="AU30" s="96"/>
      <c r="AV30" s="96"/>
      <c r="AW30" s="96"/>
      <c r="AX30" s="100"/>
      <c r="AY30" s="203"/>
    </row>
    <row r="31" spans="1:51" ht="21" customHeight="1" x14ac:dyDescent="0.35">
      <c r="A31" s="118" t="s">
        <v>85</v>
      </c>
      <c r="B31" s="119">
        <v>45070</v>
      </c>
      <c r="C31" s="94">
        <f t="shared" si="1"/>
        <v>0</v>
      </c>
      <c r="D31" s="94">
        <f t="shared" si="2"/>
        <v>0</v>
      </c>
      <c r="E31" s="94">
        <f t="shared" si="3"/>
        <v>0</v>
      </c>
      <c r="F31" s="48">
        <f t="shared" si="4"/>
        <v>0</v>
      </c>
      <c r="G31" s="95"/>
      <c r="H31" s="95"/>
      <c r="I31" s="95"/>
      <c r="J31" s="95"/>
      <c r="K31" s="95"/>
      <c r="L31" s="95"/>
      <c r="M31" s="95"/>
      <c r="N31" s="95"/>
      <c r="O31" s="95"/>
      <c r="P31" s="95"/>
      <c r="Q31" s="95"/>
      <c r="R31" s="95"/>
      <c r="S31" s="95"/>
      <c r="T31" s="95"/>
      <c r="U31" s="95"/>
      <c r="V31" s="95"/>
      <c r="W31" s="95"/>
      <c r="X31" s="95"/>
      <c r="Y31" s="95"/>
      <c r="Z31" s="95"/>
      <c r="AA31" s="95"/>
      <c r="AB31" s="48">
        <f t="shared" si="5"/>
        <v>0</v>
      </c>
      <c r="AC31" s="96"/>
      <c r="AD31" s="96"/>
      <c r="AE31" s="96"/>
      <c r="AF31" s="96"/>
      <c r="AG31" s="96"/>
      <c r="AH31" s="96"/>
      <c r="AI31" s="96"/>
      <c r="AJ31" s="96"/>
      <c r="AK31" s="96"/>
      <c r="AL31" s="96"/>
      <c r="AM31" s="96"/>
      <c r="AN31" s="96"/>
      <c r="AO31" s="96"/>
      <c r="AP31" s="96"/>
      <c r="AQ31" s="96"/>
      <c r="AR31" s="87">
        <f t="shared" si="6"/>
        <v>0</v>
      </c>
      <c r="AS31" s="98"/>
      <c r="AT31" s="96"/>
      <c r="AU31" s="96"/>
      <c r="AV31" s="96"/>
      <c r="AW31" s="96"/>
      <c r="AX31" s="100"/>
      <c r="AY31" s="203"/>
    </row>
    <row r="32" spans="1:51" ht="21" customHeight="1" x14ac:dyDescent="0.35">
      <c r="A32" s="118" t="s">
        <v>86</v>
      </c>
      <c r="B32" s="119">
        <v>45071</v>
      </c>
      <c r="C32" s="94">
        <f t="shared" si="1"/>
        <v>0</v>
      </c>
      <c r="D32" s="94">
        <f t="shared" si="2"/>
        <v>0</v>
      </c>
      <c r="E32" s="94">
        <f t="shared" si="3"/>
        <v>0</v>
      </c>
      <c r="F32" s="48">
        <f t="shared" si="4"/>
        <v>0</v>
      </c>
      <c r="G32" s="95"/>
      <c r="H32" s="95"/>
      <c r="I32" s="95"/>
      <c r="J32" s="95"/>
      <c r="K32" s="95"/>
      <c r="L32" s="95"/>
      <c r="M32" s="95"/>
      <c r="N32" s="95"/>
      <c r="O32" s="95"/>
      <c r="P32" s="95"/>
      <c r="Q32" s="95"/>
      <c r="R32" s="95"/>
      <c r="S32" s="95"/>
      <c r="T32" s="95"/>
      <c r="U32" s="95"/>
      <c r="V32" s="95"/>
      <c r="W32" s="95"/>
      <c r="X32" s="95"/>
      <c r="Y32" s="95"/>
      <c r="Z32" s="95"/>
      <c r="AA32" s="95"/>
      <c r="AB32" s="48">
        <f t="shared" si="5"/>
        <v>0</v>
      </c>
      <c r="AC32" s="96"/>
      <c r="AD32" s="96"/>
      <c r="AE32" s="96"/>
      <c r="AF32" s="96"/>
      <c r="AG32" s="96"/>
      <c r="AH32" s="96"/>
      <c r="AI32" s="96"/>
      <c r="AJ32" s="96"/>
      <c r="AK32" s="96"/>
      <c r="AL32" s="96"/>
      <c r="AM32" s="96"/>
      <c r="AN32" s="96"/>
      <c r="AO32" s="96"/>
      <c r="AP32" s="96"/>
      <c r="AQ32" s="96"/>
      <c r="AR32" s="87">
        <f t="shared" si="6"/>
        <v>0</v>
      </c>
      <c r="AS32" s="98"/>
      <c r="AT32" s="96"/>
      <c r="AU32" s="96"/>
      <c r="AV32" s="96"/>
      <c r="AW32" s="96"/>
      <c r="AX32" s="100"/>
      <c r="AY32" s="203"/>
    </row>
    <row r="33" spans="1:51" ht="21" customHeight="1" x14ac:dyDescent="0.35">
      <c r="A33" s="118" t="s">
        <v>87</v>
      </c>
      <c r="B33" s="119">
        <v>45072</v>
      </c>
      <c r="C33" s="94">
        <f t="shared" si="1"/>
        <v>0</v>
      </c>
      <c r="D33" s="94">
        <f t="shared" si="2"/>
        <v>0</v>
      </c>
      <c r="E33" s="94">
        <f t="shared" si="3"/>
        <v>0</v>
      </c>
      <c r="F33" s="48">
        <f t="shared" si="4"/>
        <v>0</v>
      </c>
      <c r="G33" s="95"/>
      <c r="H33" s="95"/>
      <c r="I33" s="95"/>
      <c r="J33" s="95"/>
      <c r="K33" s="95"/>
      <c r="L33" s="95"/>
      <c r="M33" s="95"/>
      <c r="N33" s="95"/>
      <c r="O33" s="95"/>
      <c r="P33" s="95"/>
      <c r="Q33" s="95"/>
      <c r="R33" s="95"/>
      <c r="S33" s="95"/>
      <c r="T33" s="95"/>
      <c r="U33" s="95"/>
      <c r="V33" s="95"/>
      <c r="W33" s="95"/>
      <c r="X33" s="95"/>
      <c r="Y33" s="95"/>
      <c r="Z33" s="95"/>
      <c r="AA33" s="95"/>
      <c r="AB33" s="48">
        <f t="shared" si="5"/>
        <v>0</v>
      </c>
      <c r="AC33" s="96"/>
      <c r="AD33" s="96"/>
      <c r="AE33" s="96"/>
      <c r="AF33" s="96"/>
      <c r="AG33" s="96"/>
      <c r="AH33" s="96"/>
      <c r="AI33" s="96"/>
      <c r="AJ33" s="96"/>
      <c r="AK33" s="96"/>
      <c r="AL33" s="96"/>
      <c r="AM33" s="96"/>
      <c r="AN33" s="96"/>
      <c r="AO33" s="96"/>
      <c r="AP33" s="96"/>
      <c r="AQ33" s="96"/>
      <c r="AR33" s="87">
        <f t="shared" si="6"/>
        <v>0</v>
      </c>
      <c r="AS33" s="98"/>
      <c r="AT33" s="96"/>
      <c r="AU33" s="96"/>
      <c r="AV33" s="96"/>
      <c r="AW33" s="96"/>
      <c r="AX33" s="100"/>
      <c r="AY33" s="203"/>
    </row>
    <row r="34" spans="1:51" ht="21" customHeight="1" x14ac:dyDescent="0.35">
      <c r="A34" s="158" t="s">
        <v>88</v>
      </c>
      <c r="B34" s="159">
        <v>45073</v>
      </c>
      <c r="C34" s="160">
        <f t="shared" si="1"/>
        <v>0</v>
      </c>
      <c r="D34" s="160">
        <f t="shared" si="2"/>
        <v>0</v>
      </c>
      <c r="E34" s="160">
        <f t="shared" si="3"/>
        <v>0</v>
      </c>
      <c r="F34" s="48">
        <f t="shared" si="4"/>
        <v>0</v>
      </c>
      <c r="G34" s="84"/>
      <c r="H34" s="84"/>
      <c r="I34" s="84"/>
      <c r="J34" s="84"/>
      <c r="K34" s="84"/>
      <c r="L34" s="84"/>
      <c r="M34" s="84"/>
      <c r="N34" s="84"/>
      <c r="O34" s="84"/>
      <c r="P34" s="84"/>
      <c r="Q34" s="84"/>
      <c r="R34" s="84"/>
      <c r="S34" s="84"/>
      <c r="T34" s="84"/>
      <c r="U34" s="84"/>
      <c r="V34" s="84"/>
      <c r="W34" s="84"/>
      <c r="X34" s="84"/>
      <c r="Y34" s="84"/>
      <c r="Z34" s="84"/>
      <c r="AA34" s="84"/>
      <c r="AB34" s="48">
        <f t="shared" si="5"/>
        <v>0</v>
      </c>
      <c r="AC34" s="85"/>
      <c r="AD34" s="85"/>
      <c r="AE34" s="85"/>
      <c r="AF34" s="85"/>
      <c r="AG34" s="85"/>
      <c r="AH34" s="85"/>
      <c r="AI34" s="85"/>
      <c r="AJ34" s="85"/>
      <c r="AK34" s="85"/>
      <c r="AL34" s="85"/>
      <c r="AM34" s="85"/>
      <c r="AN34" s="85"/>
      <c r="AO34" s="85"/>
      <c r="AP34" s="85"/>
      <c r="AQ34" s="86"/>
      <c r="AR34" s="87">
        <f t="shared" si="6"/>
        <v>0</v>
      </c>
      <c r="AS34" s="92"/>
      <c r="AT34" s="91"/>
      <c r="AU34" s="91"/>
      <c r="AV34" s="91"/>
      <c r="AW34" s="91"/>
      <c r="AX34" s="93"/>
      <c r="AY34" s="203"/>
    </row>
    <row r="35" spans="1:51" ht="21" customHeight="1" x14ac:dyDescent="0.35">
      <c r="A35" s="158" t="s">
        <v>82</v>
      </c>
      <c r="B35" s="159">
        <v>45074</v>
      </c>
      <c r="C35" s="160">
        <f t="shared" si="1"/>
        <v>0</v>
      </c>
      <c r="D35" s="160">
        <f t="shared" si="2"/>
        <v>0</v>
      </c>
      <c r="E35" s="160">
        <f t="shared" si="3"/>
        <v>0</v>
      </c>
      <c r="F35" s="48">
        <f t="shared" si="4"/>
        <v>0</v>
      </c>
      <c r="G35" s="84"/>
      <c r="H35" s="84"/>
      <c r="I35" s="84"/>
      <c r="J35" s="84"/>
      <c r="K35" s="84"/>
      <c r="L35" s="84"/>
      <c r="M35" s="84"/>
      <c r="N35" s="84"/>
      <c r="O35" s="84"/>
      <c r="P35" s="84"/>
      <c r="Q35" s="84"/>
      <c r="R35" s="84"/>
      <c r="S35" s="84"/>
      <c r="T35" s="84"/>
      <c r="U35" s="84"/>
      <c r="V35" s="84"/>
      <c r="W35" s="84"/>
      <c r="X35" s="84"/>
      <c r="Y35" s="84"/>
      <c r="Z35" s="84"/>
      <c r="AA35" s="84"/>
      <c r="AB35" s="48">
        <f t="shared" si="5"/>
        <v>0</v>
      </c>
      <c r="AC35" s="85"/>
      <c r="AD35" s="85"/>
      <c r="AE35" s="85"/>
      <c r="AF35" s="85"/>
      <c r="AG35" s="85"/>
      <c r="AH35" s="85"/>
      <c r="AI35" s="85"/>
      <c r="AJ35" s="85"/>
      <c r="AK35" s="85"/>
      <c r="AL35" s="85"/>
      <c r="AM35" s="85"/>
      <c r="AN35" s="85"/>
      <c r="AO35" s="85"/>
      <c r="AP35" s="85"/>
      <c r="AQ35" s="86"/>
      <c r="AR35" s="87">
        <f t="shared" si="6"/>
        <v>0</v>
      </c>
      <c r="AS35" s="92"/>
      <c r="AT35" s="91"/>
      <c r="AU35" s="91"/>
      <c r="AV35" s="91"/>
      <c r="AW35" s="91"/>
      <c r="AX35" s="93"/>
      <c r="AY35" s="203"/>
    </row>
    <row r="36" spans="1:51" ht="21" customHeight="1" x14ac:dyDescent="0.35">
      <c r="A36" s="158" t="s">
        <v>83</v>
      </c>
      <c r="B36" s="159">
        <v>45075</v>
      </c>
      <c r="C36" s="160">
        <f t="shared" si="1"/>
        <v>0</v>
      </c>
      <c r="D36" s="160">
        <f t="shared" si="2"/>
        <v>0</v>
      </c>
      <c r="E36" s="160">
        <f t="shared" si="3"/>
        <v>0</v>
      </c>
      <c r="F36" s="48">
        <f t="shared" si="4"/>
        <v>0</v>
      </c>
      <c r="G36" s="84"/>
      <c r="H36" s="84"/>
      <c r="I36" s="84"/>
      <c r="J36" s="84"/>
      <c r="K36" s="84"/>
      <c r="L36" s="84"/>
      <c r="M36" s="84"/>
      <c r="N36" s="84"/>
      <c r="O36" s="84"/>
      <c r="P36" s="84"/>
      <c r="Q36" s="84"/>
      <c r="R36" s="84"/>
      <c r="S36" s="84"/>
      <c r="T36" s="84"/>
      <c r="U36" s="84"/>
      <c r="V36" s="84"/>
      <c r="W36" s="84"/>
      <c r="X36" s="84"/>
      <c r="Y36" s="84"/>
      <c r="Z36" s="84"/>
      <c r="AA36" s="84"/>
      <c r="AB36" s="48">
        <f t="shared" si="5"/>
        <v>0</v>
      </c>
      <c r="AC36" s="85"/>
      <c r="AD36" s="85"/>
      <c r="AE36" s="85"/>
      <c r="AF36" s="85"/>
      <c r="AG36" s="85"/>
      <c r="AH36" s="85"/>
      <c r="AI36" s="85"/>
      <c r="AJ36" s="85"/>
      <c r="AK36" s="85"/>
      <c r="AL36" s="85"/>
      <c r="AM36" s="85"/>
      <c r="AN36" s="85"/>
      <c r="AO36" s="85"/>
      <c r="AP36" s="85"/>
      <c r="AQ36" s="86"/>
      <c r="AR36" s="87">
        <f t="shared" si="6"/>
        <v>0</v>
      </c>
      <c r="AS36" s="92"/>
      <c r="AT36" s="91"/>
      <c r="AU36" s="91"/>
      <c r="AV36" s="91"/>
      <c r="AW36" s="91"/>
      <c r="AX36" s="93"/>
      <c r="AY36" s="203"/>
    </row>
    <row r="37" spans="1:51" ht="21" customHeight="1" x14ac:dyDescent="0.35">
      <c r="A37" s="118" t="s">
        <v>84</v>
      </c>
      <c r="B37" s="119">
        <v>45076</v>
      </c>
      <c r="C37" s="94">
        <f t="shared" si="1"/>
        <v>0</v>
      </c>
      <c r="D37" s="94">
        <f t="shared" si="2"/>
        <v>0</v>
      </c>
      <c r="E37" s="94">
        <f t="shared" si="3"/>
        <v>0</v>
      </c>
      <c r="F37" s="48">
        <f t="shared" si="4"/>
        <v>0</v>
      </c>
      <c r="G37" s="95"/>
      <c r="H37" s="95"/>
      <c r="I37" s="95"/>
      <c r="J37" s="95"/>
      <c r="K37" s="95"/>
      <c r="L37" s="95"/>
      <c r="M37" s="95"/>
      <c r="N37" s="95"/>
      <c r="O37" s="95"/>
      <c r="P37" s="95"/>
      <c r="Q37" s="95"/>
      <c r="R37" s="95"/>
      <c r="S37" s="95"/>
      <c r="T37" s="95"/>
      <c r="U37" s="95"/>
      <c r="V37" s="95"/>
      <c r="W37" s="95"/>
      <c r="X37" s="95"/>
      <c r="Y37" s="95"/>
      <c r="Z37" s="95"/>
      <c r="AA37" s="95"/>
      <c r="AB37" s="48">
        <f t="shared" si="5"/>
        <v>0</v>
      </c>
      <c r="AC37" s="96"/>
      <c r="AD37" s="96"/>
      <c r="AE37" s="96"/>
      <c r="AF37" s="96"/>
      <c r="AG37" s="96"/>
      <c r="AH37" s="96"/>
      <c r="AI37" s="96"/>
      <c r="AJ37" s="96"/>
      <c r="AK37" s="96"/>
      <c r="AL37" s="96"/>
      <c r="AM37" s="96"/>
      <c r="AN37" s="96"/>
      <c r="AO37" s="96"/>
      <c r="AP37" s="96"/>
      <c r="AQ37" s="96"/>
      <c r="AR37" s="87">
        <f t="shared" si="6"/>
        <v>0</v>
      </c>
      <c r="AS37" s="98"/>
      <c r="AT37" s="96"/>
      <c r="AU37" s="96"/>
      <c r="AV37" s="96"/>
      <c r="AW37" s="96"/>
      <c r="AX37" s="100"/>
      <c r="AY37" s="203"/>
    </row>
    <row r="38" spans="1:51" ht="21" customHeight="1" thickBot="1" x14ac:dyDescent="0.4">
      <c r="A38" s="118" t="s">
        <v>85</v>
      </c>
      <c r="B38" s="119">
        <v>45077</v>
      </c>
      <c r="C38" s="94">
        <f t="shared" si="1"/>
        <v>0</v>
      </c>
      <c r="D38" s="94">
        <f t="shared" si="2"/>
        <v>0</v>
      </c>
      <c r="E38" s="94">
        <f t="shared" si="3"/>
        <v>0</v>
      </c>
      <c r="F38" s="48">
        <f t="shared" si="4"/>
        <v>0</v>
      </c>
      <c r="G38" s="95"/>
      <c r="H38" s="95"/>
      <c r="I38" s="95"/>
      <c r="J38" s="95"/>
      <c r="K38" s="95"/>
      <c r="L38" s="95"/>
      <c r="M38" s="95"/>
      <c r="N38" s="95"/>
      <c r="O38" s="95"/>
      <c r="P38" s="95"/>
      <c r="Q38" s="95"/>
      <c r="R38" s="95"/>
      <c r="S38" s="95"/>
      <c r="T38" s="95"/>
      <c r="U38" s="95"/>
      <c r="V38" s="95"/>
      <c r="W38" s="95"/>
      <c r="X38" s="95"/>
      <c r="Y38" s="95"/>
      <c r="Z38" s="95"/>
      <c r="AA38" s="95"/>
      <c r="AB38" s="48">
        <f t="shared" si="5"/>
        <v>0</v>
      </c>
      <c r="AC38" s="96"/>
      <c r="AD38" s="96"/>
      <c r="AE38" s="96"/>
      <c r="AF38" s="96"/>
      <c r="AG38" s="96"/>
      <c r="AH38" s="96"/>
      <c r="AI38" s="96"/>
      <c r="AJ38" s="96"/>
      <c r="AK38" s="96"/>
      <c r="AL38" s="96"/>
      <c r="AM38" s="96"/>
      <c r="AN38" s="96"/>
      <c r="AO38" s="96"/>
      <c r="AP38" s="96"/>
      <c r="AQ38" s="96"/>
      <c r="AR38" s="87">
        <f t="shared" si="6"/>
        <v>0</v>
      </c>
      <c r="AS38" s="142"/>
      <c r="AT38" s="143"/>
      <c r="AU38" s="143"/>
      <c r="AV38" s="143"/>
      <c r="AW38" s="143"/>
      <c r="AX38" s="144"/>
      <c r="AY38" s="203"/>
    </row>
    <row r="39" spans="1:51" ht="21" hidden="1" customHeight="1" thickBot="1" x14ac:dyDescent="0.4">
      <c r="A39" s="101"/>
      <c r="B39" s="102"/>
      <c r="C39" s="103"/>
      <c r="D39" s="104"/>
      <c r="E39" s="104"/>
      <c r="F39" s="67"/>
      <c r="G39" s="104"/>
      <c r="H39" s="104"/>
      <c r="I39" s="104"/>
      <c r="J39" s="104"/>
      <c r="K39" s="104"/>
      <c r="L39" s="104"/>
      <c r="M39" s="104"/>
      <c r="N39" s="104"/>
      <c r="O39" s="104"/>
      <c r="P39" s="104"/>
      <c r="Q39" s="104"/>
      <c r="R39" s="104"/>
      <c r="S39" s="104"/>
      <c r="T39" s="104"/>
      <c r="U39" s="104"/>
      <c r="V39" s="104"/>
      <c r="W39" s="104"/>
      <c r="X39" s="104"/>
      <c r="Y39" s="104"/>
      <c r="Z39" s="104"/>
      <c r="AA39" s="104"/>
      <c r="AB39" s="48"/>
      <c r="AC39" s="104"/>
      <c r="AD39" s="104"/>
      <c r="AE39" s="104"/>
      <c r="AF39" s="104"/>
      <c r="AG39" s="104"/>
      <c r="AH39" s="104"/>
      <c r="AI39" s="104"/>
      <c r="AJ39" s="104"/>
      <c r="AK39" s="104"/>
      <c r="AL39" s="104"/>
      <c r="AM39" s="104"/>
      <c r="AN39" s="104"/>
      <c r="AO39" s="104"/>
      <c r="AP39" s="104"/>
      <c r="AQ39" s="105"/>
      <c r="AR39" s="106"/>
      <c r="AS39" s="145"/>
      <c r="AT39" s="146"/>
      <c r="AU39" s="146"/>
      <c r="AV39" s="147"/>
      <c r="AW39" s="147"/>
      <c r="AX39" s="148"/>
      <c r="AY39" s="203"/>
    </row>
    <row r="40" spans="1:51" ht="21" customHeight="1" thickBot="1" x14ac:dyDescent="0.4">
      <c r="A40" s="109" t="s">
        <v>22</v>
      </c>
      <c r="B40" s="110"/>
      <c r="C40" s="111">
        <f>SUM(C8:C38)</f>
        <v>0</v>
      </c>
      <c r="D40" s="112">
        <f>SUM(D8:D38)</f>
        <v>0</v>
      </c>
      <c r="E40" s="113">
        <f>SUM(E8:E38)</f>
        <v>0</v>
      </c>
      <c r="F40" s="114">
        <f>SUM(F8:F38)</f>
        <v>0</v>
      </c>
      <c r="G40" s="112">
        <f t="shared" ref="G40:AA40" si="7">SUM(G8:G38)</f>
        <v>0</v>
      </c>
      <c r="H40" s="112">
        <f t="shared" si="7"/>
        <v>0</v>
      </c>
      <c r="I40" s="112">
        <f t="shared" si="7"/>
        <v>0</v>
      </c>
      <c r="J40" s="112">
        <f t="shared" si="7"/>
        <v>0</v>
      </c>
      <c r="K40" s="112">
        <f t="shared" si="7"/>
        <v>0</v>
      </c>
      <c r="L40" s="112">
        <f t="shared" si="7"/>
        <v>0</v>
      </c>
      <c r="M40" s="112">
        <f t="shared" si="7"/>
        <v>0</v>
      </c>
      <c r="N40" s="112">
        <f t="shared" si="7"/>
        <v>0</v>
      </c>
      <c r="O40" s="112">
        <f t="shared" si="7"/>
        <v>0</v>
      </c>
      <c r="P40" s="112">
        <f t="shared" si="7"/>
        <v>0</v>
      </c>
      <c r="Q40" s="112">
        <f t="shared" si="7"/>
        <v>0</v>
      </c>
      <c r="R40" s="112">
        <f t="shared" si="7"/>
        <v>0</v>
      </c>
      <c r="S40" s="112">
        <f t="shared" si="7"/>
        <v>0</v>
      </c>
      <c r="T40" s="112">
        <f t="shared" si="7"/>
        <v>0</v>
      </c>
      <c r="U40" s="112">
        <f t="shared" si="7"/>
        <v>0</v>
      </c>
      <c r="V40" s="112">
        <f t="shared" si="7"/>
        <v>0</v>
      </c>
      <c r="W40" s="112">
        <f t="shared" si="7"/>
        <v>0</v>
      </c>
      <c r="X40" s="112">
        <f t="shared" si="7"/>
        <v>0</v>
      </c>
      <c r="Y40" s="112">
        <f t="shared" si="7"/>
        <v>0</v>
      </c>
      <c r="Z40" s="112">
        <f t="shared" si="7"/>
        <v>0</v>
      </c>
      <c r="AA40" s="115">
        <f t="shared" si="7"/>
        <v>0</v>
      </c>
      <c r="AB40" s="116">
        <f>SUM(AB8:AB38)</f>
        <v>0</v>
      </c>
      <c r="AC40" s="117">
        <f>SUM(AC8:AC38)</f>
        <v>0</v>
      </c>
      <c r="AD40" s="112">
        <f t="shared" ref="AD40:AX40" si="8">SUM(AD8:AD38)</f>
        <v>0</v>
      </c>
      <c r="AE40" s="112">
        <f t="shared" si="8"/>
        <v>0</v>
      </c>
      <c r="AF40" s="112">
        <f t="shared" si="8"/>
        <v>0</v>
      </c>
      <c r="AG40" s="112">
        <f t="shared" si="8"/>
        <v>0</v>
      </c>
      <c r="AH40" s="112">
        <f t="shared" si="8"/>
        <v>0</v>
      </c>
      <c r="AI40" s="112">
        <f t="shared" si="8"/>
        <v>0</v>
      </c>
      <c r="AJ40" s="112">
        <f t="shared" si="8"/>
        <v>0</v>
      </c>
      <c r="AK40" s="112">
        <f t="shared" si="8"/>
        <v>0</v>
      </c>
      <c r="AL40" s="112">
        <f t="shared" si="8"/>
        <v>0</v>
      </c>
      <c r="AM40" s="112">
        <f t="shared" si="8"/>
        <v>0</v>
      </c>
      <c r="AN40" s="112">
        <f t="shared" si="8"/>
        <v>0</v>
      </c>
      <c r="AO40" s="112">
        <f t="shared" si="8"/>
        <v>0</v>
      </c>
      <c r="AP40" s="112">
        <f t="shared" si="8"/>
        <v>0</v>
      </c>
      <c r="AQ40" s="115">
        <f t="shared" si="8"/>
        <v>0</v>
      </c>
      <c r="AR40" s="114">
        <f t="shared" si="8"/>
        <v>0</v>
      </c>
      <c r="AS40" s="111">
        <f t="shared" si="8"/>
        <v>0</v>
      </c>
      <c r="AT40" s="112">
        <f t="shared" si="8"/>
        <v>0</v>
      </c>
      <c r="AU40" s="112">
        <f t="shared" si="8"/>
        <v>0</v>
      </c>
      <c r="AV40" s="112">
        <f t="shared" si="8"/>
        <v>0</v>
      </c>
      <c r="AW40" s="112">
        <f t="shared" si="8"/>
        <v>0</v>
      </c>
      <c r="AX40" s="113">
        <f t="shared" si="8"/>
        <v>0</v>
      </c>
      <c r="AY40" s="204"/>
    </row>
    <row r="41" spans="1:51" hidden="1" x14ac:dyDescent="0.35"/>
    <row r="42" spans="1:51" hidden="1" x14ac:dyDescent="0.35"/>
    <row r="43" spans="1:51" ht="15" thickBot="1" x14ac:dyDescent="0.4"/>
    <row r="44" spans="1:51"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5"/>
      <c r="AA44" s="5"/>
      <c r="AB44" s="6"/>
    </row>
    <row r="45" spans="1:51" x14ac:dyDescent="0.3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9"/>
    </row>
    <row r="46" spans="1:51" x14ac:dyDescent="0.3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9"/>
    </row>
    <row r="47" spans="1:51" x14ac:dyDescent="0.35">
      <c r="A47" s="248"/>
      <c r="B47" s="252"/>
      <c r="C47" s="252"/>
      <c r="D47" s="8"/>
      <c r="E47" s="8"/>
      <c r="F47" s="8"/>
      <c r="G47" s="8"/>
      <c r="H47" s="8"/>
      <c r="I47" s="8"/>
      <c r="J47" s="8"/>
      <c r="K47" s="8"/>
      <c r="L47" s="8"/>
      <c r="M47" s="8"/>
      <c r="N47" s="8"/>
      <c r="O47" s="8"/>
      <c r="P47" s="8"/>
      <c r="Q47" s="8"/>
      <c r="R47" s="8"/>
      <c r="S47" s="8"/>
      <c r="T47" s="8"/>
      <c r="U47" s="8"/>
      <c r="V47" s="8"/>
      <c r="W47" s="8"/>
      <c r="X47" s="8"/>
      <c r="Y47" s="8"/>
      <c r="Z47" s="8"/>
      <c r="AA47" s="8"/>
      <c r="AB47" s="9"/>
    </row>
    <row r="48" spans="1:51" x14ac:dyDescent="0.3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9"/>
    </row>
    <row r="49" spans="1:28" x14ac:dyDescent="0.35">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9"/>
    </row>
    <row r="50" spans="1:28"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2"/>
    </row>
    <row r="73" ht="14.25" customHeight="1" x14ac:dyDescent="0.35"/>
  </sheetData>
  <sheetProtection sheet="1" formatColumns="0"/>
  <customSheetViews>
    <customSheetView guid="{230BA401-F0C0-4897-9C7E-9DC1DEAEC41D}" scale="60" fitToPage="1" hiddenRows="1" hiddenColumn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46" orientation="landscape" r:id="rId1"/>
      <headerFooter>
        <oddHeader xml:space="preserve">&amp;L&amp;"-,Fett"&amp;A 2023
</oddHeader>
      </headerFooter>
    </customSheetView>
    <customSheetView guid="{BCBC1B11-4E9B-4E8B-8945-781F487FE216}" scale="60" fitToPage="1" hiddenRows="1" hiddenColumns="1">
      <selection activeCell="AY38" sqref="AY38"/>
      <pageMargins left="0.70866141732283472" right="0.70866141732283472" top="0.78740157480314965" bottom="0.78740157480314965" header="0.31496062992125984" footer="0.31496062992125984"/>
      <pageSetup paperSize="9" scale="46" orientation="landscape" r:id="rId2"/>
      <headerFooter>
        <oddHeader xml:space="preserve">&amp;L&amp;"-,Fett"&amp;A 2023
</oddHeader>
      </headerFooter>
    </customSheetView>
  </customSheetViews>
  <mergeCells count="42">
    <mergeCell ref="AY6:AY7"/>
    <mergeCell ref="A6:A7"/>
    <mergeCell ref="B6:B7"/>
    <mergeCell ref="C6:C7"/>
    <mergeCell ref="D6:D7"/>
    <mergeCell ref="E6:E7"/>
    <mergeCell ref="AE6:AE7"/>
    <mergeCell ref="F6:F7"/>
    <mergeCell ref="P6:R6"/>
    <mergeCell ref="S6:U6"/>
    <mergeCell ref="V6:X6"/>
    <mergeCell ref="Y6:AA6"/>
    <mergeCell ref="AB6:AB7"/>
    <mergeCell ref="AC6:AC7"/>
    <mergeCell ref="AD6:AD7"/>
    <mergeCell ref="G6:G7"/>
    <mergeCell ref="A5:B5"/>
    <mergeCell ref="C5:F5"/>
    <mergeCell ref="AC5:AR5"/>
    <mergeCell ref="AS5:AX5"/>
    <mergeCell ref="G5:AB5"/>
    <mergeCell ref="AL6:AL7"/>
    <mergeCell ref="AM6:AM7"/>
    <mergeCell ref="AN6:AN7"/>
    <mergeCell ref="AO6:AO7"/>
    <mergeCell ref="AP6:AP7"/>
    <mergeCell ref="J6:J7"/>
    <mergeCell ref="M6:M7"/>
    <mergeCell ref="AX6:AX7"/>
    <mergeCell ref="AR6:AR7"/>
    <mergeCell ref="AS6:AS7"/>
    <mergeCell ref="AT6:AT7"/>
    <mergeCell ref="AU6:AU7"/>
    <mergeCell ref="AV6:AV7"/>
    <mergeCell ref="AW6:AW7"/>
    <mergeCell ref="AQ6:AQ7"/>
    <mergeCell ref="AF6:AF7"/>
    <mergeCell ref="AG6:AG7"/>
    <mergeCell ref="AH6:AH7"/>
    <mergeCell ref="AI6:AI7"/>
    <mergeCell ref="AJ6:AJ7"/>
    <mergeCell ref="AK6:AK7"/>
  </mergeCells>
  <dataValidations count="1">
    <dataValidation type="whole" operator="greaterThanOrEqual" allowBlank="1" showInputMessage="1" showErrorMessage="1" errorTitle="Achtung!" error="Sie dürfen nur ganze Zahlen eingeben!" sqref="C8:AX39">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 xml:space="preserve">&amp;L&amp;"-,Fett"&amp;A 2023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25" style="1" customWidth="1"/>
    <col min="2" max="2" width="10.5" style="1" bestFit="1" customWidth="1"/>
    <col min="3" max="5" width="6.08203125" style="1" customWidth="1"/>
    <col min="6" max="6" width="8.5" style="1" customWidth="1"/>
    <col min="7" max="7" width="6.08203125" style="1" customWidth="1"/>
    <col min="8" max="9" width="6.08203125" style="1" hidden="1" customWidth="1"/>
    <col min="10" max="10" width="6.08203125" style="1" customWidth="1"/>
    <col min="11" max="12" width="6.08203125" style="1" hidden="1" customWidth="1"/>
    <col min="13" max="13" width="6.08203125" style="1" customWidth="1"/>
    <col min="14" max="15" width="6.08203125" style="1" hidden="1" customWidth="1"/>
    <col min="16" max="34" width="6.08203125" style="1" customWidth="1"/>
    <col min="35" max="42" width="6.08203125" style="1" hidden="1" customWidth="1"/>
    <col min="43" max="46" width="6.08203125" style="1" customWidth="1"/>
    <col min="47" max="49" width="6.08203125" style="1" hidden="1" customWidth="1"/>
    <col min="50" max="50" width="6.08203125" style="1" customWidth="1"/>
    <col min="51" max="51" width="38.58203125" style="1" customWidth="1"/>
    <col min="52" max="16384" width="11" style="1"/>
  </cols>
  <sheetData>
    <row r="1" spans="1:51" ht="21" customHeight="1" x14ac:dyDescent="0.35">
      <c r="A1" s="2" t="s">
        <v>0</v>
      </c>
      <c r="B1" s="3">
        <f>'Statistiktool 2023'!D7</f>
        <v>0</v>
      </c>
    </row>
    <row r="2" spans="1:51" ht="21" customHeight="1" x14ac:dyDescent="0.35">
      <c r="A2" s="2" t="s">
        <v>1</v>
      </c>
      <c r="B2" s="3">
        <f>'Statistiktool 2023'!D9</f>
        <v>0</v>
      </c>
    </row>
    <row r="3" spans="1:51" ht="21" customHeight="1" x14ac:dyDescent="0.35">
      <c r="A3" s="2" t="s">
        <v>91</v>
      </c>
      <c r="B3" s="38">
        <f>'Statistiktool 2023'!D11</f>
        <v>0</v>
      </c>
    </row>
    <row r="4" spans="1:51" ht="21" customHeight="1" thickBot="1" x14ac:dyDescent="0.4"/>
    <row r="5" spans="1:51" ht="21" customHeight="1" thickBot="1" x14ac:dyDescent="0.4">
      <c r="A5" s="292" t="s">
        <v>76</v>
      </c>
      <c r="B5" s="299"/>
      <c r="C5" s="292" t="str">
        <f>Jahresübersicht!B5</f>
        <v>Nutzungen nach Geschlecht</v>
      </c>
      <c r="D5" s="293"/>
      <c r="E5" s="293"/>
      <c r="F5" s="294"/>
      <c r="G5" s="317" t="str">
        <f>Jahresübersicht!F5</f>
        <v>Nutzungen nach Altersgruppen</v>
      </c>
      <c r="H5" s="318"/>
      <c r="I5" s="318"/>
      <c r="J5" s="318"/>
      <c r="K5" s="318"/>
      <c r="L5" s="318"/>
      <c r="M5" s="318"/>
      <c r="N5" s="318"/>
      <c r="O5" s="318"/>
      <c r="P5" s="318"/>
      <c r="Q5" s="318"/>
      <c r="R5" s="318"/>
      <c r="S5" s="318"/>
      <c r="T5" s="318"/>
      <c r="U5" s="318"/>
      <c r="V5" s="318"/>
      <c r="W5" s="318"/>
      <c r="X5" s="318"/>
      <c r="Y5" s="318"/>
      <c r="Z5" s="318"/>
      <c r="AA5" s="318"/>
      <c r="AB5" s="294"/>
      <c r="AC5" s="292" t="str">
        <f>Jahresübersicht!AB5</f>
        <v>Nutzungen nach Inhalt/Methode</v>
      </c>
      <c r="AD5" s="293"/>
      <c r="AE5" s="293"/>
      <c r="AF5" s="293"/>
      <c r="AG5" s="293"/>
      <c r="AH5" s="293"/>
      <c r="AI5" s="293"/>
      <c r="AJ5" s="293"/>
      <c r="AK5" s="293"/>
      <c r="AL5" s="293"/>
      <c r="AM5" s="293"/>
      <c r="AN5" s="293"/>
      <c r="AO5" s="293"/>
      <c r="AP5" s="293"/>
      <c r="AQ5" s="293"/>
      <c r="AR5" s="294"/>
      <c r="AS5" s="292" t="str">
        <f>Jahresübersicht!AR5</f>
        <v>Anzahl der:</v>
      </c>
      <c r="AT5" s="293"/>
      <c r="AU5" s="293"/>
      <c r="AV5" s="293"/>
      <c r="AW5" s="293"/>
      <c r="AX5" s="299"/>
      <c r="AY5" s="205" t="s">
        <v>89</v>
      </c>
    </row>
    <row r="6" spans="1:51" ht="45" customHeight="1" x14ac:dyDescent="0.35">
      <c r="A6" s="307" t="s">
        <v>23</v>
      </c>
      <c r="B6" s="305" t="s">
        <v>24</v>
      </c>
      <c r="C6" s="309" t="s">
        <v>66</v>
      </c>
      <c r="D6" s="311" t="s">
        <v>67</v>
      </c>
      <c r="E6" s="313" t="s">
        <v>2</v>
      </c>
      <c r="F6" s="315" t="s">
        <v>3</v>
      </c>
      <c r="G6" s="319" t="s">
        <v>4</v>
      </c>
      <c r="H6" s="81"/>
      <c r="I6" s="81"/>
      <c r="J6" s="329" t="s">
        <v>33</v>
      </c>
      <c r="K6" s="81"/>
      <c r="L6" s="81"/>
      <c r="M6" s="329" t="s">
        <v>34</v>
      </c>
      <c r="N6" s="81"/>
      <c r="O6" s="81"/>
      <c r="P6" s="300" t="s">
        <v>5</v>
      </c>
      <c r="Q6" s="301"/>
      <c r="R6" s="302"/>
      <c r="S6" s="303" t="s">
        <v>6</v>
      </c>
      <c r="T6" s="304"/>
      <c r="U6" s="304"/>
      <c r="V6" s="300" t="s">
        <v>7</v>
      </c>
      <c r="W6" s="301"/>
      <c r="X6" s="302"/>
      <c r="Y6" s="300" t="s">
        <v>63</v>
      </c>
      <c r="Z6" s="301"/>
      <c r="AA6" s="301"/>
      <c r="AB6" s="271" t="s">
        <v>3</v>
      </c>
      <c r="AC6" s="323" t="str">
        <f>Jahresübersicht!AB6</f>
        <v>Einzelarbeit</v>
      </c>
      <c r="AD6" s="337" t="str">
        <f>Jahresübersicht!AC6</f>
        <v>offenes Angebot</v>
      </c>
      <c r="AE6" s="337" t="str">
        <f>Jahresübersicht!AD6</f>
        <v>Gruppenangebot</v>
      </c>
      <c r="AF6" s="337" t="str">
        <f>Jahresübersicht!AE6</f>
        <v>Beteiligungsprojekt</v>
      </c>
      <c r="AG6" s="337" t="str">
        <f>Jahresübersicht!AF6</f>
        <v>Angebot in Kooperation</v>
      </c>
      <c r="AH6" s="337" t="str">
        <f>Jahresübersicht!AG6</f>
        <v>Ausflug/Exkursion</v>
      </c>
      <c r="AI6" s="337">
        <f>Jahresübersicht!AH6</f>
        <v>0</v>
      </c>
      <c r="AJ6" s="337">
        <f>Jahresübersicht!AI6</f>
        <v>0</v>
      </c>
      <c r="AK6" s="337">
        <f>Jahresübersicht!AJ6</f>
        <v>0</v>
      </c>
      <c r="AL6" s="337">
        <f>Jahresübersicht!AK6</f>
        <v>0</v>
      </c>
      <c r="AM6" s="337">
        <f>Jahresübersicht!AL6</f>
        <v>0</v>
      </c>
      <c r="AN6" s="337">
        <f>Jahresübersicht!AM6</f>
        <v>0</v>
      </c>
      <c r="AO6" s="337">
        <f>Jahresübersicht!AN6</f>
        <v>0</v>
      </c>
      <c r="AP6" s="337">
        <f>Jahresübersicht!AO6</f>
        <v>0</v>
      </c>
      <c r="AQ6" s="340" t="str">
        <f>Jahresübersicht!AP6</f>
        <v>Fahrt mit Übernachtung</v>
      </c>
      <c r="AR6" s="271" t="s">
        <v>3</v>
      </c>
      <c r="AS6" s="323" t="str">
        <f>Jahresübersicht!AR6</f>
        <v>selbstverwalteten Gruppen</v>
      </c>
      <c r="AT6" s="321" t="str">
        <f>Jahresübersicht!AS6</f>
        <v>Veranstaltungen</v>
      </c>
      <c r="AU6" s="321">
        <f>Jahresübersicht!AT6</f>
        <v>0</v>
      </c>
      <c r="AV6" s="321">
        <f>Jahresübersicht!AU6</f>
        <v>0</v>
      </c>
      <c r="AW6" s="321">
        <f>Jahresübersicht!AV6</f>
        <v>0</v>
      </c>
      <c r="AX6" s="327" t="str">
        <f>Jahresübersicht!AW6</f>
        <v xml:space="preserve">Nutzung durch Gemeinwesen </v>
      </c>
      <c r="AY6" s="333"/>
    </row>
    <row r="7" spans="1:51" ht="70" customHeight="1" thickBot="1" x14ac:dyDescent="0.4">
      <c r="A7" s="308"/>
      <c r="B7" s="306"/>
      <c r="C7" s="310"/>
      <c r="D7" s="312"/>
      <c r="E7" s="314"/>
      <c r="F7" s="316"/>
      <c r="G7" s="320"/>
      <c r="H7" s="82"/>
      <c r="I7" s="82"/>
      <c r="J7" s="330"/>
      <c r="K7" s="82"/>
      <c r="L7" s="82"/>
      <c r="M7" s="330" t="s">
        <v>30</v>
      </c>
      <c r="N7" s="82"/>
      <c r="O7" s="82"/>
      <c r="P7" s="82" t="s">
        <v>30</v>
      </c>
      <c r="Q7" s="82" t="s">
        <v>31</v>
      </c>
      <c r="R7" s="82" t="s">
        <v>32</v>
      </c>
      <c r="S7" s="82" t="s">
        <v>30</v>
      </c>
      <c r="T7" s="82" t="s">
        <v>31</v>
      </c>
      <c r="U7" s="82" t="s">
        <v>32</v>
      </c>
      <c r="V7" s="82" t="s">
        <v>30</v>
      </c>
      <c r="W7" s="82" t="s">
        <v>31</v>
      </c>
      <c r="X7" s="82" t="s">
        <v>32</v>
      </c>
      <c r="Y7" s="82" t="s">
        <v>30</v>
      </c>
      <c r="Z7" s="82" t="s">
        <v>31</v>
      </c>
      <c r="AA7" s="83" t="s">
        <v>32</v>
      </c>
      <c r="AB7" s="272"/>
      <c r="AC7" s="325"/>
      <c r="AD7" s="338"/>
      <c r="AE7" s="338"/>
      <c r="AF7" s="338"/>
      <c r="AG7" s="338"/>
      <c r="AH7" s="338"/>
      <c r="AI7" s="338"/>
      <c r="AJ7" s="338"/>
      <c r="AK7" s="338"/>
      <c r="AL7" s="338"/>
      <c r="AM7" s="338"/>
      <c r="AN7" s="338"/>
      <c r="AO7" s="338"/>
      <c r="AP7" s="338"/>
      <c r="AQ7" s="341"/>
      <c r="AR7" s="272"/>
      <c r="AS7" s="325"/>
      <c r="AT7" s="322"/>
      <c r="AU7" s="322"/>
      <c r="AV7" s="322"/>
      <c r="AW7" s="322"/>
      <c r="AX7" s="328"/>
      <c r="AY7" s="334"/>
    </row>
    <row r="8" spans="1:51" ht="21" customHeight="1" x14ac:dyDescent="0.35">
      <c r="A8" s="118" t="s">
        <v>86</v>
      </c>
      <c r="B8" s="119">
        <v>45078</v>
      </c>
      <c r="C8" s="94">
        <f>P8+S8+V8+Y8</f>
        <v>0</v>
      </c>
      <c r="D8" s="94">
        <f t="shared" ref="D8:E8" si="0">Q8+T8+W8+Z8</f>
        <v>0</v>
      </c>
      <c r="E8" s="94">
        <f t="shared" si="0"/>
        <v>0</v>
      </c>
      <c r="F8" s="48">
        <f>SUM(C8:E8)</f>
        <v>0</v>
      </c>
      <c r="G8" s="139"/>
      <c r="H8" s="139"/>
      <c r="I8" s="139"/>
      <c r="J8" s="139"/>
      <c r="K8" s="139"/>
      <c r="L8" s="139"/>
      <c r="M8" s="139"/>
      <c r="N8" s="139"/>
      <c r="O8" s="139"/>
      <c r="P8" s="139"/>
      <c r="Q8" s="139"/>
      <c r="R8" s="139"/>
      <c r="S8" s="139"/>
      <c r="T8" s="139"/>
      <c r="U8" s="139"/>
      <c r="V8" s="139"/>
      <c r="W8" s="139"/>
      <c r="X8" s="139"/>
      <c r="Y8" s="139"/>
      <c r="Z8" s="139"/>
      <c r="AA8" s="139"/>
      <c r="AB8" s="48">
        <f>SUM(G8:AA8)</f>
        <v>0</v>
      </c>
      <c r="AC8" s="140"/>
      <c r="AD8" s="140"/>
      <c r="AE8" s="140"/>
      <c r="AF8" s="140"/>
      <c r="AG8" s="140"/>
      <c r="AH8" s="140"/>
      <c r="AI8" s="140"/>
      <c r="AJ8" s="140"/>
      <c r="AK8" s="140"/>
      <c r="AL8" s="140"/>
      <c r="AM8" s="140"/>
      <c r="AN8" s="140"/>
      <c r="AO8" s="140"/>
      <c r="AP8" s="140"/>
      <c r="AQ8" s="141"/>
      <c r="AR8" s="87">
        <f>SUM(AC8:AQ8)</f>
        <v>0</v>
      </c>
      <c r="AS8" s="133"/>
      <c r="AT8" s="154"/>
      <c r="AU8" s="154"/>
      <c r="AV8" s="134"/>
      <c r="AW8" s="134"/>
      <c r="AX8" s="135"/>
      <c r="AY8" s="206"/>
    </row>
    <row r="9" spans="1:51" ht="21" customHeight="1" x14ac:dyDescent="0.35">
      <c r="A9" s="118" t="s">
        <v>87</v>
      </c>
      <c r="B9" s="119">
        <v>45079</v>
      </c>
      <c r="C9" s="94">
        <f t="shared" ref="C9:C37" si="1">P9+S9+V9+Y9</f>
        <v>0</v>
      </c>
      <c r="D9" s="94">
        <f t="shared" ref="D9:D37" si="2">Q9+T9+W9+Z9</f>
        <v>0</v>
      </c>
      <c r="E9" s="94">
        <f t="shared" ref="E9:E37" si="3">R9+U9+X9+AA9</f>
        <v>0</v>
      </c>
      <c r="F9" s="48">
        <f t="shared" ref="F9:F37" si="4">SUM(C9:E9)</f>
        <v>0</v>
      </c>
      <c r="G9" s="95"/>
      <c r="H9" s="95"/>
      <c r="I9" s="95"/>
      <c r="J9" s="95"/>
      <c r="K9" s="95"/>
      <c r="L9" s="95"/>
      <c r="M9" s="95"/>
      <c r="N9" s="95"/>
      <c r="O9" s="95"/>
      <c r="P9" s="95"/>
      <c r="Q9" s="95"/>
      <c r="R9" s="95"/>
      <c r="S9" s="95"/>
      <c r="T9" s="95"/>
      <c r="U9" s="95"/>
      <c r="V9" s="95"/>
      <c r="W9" s="95"/>
      <c r="X9" s="95"/>
      <c r="Y9" s="95"/>
      <c r="Z9" s="95"/>
      <c r="AA9" s="95"/>
      <c r="AB9" s="48">
        <f t="shared" ref="AB9:AB37" si="5">SUM(G9:AA9)</f>
        <v>0</v>
      </c>
      <c r="AC9" s="96"/>
      <c r="AD9" s="96"/>
      <c r="AE9" s="96"/>
      <c r="AF9" s="96"/>
      <c r="AG9" s="96"/>
      <c r="AH9" s="96"/>
      <c r="AI9" s="96"/>
      <c r="AJ9" s="96"/>
      <c r="AK9" s="96"/>
      <c r="AL9" s="96"/>
      <c r="AM9" s="96"/>
      <c r="AN9" s="96"/>
      <c r="AO9" s="96"/>
      <c r="AP9" s="96"/>
      <c r="AQ9" s="97"/>
      <c r="AR9" s="87">
        <f t="shared" ref="AR9:AR37" si="6">SUM(AC9:AQ9)</f>
        <v>0</v>
      </c>
      <c r="AS9" s="98"/>
      <c r="AT9" s="99"/>
      <c r="AU9" s="99"/>
      <c r="AV9" s="96"/>
      <c r="AW9" s="96"/>
      <c r="AX9" s="100"/>
      <c r="AY9" s="203"/>
    </row>
    <row r="10" spans="1:51" ht="21" customHeight="1" x14ac:dyDescent="0.35">
      <c r="A10" s="158" t="s">
        <v>88</v>
      </c>
      <c r="B10" s="159">
        <v>45080</v>
      </c>
      <c r="C10" s="160">
        <f t="shared" si="1"/>
        <v>0</v>
      </c>
      <c r="D10" s="160">
        <f t="shared" si="2"/>
        <v>0</v>
      </c>
      <c r="E10" s="160">
        <f t="shared" si="3"/>
        <v>0</v>
      </c>
      <c r="F10" s="48">
        <f t="shared" si="4"/>
        <v>0</v>
      </c>
      <c r="G10" s="162"/>
      <c r="H10" s="162"/>
      <c r="I10" s="162"/>
      <c r="J10" s="162"/>
      <c r="K10" s="162"/>
      <c r="L10" s="162"/>
      <c r="M10" s="162"/>
      <c r="N10" s="162"/>
      <c r="O10" s="162"/>
      <c r="P10" s="162"/>
      <c r="Q10" s="162"/>
      <c r="R10" s="162"/>
      <c r="S10" s="162"/>
      <c r="T10" s="162"/>
      <c r="U10" s="162"/>
      <c r="V10" s="162"/>
      <c r="W10" s="162"/>
      <c r="X10" s="162"/>
      <c r="Y10" s="162"/>
      <c r="Z10" s="162"/>
      <c r="AA10" s="162"/>
      <c r="AB10" s="48">
        <f t="shared" si="5"/>
        <v>0</v>
      </c>
      <c r="AC10" s="91"/>
      <c r="AD10" s="91"/>
      <c r="AE10" s="91"/>
      <c r="AF10" s="91"/>
      <c r="AG10" s="91"/>
      <c r="AH10" s="91"/>
      <c r="AI10" s="91"/>
      <c r="AJ10" s="91"/>
      <c r="AK10" s="91"/>
      <c r="AL10" s="91"/>
      <c r="AM10" s="91"/>
      <c r="AN10" s="91"/>
      <c r="AO10" s="91"/>
      <c r="AP10" s="91"/>
      <c r="AQ10" s="163"/>
      <c r="AR10" s="87">
        <f t="shared" si="6"/>
        <v>0</v>
      </c>
      <c r="AS10" s="92"/>
      <c r="AT10" s="91"/>
      <c r="AU10" s="91"/>
      <c r="AV10" s="91"/>
      <c r="AW10" s="91"/>
      <c r="AX10" s="93"/>
      <c r="AY10" s="203"/>
    </row>
    <row r="11" spans="1:51" ht="21" customHeight="1" x14ac:dyDescent="0.35">
      <c r="A11" s="158" t="s">
        <v>82</v>
      </c>
      <c r="B11" s="159">
        <v>45081</v>
      </c>
      <c r="C11" s="160">
        <f t="shared" si="1"/>
        <v>0</v>
      </c>
      <c r="D11" s="160">
        <f t="shared" si="2"/>
        <v>0</v>
      </c>
      <c r="E11" s="160">
        <f t="shared" si="3"/>
        <v>0</v>
      </c>
      <c r="F11" s="48">
        <f t="shared" si="4"/>
        <v>0</v>
      </c>
      <c r="G11" s="162"/>
      <c r="H11" s="162"/>
      <c r="I11" s="162"/>
      <c r="J11" s="162"/>
      <c r="K11" s="162"/>
      <c r="L11" s="162"/>
      <c r="M11" s="162"/>
      <c r="N11" s="162"/>
      <c r="O11" s="162"/>
      <c r="P11" s="162"/>
      <c r="Q11" s="162"/>
      <c r="R11" s="162"/>
      <c r="S11" s="162"/>
      <c r="T11" s="162"/>
      <c r="U11" s="162"/>
      <c r="V11" s="162"/>
      <c r="W11" s="162"/>
      <c r="X11" s="162"/>
      <c r="Y11" s="162"/>
      <c r="Z11" s="162"/>
      <c r="AA11" s="162"/>
      <c r="AB11" s="48">
        <f t="shared" si="5"/>
        <v>0</v>
      </c>
      <c r="AC11" s="91"/>
      <c r="AD11" s="91"/>
      <c r="AE11" s="91"/>
      <c r="AF11" s="91"/>
      <c r="AG11" s="91"/>
      <c r="AH11" s="91"/>
      <c r="AI11" s="91"/>
      <c r="AJ11" s="91"/>
      <c r="AK11" s="91"/>
      <c r="AL11" s="91"/>
      <c r="AM11" s="91"/>
      <c r="AN11" s="91"/>
      <c r="AO11" s="91"/>
      <c r="AP11" s="91"/>
      <c r="AQ11" s="163"/>
      <c r="AR11" s="87">
        <f t="shared" si="6"/>
        <v>0</v>
      </c>
      <c r="AS11" s="92"/>
      <c r="AT11" s="91"/>
      <c r="AU11" s="91"/>
      <c r="AV11" s="91"/>
      <c r="AW11" s="91"/>
      <c r="AX11" s="93"/>
      <c r="AY11" s="203"/>
    </row>
    <row r="12" spans="1:51" ht="21" customHeight="1" x14ac:dyDescent="0.35">
      <c r="A12" s="118" t="s">
        <v>83</v>
      </c>
      <c r="B12" s="119">
        <v>45082</v>
      </c>
      <c r="C12" s="94">
        <f t="shared" si="1"/>
        <v>0</v>
      </c>
      <c r="D12" s="94">
        <f t="shared" si="2"/>
        <v>0</v>
      </c>
      <c r="E12" s="94">
        <f t="shared" si="3"/>
        <v>0</v>
      </c>
      <c r="F12" s="48">
        <f t="shared" si="4"/>
        <v>0</v>
      </c>
      <c r="G12" s="95"/>
      <c r="H12" s="95"/>
      <c r="I12" s="95"/>
      <c r="J12" s="95"/>
      <c r="K12" s="95"/>
      <c r="L12" s="95"/>
      <c r="M12" s="95"/>
      <c r="N12" s="95"/>
      <c r="O12" s="95"/>
      <c r="P12" s="95"/>
      <c r="Q12" s="95"/>
      <c r="R12" s="95"/>
      <c r="S12" s="95"/>
      <c r="T12" s="95"/>
      <c r="U12" s="95"/>
      <c r="V12" s="95"/>
      <c r="W12" s="95"/>
      <c r="X12" s="95"/>
      <c r="Y12" s="95"/>
      <c r="Z12" s="95"/>
      <c r="AA12" s="95"/>
      <c r="AB12" s="48">
        <f t="shared" si="5"/>
        <v>0</v>
      </c>
      <c r="AC12" s="96"/>
      <c r="AD12" s="96"/>
      <c r="AE12" s="96"/>
      <c r="AF12" s="96"/>
      <c r="AG12" s="96"/>
      <c r="AH12" s="96"/>
      <c r="AI12" s="96"/>
      <c r="AJ12" s="96"/>
      <c r="AK12" s="96"/>
      <c r="AL12" s="96"/>
      <c r="AM12" s="96"/>
      <c r="AN12" s="96"/>
      <c r="AO12" s="96"/>
      <c r="AP12" s="96"/>
      <c r="AQ12" s="96"/>
      <c r="AR12" s="87">
        <f t="shared" si="6"/>
        <v>0</v>
      </c>
      <c r="AS12" s="149"/>
      <c r="AT12" s="150"/>
      <c r="AU12" s="150"/>
      <c r="AV12" s="150"/>
      <c r="AW12" s="150"/>
      <c r="AX12" s="151"/>
      <c r="AY12" s="203"/>
    </row>
    <row r="13" spans="1:51" ht="21" customHeight="1" x14ac:dyDescent="0.35">
      <c r="A13" s="118" t="s">
        <v>84</v>
      </c>
      <c r="B13" s="119">
        <v>45083</v>
      </c>
      <c r="C13" s="94">
        <f t="shared" si="1"/>
        <v>0</v>
      </c>
      <c r="D13" s="94">
        <f t="shared" si="2"/>
        <v>0</v>
      </c>
      <c r="E13" s="94">
        <f t="shared" si="3"/>
        <v>0</v>
      </c>
      <c r="F13" s="48">
        <f t="shared" si="4"/>
        <v>0</v>
      </c>
      <c r="G13" s="95"/>
      <c r="H13" s="95"/>
      <c r="I13" s="95"/>
      <c r="J13" s="95"/>
      <c r="K13" s="95"/>
      <c r="L13" s="95"/>
      <c r="M13" s="95"/>
      <c r="N13" s="95"/>
      <c r="O13" s="95"/>
      <c r="P13" s="95"/>
      <c r="Q13" s="95"/>
      <c r="R13" s="95"/>
      <c r="S13" s="95"/>
      <c r="T13" s="95"/>
      <c r="U13" s="95"/>
      <c r="V13" s="95"/>
      <c r="W13" s="95"/>
      <c r="X13" s="95"/>
      <c r="Y13" s="95"/>
      <c r="Z13" s="95"/>
      <c r="AA13" s="95"/>
      <c r="AB13" s="48">
        <f t="shared" si="5"/>
        <v>0</v>
      </c>
      <c r="AC13" s="96"/>
      <c r="AD13" s="96"/>
      <c r="AE13" s="96"/>
      <c r="AF13" s="96"/>
      <c r="AG13" s="96"/>
      <c r="AH13" s="96"/>
      <c r="AI13" s="96"/>
      <c r="AJ13" s="96"/>
      <c r="AK13" s="96"/>
      <c r="AL13" s="96"/>
      <c r="AM13" s="96"/>
      <c r="AN13" s="96"/>
      <c r="AO13" s="96"/>
      <c r="AP13" s="96"/>
      <c r="AQ13" s="96"/>
      <c r="AR13" s="87">
        <f t="shared" si="6"/>
        <v>0</v>
      </c>
      <c r="AS13" s="149"/>
      <c r="AT13" s="150"/>
      <c r="AU13" s="150"/>
      <c r="AV13" s="150"/>
      <c r="AW13" s="150"/>
      <c r="AX13" s="151"/>
      <c r="AY13" s="203"/>
    </row>
    <row r="14" spans="1:51" ht="21" customHeight="1" x14ac:dyDescent="0.35">
      <c r="A14" s="118" t="s">
        <v>85</v>
      </c>
      <c r="B14" s="119">
        <v>45084</v>
      </c>
      <c r="C14" s="94">
        <f t="shared" si="1"/>
        <v>0</v>
      </c>
      <c r="D14" s="94">
        <f t="shared" si="2"/>
        <v>0</v>
      </c>
      <c r="E14" s="94">
        <f t="shared" si="3"/>
        <v>0</v>
      </c>
      <c r="F14" s="48">
        <f t="shared" si="4"/>
        <v>0</v>
      </c>
      <c r="G14" s="95"/>
      <c r="H14" s="95"/>
      <c r="I14" s="95"/>
      <c r="J14" s="95"/>
      <c r="K14" s="95"/>
      <c r="L14" s="95"/>
      <c r="M14" s="95"/>
      <c r="N14" s="95"/>
      <c r="O14" s="95"/>
      <c r="P14" s="95"/>
      <c r="Q14" s="95"/>
      <c r="R14" s="95"/>
      <c r="S14" s="95"/>
      <c r="T14" s="95"/>
      <c r="U14" s="95"/>
      <c r="V14" s="95"/>
      <c r="W14" s="95"/>
      <c r="X14" s="95"/>
      <c r="Y14" s="95"/>
      <c r="Z14" s="95"/>
      <c r="AA14" s="95"/>
      <c r="AB14" s="48">
        <f t="shared" si="5"/>
        <v>0</v>
      </c>
      <c r="AC14" s="96"/>
      <c r="AD14" s="96"/>
      <c r="AE14" s="96"/>
      <c r="AF14" s="96"/>
      <c r="AG14" s="96"/>
      <c r="AH14" s="96"/>
      <c r="AI14" s="96"/>
      <c r="AJ14" s="96"/>
      <c r="AK14" s="96"/>
      <c r="AL14" s="96"/>
      <c r="AM14" s="96"/>
      <c r="AN14" s="96"/>
      <c r="AO14" s="96"/>
      <c r="AP14" s="96"/>
      <c r="AQ14" s="96"/>
      <c r="AR14" s="87">
        <f t="shared" si="6"/>
        <v>0</v>
      </c>
      <c r="AS14" s="149"/>
      <c r="AT14" s="150"/>
      <c r="AU14" s="150"/>
      <c r="AV14" s="150"/>
      <c r="AW14" s="150"/>
      <c r="AX14" s="151"/>
      <c r="AY14" s="203"/>
    </row>
    <row r="15" spans="1:51" ht="21" customHeight="1" x14ac:dyDescent="0.35">
      <c r="A15" s="118" t="s">
        <v>86</v>
      </c>
      <c r="B15" s="119">
        <v>45085</v>
      </c>
      <c r="C15" s="94">
        <f t="shared" si="1"/>
        <v>0</v>
      </c>
      <c r="D15" s="94">
        <f t="shared" si="2"/>
        <v>0</v>
      </c>
      <c r="E15" s="94">
        <f t="shared" si="3"/>
        <v>0</v>
      </c>
      <c r="F15" s="48">
        <f t="shared" si="4"/>
        <v>0</v>
      </c>
      <c r="G15" s="95"/>
      <c r="H15" s="95"/>
      <c r="I15" s="95"/>
      <c r="J15" s="95"/>
      <c r="K15" s="95"/>
      <c r="L15" s="95"/>
      <c r="M15" s="95"/>
      <c r="N15" s="95"/>
      <c r="O15" s="95"/>
      <c r="P15" s="95"/>
      <c r="Q15" s="95"/>
      <c r="R15" s="95"/>
      <c r="S15" s="95"/>
      <c r="T15" s="95"/>
      <c r="U15" s="95"/>
      <c r="V15" s="95"/>
      <c r="W15" s="95"/>
      <c r="X15" s="95"/>
      <c r="Y15" s="95"/>
      <c r="Z15" s="95"/>
      <c r="AA15" s="95"/>
      <c r="AB15" s="48">
        <f t="shared" si="5"/>
        <v>0</v>
      </c>
      <c r="AC15" s="96"/>
      <c r="AD15" s="96"/>
      <c r="AE15" s="96"/>
      <c r="AF15" s="96"/>
      <c r="AG15" s="96"/>
      <c r="AH15" s="96"/>
      <c r="AI15" s="96"/>
      <c r="AJ15" s="96"/>
      <c r="AK15" s="96"/>
      <c r="AL15" s="96"/>
      <c r="AM15" s="96"/>
      <c r="AN15" s="96"/>
      <c r="AO15" s="96"/>
      <c r="AP15" s="96"/>
      <c r="AQ15" s="96"/>
      <c r="AR15" s="87">
        <f t="shared" si="6"/>
        <v>0</v>
      </c>
      <c r="AS15" s="149"/>
      <c r="AT15" s="150"/>
      <c r="AU15" s="150"/>
      <c r="AV15" s="150"/>
      <c r="AW15" s="150"/>
      <c r="AX15" s="151"/>
      <c r="AY15" s="203"/>
    </row>
    <row r="16" spans="1:51" ht="21" customHeight="1" x14ac:dyDescent="0.35">
      <c r="A16" s="118" t="s">
        <v>87</v>
      </c>
      <c r="B16" s="119">
        <v>45086</v>
      </c>
      <c r="C16" s="94">
        <f t="shared" si="1"/>
        <v>0</v>
      </c>
      <c r="D16" s="94">
        <f t="shared" si="2"/>
        <v>0</v>
      </c>
      <c r="E16" s="94">
        <f t="shared" si="3"/>
        <v>0</v>
      </c>
      <c r="F16" s="48">
        <f t="shared" si="4"/>
        <v>0</v>
      </c>
      <c r="G16" s="95"/>
      <c r="H16" s="95"/>
      <c r="I16" s="95"/>
      <c r="J16" s="95"/>
      <c r="K16" s="95"/>
      <c r="L16" s="95"/>
      <c r="M16" s="95"/>
      <c r="N16" s="95"/>
      <c r="O16" s="95"/>
      <c r="P16" s="95"/>
      <c r="Q16" s="95"/>
      <c r="R16" s="95"/>
      <c r="S16" s="95"/>
      <c r="T16" s="95"/>
      <c r="U16" s="95"/>
      <c r="V16" s="95"/>
      <c r="W16" s="95"/>
      <c r="X16" s="95"/>
      <c r="Y16" s="95"/>
      <c r="Z16" s="95"/>
      <c r="AA16" s="95"/>
      <c r="AB16" s="48">
        <f t="shared" si="5"/>
        <v>0</v>
      </c>
      <c r="AC16" s="96"/>
      <c r="AD16" s="96"/>
      <c r="AE16" s="96"/>
      <c r="AF16" s="96"/>
      <c r="AG16" s="96"/>
      <c r="AH16" s="96"/>
      <c r="AI16" s="96"/>
      <c r="AJ16" s="96"/>
      <c r="AK16" s="96"/>
      <c r="AL16" s="96"/>
      <c r="AM16" s="96"/>
      <c r="AN16" s="96"/>
      <c r="AO16" s="96"/>
      <c r="AP16" s="96"/>
      <c r="AQ16" s="96"/>
      <c r="AR16" s="87">
        <f t="shared" si="6"/>
        <v>0</v>
      </c>
      <c r="AS16" s="149"/>
      <c r="AT16" s="150"/>
      <c r="AU16" s="150"/>
      <c r="AV16" s="150"/>
      <c r="AW16" s="150"/>
      <c r="AX16" s="151"/>
      <c r="AY16" s="203"/>
    </row>
    <row r="17" spans="1:51" ht="21" customHeight="1" x14ac:dyDescent="0.35">
      <c r="A17" s="158" t="s">
        <v>88</v>
      </c>
      <c r="B17" s="159">
        <v>45087</v>
      </c>
      <c r="C17" s="160">
        <f t="shared" si="1"/>
        <v>0</v>
      </c>
      <c r="D17" s="160">
        <f t="shared" si="2"/>
        <v>0</v>
      </c>
      <c r="E17" s="160">
        <f t="shared" si="3"/>
        <v>0</v>
      </c>
      <c r="F17" s="48">
        <f t="shared" si="4"/>
        <v>0</v>
      </c>
      <c r="G17" s="162"/>
      <c r="H17" s="162"/>
      <c r="I17" s="162"/>
      <c r="J17" s="162"/>
      <c r="K17" s="162"/>
      <c r="L17" s="162"/>
      <c r="M17" s="162"/>
      <c r="N17" s="162"/>
      <c r="O17" s="162"/>
      <c r="P17" s="162"/>
      <c r="Q17" s="162"/>
      <c r="R17" s="162"/>
      <c r="S17" s="162"/>
      <c r="T17" s="162"/>
      <c r="U17" s="162"/>
      <c r="V17" s="162"/>
      <c r="W17" s="162"/>
      <c r="X17" s="162"/>
      <c r="Y17" s="162"/>
      <c r="Z17" s="162"/>
      <c r="AA17" s="162"/>
      <c r="AB17" s="48">
        <f t="shared" si="5"/>
        <v>0</v>
      </c>
      <c r="AC17" s="91"/>
      <c r="AD17" s="91"/>
      <c r="AE17" s="91"/>
      <c r="AF17" s="91"/>
      <c r="AG17" s="91"/>
      <c r="AH17" s="91"/>
      <c r="AI17" s="91"/>
      <c r="AJ17" s="91"/>
      <c r="AK17" s="91"/>
      <c r="AL17" s="91"/>
      <c r="AM17" s="91"/>
      <c r="AN17" s="91"/>
      <c r="AO17" s="91"/>
      <c r="AP17" s="91"/>
      <c r="AQ17" s="163"/>
      <c r="AR17" s="87">
        <f t="shared" si="6"/>
        <v>0</v>
      </c>
      <c r="AS17" s="92"/>
      <c r="AT17" s="91"/>
      <c r="AU17" s="91"/>
      <c r="AV17" s="91"/>
      <c r="AW17" s="91"/>
      <c r="AX17" s="93"/>
      <c r="AY17" s="203"/>
    </row>
    <row r="18" spans="1:51" ht="21" customHeight="1" x14ac:dyDescent="0.35">
      <c r="A18" s="158" t="s">
        <v>82</v>
      </c>
      <c r="B18" s="159">
        <v>45088</v>
      </c>
      <c r="C18" s="160">
        <f t="shared" si="1"/>
        <v>0</v>
      </c>
      <c r="D18" s="160">
        <f t="shared" si="2"/>
        <v>0</v>
      </c>
      <c r="E18" s="160">
        <f t="shared" si="3"/>
        <v>0</v>
      </c>
      <c r="F18" s="48">
        <f t="shared" si="4"/>
        <v>0</v>
      </c>
      <c r="G18" s="162"/>
      <c r="H18" s="162"/>
      <c r="I18" s="162"/>
      <c r="J18" s="162"/>
      <c r="K18" s="162"/>
      <c r="L18" s="162"/>
      <c r="M18" s="162"/>
      <c r="N18" s="162"/>
      <c r="O18" s="162"/>
      <c r="P18" s="162"/>
      <c r="Q18" s="162"/>
      <c r="R18" s="162"/>
      <c r="S18" s="162"/>
      <c r="T18" s="162"/>
      <c r="U18" s="162"/>
      <c r="V18" s="162"/>
      <c r="W18" s="162"/>
      <c r="X18" s="162"/>
      <c r="Y18" s="162"/>
      <c r="Z18" s="162"/>
      <c r="AA18" s="162"/>
      <c r="AB18" s="48">
        <f t="shared" si="5"/>
        <v>0</v>
      </c>
      <c r="AC18" s="91"/>
      <c r="AD18" s="91"/>
      <c r="AE18" s="91"/>
      <c r="AF18" s="91"/>
      <c r="AG18" s="91"/>
      <c r="AH18" s="91"/>
      <c r="AI18" s="91"/>
      <c r="AJ18" s="91"/>
      <c r="AK18" s="91"/>
      <c r="AL18" s="91"/>
      <c r="AM18" s="91"/>
      <c r="AN18" s="91"/>
      <c r="AO18" s="91"/>
      <c r="AP18" s="91"/>
      <c r="AQ18" s="163"/>
      <c r="AR18" s="87">
        <f t="shared" si="6"/>
        <v>0</v>
      </c>
      <c r="AS18" s="92"/>
      <c r="AT18" s="91"/>
      <c r="AU18" s="91"/>
      <c r="AV18" s="91"/>
      <c r="AW18" s="91"/>
      <c r="AX18" s="93"/>
      <c r="AY18" s="203"/>
    </row>
    <row r="19" spans="1:51" ht="21" customHeight="1" x14ac:dyDescent="0.35">
      <c r="A19" s="118" t="s">
        <v>83</v>
      </c>
      <c r="B19" s="119">
        <v>45089</v>
      </c>
      <c r="C19" s="94">
        <f t="shared" si="1"/>
        <v>0</v>
      </c>
      <c r="D19" s="94">
        <f t="shared" si="2"/>
        <v>0</v>
      </c>
      <c r="E19" s="94">
        <f t="shared" si="3"/>
        <v>0</v>
      </c>
      <c r="F19" s="48">
        <f t="shared" si="4"/>
        <v>0</v>
      </c>
      <c r="G19" s="95"/>
      <c r="H19" s="95"/>
      <c r="I19" s="95"/>
      <c r="J19" s="95"/>
      <c r="K19" s="95"/>
      <c r="L19" s="95"/>
      <c r="M19" s="95"/>
      <c r="N19" s="95"/>
      <c r="O19" s="95"/>
      <c r="P19" s="95"/>
      <c r="Q19" s="95"/>
      <c r="R19" s="95"/>
      <c r="S19" s="95"/>
      <c r="T19" s="95"/>
      <c r="U19" s="95"/>
      <c r="V19" s="95"/>
      <c r="W19" s="95"/>
      <c r="X19" s="95"/>
      <c r="Y19" s="95"/>
      <c r="Z19" s="95"/>
      <c r="AA19" s="95"/>
      <c r="AB19" s="48">
        <f t="shared" si="5"/>
        <v>0</v>
      </c>
      <c r="AC19" s="96"/>
      <c r="AD19" s="96"/>
      <c r="AE19" s="96"/>
      <c r="AF19" s="96"/>
      <c r="AG19" s="96"/>
      <c r="AH19" s="96"/>
      <c r="AI19" s="96"/>
      <c r="AJ19" s="96"/>
      <c r="AK19" s="96"/>
      <c r="AL19" s="96"/>
      <c r="AM19" s="96"/>
      <c r="AN19" s="96"/>
      <c r="AO19" s="96"/>
      <c r="AP19" s="96"/>
      <c r="AQ19" s="96"/>
      <c r="AR19" s="87">
        <f t="shared" si="6"/>
        <v>0</v>
      </c>
      <c r="AS19" s="149"/>
      <c r="AT19" s="150"/>
      <c r="AU19" s="150"/>
      <c r="AV19" s="150"/>
      <c r="AW19" s="150"/>
      <c r="AX19" s="151"/>
      <c r="AY19" s="203"/>
    </row>
    <row r="20" spans="1:51" ht="21" customHeight="1" x14ac:dyDescent="0.35">
      <c r="A20" s="118" t="s">
        <v>84</v>
      </c>
      <c r="B20" s="119">
        <v>45090</v>
      </c>
      <c r="C20" s="94">
        <f t="shared" si="1"/>
        <v>0</v>
      </c>
      <c r="D20" s="94">
        <f t="shared" si="2"/>
        <v>0</v>
      </c>
      <c r="E20" s="94">
        <f t="shared" si="3"/>
        <v>0</v>
      </c>
      <c r="F20" s="48">
        <f t="shared" si="4"/>
        <v>0</v>
      </c>
      <c r="G20" s="95"/>
      <c r="H20" s="95"/>
      <c r="I20" s="95"/>
      <c r="J20" s="95"/>
      <c r="K20" s="95"/>
      <c r="L20" s="95"/>
      <c r="M20" s="95"/>
      <c r="N20" s="95"/>
      <c r="O20" s="95"/>
      <c r="P20" s="95"/>
      <c r="Q20" s="95"/>
      <c r="R20" s="95"/>
      <c r="S20" s="95"/>
      <c r="T20" s="95"/>
      <c r="U20" s="95"/>
      <c r="V20" s="95"/>
      <c r="W20" s="95"/>
      <c r="X20" s="95"/>
      <c r="Y20" s="95"/>
      <c r="Z20" s="95"/>
      <c r="AA20" s="95"/>
      <c r="AB20" s="48">
        <f t="shared" si="5"/>
        <v>0</v>
      </c>
      <c r="AC20" s="96"/>
      <c r="AD20" s="96"/>
      <c r="AE20" s="96"/>
      <c r="AF20" s="96"/>
      <c r="AG20" s="96"/>
      <c r="AH20" s="96"/>
      <c r="AI20" s="96"/>
      <c r="AJ20" s="96"/>
      <c r="AK20" s="96"/>
      <c r="AL20" s="96"/>
      <c r="AM20" s="96"/>
      <c r="AN20" s="96"/>
      <c r="AO20" s="96"/>
      <c r="AP20" s="96"/>
      <c r="AQ20" s="96"/>
      <c r="AR20" s="87">
        <f t="shared" si="6"/>
        <v>0</v>
      </c>
      <c r="AS20" s="149"/>
      <c r="AT20" s="150"/>
      <c r="AU20" s="150"/>
      <c r="AV20" s="150"/>
      <c r="AW20" s="150"/>
      <c r="AX20" s="151"/>
      <c r="AY20" s="203"/>
    </row>
    <row r="21" spans="1:51" ht="21" customHeight="1" x14ac:dyDescent="0.35">
      <c r="A21" s="118" t="s">
        <v>85</v>
      </c>
      <c r="B21" s="119">
        <v>45091</v>
      </c>
      <c r="C21" s="94">
        <f t="shared" si="1"/>
        <v>0</v>
      </c>
      <c r="D21" s="94">
        <f t="shared" si="2"/>
        <v>0</v>
      </c>
      <c r="E21" s="94">
        <f t="shared" si="3"/>
        <v>0</v>
      </c>
      <c r="F21" s="48">
        <f t="shared" si="4"/>
        <v>0</v>
      </c>
      <c r="G21" s="95"/>
      <c r="H21" s="95"/>
      <c r="I21" s="95"/>
      <c r="J21" s="95"/>
      <c r="K21" s="95"/>
      <c r="L21" s="95"/>
      <c r="M21" s="95"/>
      <c r="N21" s="95"/>
      <c r="O21" s="95"/>
      <c r="P21" s="95"/>
      <c r="Q21" s="95"/>
      <c r="R21" s="95"/>
      <c r="S21" s="95"/>
      <c r="T21" s="95"/>
      <c r="U21" s="95"/>
      <c r="V21" s="95"/>
      <c r="W21" s="95"/>
      <c r="X21" s="95"/>
      <c r="Y21" s="95"/>
      <c r="Z21" s="95"/>
      <c r="AA21" s="95"/>
      <c r="AB21" s="48">
        <f t="shared" si="5"/>
        <v>0</v>
      </c>
      <c r="AC21" s="96"/>
      <c r="AD21" s="96"/>
      <c r="AE21" s="96"/>
      <c r="AF21" s="96"/>
      <c r="AG21" s="96"/>
      <c r="AH21" s="96"/>
      <c r="AI21" s="96"/>
      <c r="AJ21" s="96"/>
      <c r="AK21" s="96"/>
      <c r="AL21" s="96"/>
      <c r="AM21" s="96"/>
      <c r="AN21" s="96"/>
      <c r="AO21" s="96"/>
      <c r="AP21" s="96"/>
      <c r="AQ21" s="96"/>
      <c r="AR21" s="87">
        <f t="shared" si="6"/>
        <v>0</v>
      </c>
      <c r="AS21" s="149"/>
      <c r="AT21" s="150"/>
      <c r="AU21" s="150"/>
      <c r="AV21" s="150"/>
      <c r="AW21" s="150"/>
      <c r="AX21" s="151"/>
      <c r="AY21" s="203"/>
    </row>
    <row r="22" spans="1:51" ht="21" customHeight="1" x14ac:dyDescent="0.35">
      <c r="A22" s="118" t="s">
        <v>86</v>
      </c>
      <c r="B22" s="119">
        <v>45092</v>
      </c>
      <c r="C22" s="94">
        <f t="shared" si="1"/>
        <v>0</v>
      </c>
      <c r="D22" s="94">
        <f t="shared" si="2"/>
        <v>0</v>
      </c>
      <c r="E22" s="94">
        <f t="shared" si="3"/>
        <v>0</v>
      </c>
      <c r="F22" s="48">
        <f t="shared" si="4"/>
        <v>0</v>
      </c>
      <c r="G22" s="95"/>
      <c r="H22" s="95"/>
      <c r="I22" s="95"/>
      <c r="J22" s="95"/>
      <c r="K22" s="95"/>
      <c r="L22" s="95"/>
      <c r="M22" s="95"/>
      <c r="N22" s="95"/>
      <c r="O22" s="95"/>
      <c r="P22" s="95"/>
      <c r="Q22" s="95"/>
      <c r="R22" s="95"/>
      <c r="S22" s="95"/>
      <c r="T22" s="95"/>
      <c r="U22" s="95"/>
      <c r="V22" s="95"/>
      <c r="W22" s="95"/>
      <c r="X22" s="95"/>
      <c r="Y22" s="95"/>
      <c r="Z22" s="95"/>
      <c r="AA22" s="95"/>
      <c r="AB22" s="48">
        <f t="shared" si="5"/>
        <v>0</v>
      </c>
      <c r="AC22" s="96"/>
      <c r="AD22" s="96"/>
      <c r="AE22" s="96"/>
      <c r="AF22" s="96"/>
      <c r="AG22" s="96"/>
      <c r="AH22" s="96"/>
      <c r="AI22" s="96"/>
      <c r="AJ22" s="96"/>
      <c r="AK22" s="96"/>
      <c r="AL22" s="96"/>
      <c r="AM22" s="96"/>
      <c r="AN22" s="96"/>
      <c r="AO22" s="96"/>
      <c r="AP22" s="96"/>
      <c r="AQ22" s="96"/>
      <c r="AR22" s="87">
        <f t="shared" si="6"/>
        <v>0</v>
      </c>
      <c r="AS22" s="149"/>
      <c r="AT22" s="150"/>
      <c r="AU22" s="150"/>
      <c r="AV22" s="150"/>
      <c r="AW22" s="150"/>
      <c r="AX22" s="151"/>
      <c r="AY22" s="203"/>
    </row>
    <row r="23" spans="1:51" ht="21" customHeight="1" x14ac:dyDescent="0.35">
      <c r="A23" s="118" t="s">
        <v>87</v>
      </c>
      <c r="B23" s="119">
        <v>45093</v>
      </c>
      <c r="C23" s="94">
        <f t="shared" si="1"/>
        <v>0</v>
      </c>
      <c r="D23" s="94">
        <f t="shared" si="2"/>
        <v>0</v>
      </c>
      <c r="E23" s="94">
        <f t="shared" si="3"/>
        <v>0</v>
      </c>
      <c r="F23" s="48">
        <f t="shared" si="4"/>
        <v>0</v>
      </c>
      <c r="G23" s="95"/>
      <c r="H23" s="95"/>
      <c r="I23" s="95"/>
      <c r="J23" s="95"/>
      <c r="K23" s="95"/>
      <c r="L23" s="95"/>
      <c r="M23" s="95"/>
      <c r="N23" s="95"/>
      <c r="O23" s="95"/>
      <c r="P23" s="95"/>
      <c r="Q23" s="95"/>
      <c r="R23" s="95"/>
      <c r="S23" s="95"/>
      <c r="T23" s="95"/>
      <c r="U23" s="95"/>
      <c r="V23" s="95"/>
      <c r="W23" s="95"/>
      <c r="X23" s="95"/>
      <c r="Y23" s="95"/>
      <c r="Z23" s="95"/>
      <c r="AA23" s="95"/>
      <c r="AB23" s="48">
        <f t="shared" si="5"/>
        <v>0</v>
      </c>
      <c r="AC23" s="96"/>
      <c r="AD23" s="96"/>
      <c r="AE23" s="96"/>
      <c r="AF23" s="96"/>
      <c r="AG23" s="96"/>
      <c r="AH23" s="96"/>
      <c r="AI23" s="96"/>
      <c r="AJ23" s="96"/>
      <c r="AK23" s="96"/>
      <c r="AL23" s="96"/>
      <c r="AM23" s="96"/>
      <c r="AN23" s="96"/>
      <c r="AO23" s="96"/>
      <c r="AP23" s="96"/>
      <c r="AQ23" s="96"/>
      <c r="AR23" s="87">
        <f t="shared" si="6"/>
        <v>0</v>
      </c>
      <c r="AS23" s="149"/>
      <c r="AT23" s="150"/>
      <c r="AU23" s="150"/>
      <c r="AV23" s="150"/>
      <c r="AW23" s="150"/>
      <c r="AX23" s="151"/>
      <c r="AY23" s="203"/>
    </row>
    <row r="24" spans="1:51" ht="21" customHeight="1" x14ac:dyDescent="0.35">
      <c r="A24" s="158" t="s">
        <v>88</v>
      </c>
      <c r="B24" s="159">
        <v>45094</v>
      </c>
      <c r="C24" s="160">
        <f t="shared" si="1"/>
        <v>0</v>
      </c>
      <c r="D24" s="160">
        <f t="shared" si="2"/>
        <v>0</v>
      </c>
      <c r="E24" s="160">
        <f t="shared" si="3"/>
        <v>0</v>
      </c>
      <c r="F24" s="48">
        <f t="shared" si="4"/>
        <v>0</v>
      </c>
      <c r="G24" s="162"/>
      <c r="H24" s="162"/>
      <c r="I24" s="162"/>
      <c r="J24" s="162"/>
      <c r="K24" s="162"/>
      <c r="L24" s="162"/>
      <c r="M24" s="162"/>
      <c r="N24" s="162"/>
      <c r="O24" s="162"/>
      <c r="P24" s="162"/>
      <c r="Q24" s="162"/>
      <c r="R24" s="162"/>
      <c r="S24" s="162"/>
      <c r="T24" s="162"/>
      <c r="U24" s="162"/>
      <c r="V24" s="162"/>
      <c r="W24" s="162"/>
      <c r="X24" s="162"/>
      <c r="Y24" s="162"/>
      <c r="Z24" s="162"/>
      <c r="AA24" s="162"/>
      <c r="AB24" s="48">
        <f t="shared" si="5"/>
        <v>0</v>
      </c>
      <c r="AC24" s="91"/>
      <c r="AD24" s="91"/>
      <c r="AE24" s="91"/>
      <c r="AF24" s="91"/>
      <c r="AG24" s="91"/>
      <c r="AH24" s="91"/>
      <c r="AI24" s="91"/>
      <c r="AJ24" s="91"/>
      <c r="AK24" s="91"/>
      <c r="AL24" s="91"/>
      <c r="AM24" s="91"/>
      <c r="AN24" s="91"/>
      <c r="AO24" s="91"/>
      <c r="AP24" s="91"/>
      <c r="AQ24" s="163"/>
      <c r="AR24" s="87">
        <f t="shared" si="6"/>
        <v>0</v>
      </c>
      <c r="AS24" s="92"/>
      <c r="AT24" s="91"/>
      <c r="AU24" s="91"/>
      <c r="AV24" s="91"/>
      <c r="AW24" s="91"/>
      <c r="AX24" s="93"/>
      <c r="AY24" s="203"/>
    </row>
    <row r="25" spans="1:51" ht="21" customHeight="1" x14ac:dyDescent="0.35">
      <c r="A25" s="158" t="s">
        <v>82</v>
      </c>
      <c r="B25" s="159">
        <v>45095</v>
      </c>
      <c r="C25" s="160">
        <f t="shared" si="1"/>
        <v>0</v>
      </c>
      <c r="D25" s="160">
        <f t="shared" si="2"/>
        <v>0</v>
      </c>
      <c r="E25" s="160">
        <f t="shared" si="3"/>
        <v>0</v>
      </c>
      <c r="F25" s="48">
        <f t="shared" si="4"/>
        <v>0</v>
      </c>
      <c r="G25" s="162"/>
      <c r="H25" s="162"/>
      <c r="I25" s="162"/>
      <c r="J25" s="162"/>
      <c r="K25" s="162"/>
      <c r="L25" s="162"/>
      <c r="M25" s="162"/>
      <c r="N25" s="162"/>
      <c r="O25" s="162"/>
      <c r="P25" s="162"/>
      <c r="Q25" s="162"/>
      <c r="R25" s="162"/>
      <c r="S25" s="162"/>
      <c r="T25" s="162"/>
      <c r="U25" s="162"/>
      <c r="V25" s="162"/>
      <c r="W25" s="162"/>
      <c r="X25" s="162"/>
      <c r="Y25" s="162"/>
      <c r="Z25" s="162"/>
      <c r="AA25" s="162"/>
      <c r="AB25" s="48">
        <f t="shared" si="5"/>
        <v>0</v>
      </c>
      <c r="AC25" s="91"/>
      <c r="AD25" s="91"/>
      <c r="AE25" s="91"/>
      <c r="AF25" s="91"/>
      <c r="AG25" s="91"/>
      <c r="AH25" s="91"/>
      <c r="AI25" s="91"/>
      <c r="AJ25" s="91"/>
      <c r="AK25" s="91"/>
      <c r="AL25" s="91"/>
      <c r="AM25" s="91"/>
      <c r="AN25" s="91"/>
      <c r="AO25" s="91"/>
      <c r="AP25" s="91"/>
      <c r="AQ25" s="163"/>
      <c r="AR25" s="87">
        <f t="shared" si="6"/>
        <v>0</v>
      </c>
      <c r="AS25" s="92"/>
      <c r="AT25" s="91"/>
      <c r="AU25" s="91"/>
      <c r="AV25" s="91"/>
      <c r="AW25" s="91"/>
      <c r="AX25" s="93"/>
      <c r="AY25" s="203"/>
    </row>
    <row r="26" spans="1:51" ht="21" customHeight="1" x14ac:dyDescent="0.35">
      <c r="A26" s="118" t="s">
        <v>83</v>
      </c>
      <c r="B26" s="119">
        <v>45096</v>
      </c>
      <c r="C26" s="94">
        <f t="shared" si="1"/>
        <v>0</v>
      </c>
      <c r="D26" s="94">
        <f t="shared" si="2"/>
        <v>0</v>
      </c>
      <c r="E26" s="94">
        <f t="shared" si="3"/>
        <v>0</v>
      </c>
      <c r="F26" s="48">
        <f t="shared" si="4"/>
        <v>0</v>
      </c>
      <c r="G26" s="95"/>
      <c r="H26" s="95"/>
      <c r="I26" s="95"/>
      <c r="J26" s="95"/>
      <c r="K26" s="95"/>
      <c r="L26" s="95"/>
      <c r="M26" s="95"/>
      <c r="N26" s="95"/>
      <c r="O26" s="95"/>
      <c r="P26" s="95"/>
      <c r="Q26" s="95"/>
      <c r="R26" s="95"/>
      <c r="S26" s="95"/>
      <c r="T26" s="95"/>
      <c r="U26" s="95"/>
      <c r="V26" s="95"/>
      <c r="W26" s="95"/>
      <c r="X26" s="95"/>
      <c r="Y26" s="95"/>
      <c r="Z26" s="95"/>
      <c r="AA26" s="95"/>
      <c r="AB26" s="48">
        <f t="shared" si="5"/>
        <v>0</v>
      </c>
      <c r="AC26" s="96"/>
      <c r="AD26" s="96"/>
      <c r="AE26" s="96"/>
      <c r="AF26" s="96"/>
      <c r="AG26" s="96"/>
      <c r="AH26" s="96"/>
      <c r="AI26" s="96"/>
      <c r="AJ26" s="96"/>
      <c r="AK26" s="96"/>
      <c r="AL26" s="96"/>
      <c r="AM26" s="96"/>
      <c r="AN26" s="96"/>
      <c r="AO26" s="96"/>
      <c r="AP26" s="96"/>
      <c r="AQ26" s="96"/>
      <c r="AR26" s="87">
        <f t="shared" si="6"/>
        <v>0</v>
      </c>
      <c r="AS26" s="149"/>
      <c r="AT26" s="150"/>
      <c r="AU26" s="150"/>
      <c r="AV26" s="150"/>
      <c r="AW26" s="150"/>
      <c r="AX26" s="151"/>
      <c r="AY26" s="203"/>
    </row>
    <row r="27" spans="1:51" ht="21" customHeight="1" x14ac:dyDescent="0.35">
      <c r="A27" s="118" t="s">
        <v>84</v>
      </c>
      <c r="B27" s="119">
        <v>45097</v>
      </c>
      <c r="C27" s="94">
        <f t="shared" si="1"/>
        <v>0</v>
      </c>
      <c r="D27" s="94">
        <f t="shared" si="2"/>
        <v>0</v>
      </c>
      <c r="E27" s="94">
        <f t="shared" si="3"/>
        <v>0</v>
      </c>
      <c r="F27" s="48">
        <f t="shared" si="4"/>
        <v>0</v>
      </c>
      <c r="G27" s="95"/>
      <c r="H27" s="95"/>
      <c r="I27" s="95"/>
      <c r="J27" s="95"/>
      <c r="K27" s="95"/>
      <c r="L27" s="95"/>
      <c r="M27" s="95"/>
      <c r="N27" s="95"/>
      <c r="O27" s="95"/>
      <c r="P27" s="95"/>
      <c r="Q27" s="95"/>
      <c r="R27" s="95"/>
      <c r="S27" s="95"/>
      <c r="T27" s="95"/>
      <c r="U27" s="95"/>
      <c r="V27" s="95"/>
      <c r="W27" s="95"/>
      <c r="X27" s="95"/>
      <c r="Y27" s="95"/>
      <c r="Z27" s="95"/>
      <c r="AA27" s="95"/>
      <c r="AB27" s="48">
        <f t="shared" si="5"/>
        <v>0</v>
      </c>
      <c r="AC27" s="96"/>
      <c r="AD27" s="96"/>
      <c r="AE27" s="96"/>
      <c r="AF27" s="96"/>
      <c r="AG27" s="96"/>
      <c r="AH27" s="96"/>
      <c r="AI27" s="96"/>
      <c r="AJ27" s="96"/>
      <c r="AK27" s="96"/>
      <c r="AL27" s="96"/>
      <c r="AM27" s="96"/>
      <c r="AN27" s="96"/>
      <c r="AO27" s="96"/>
      <c r="AP27" s="96"/>
      <c r="AQ27" s="96"/>
      <c r="AR27" s="87">
        <f t="shared" si="6"/>
        <v>0</v>
      </c>
      <c r="AS27" s="149"/>
      <c r="AT27" s="150"/>
      <c r="AU27" s="150"/>
      <c r="AV27" s="150"/>
      <c r="AW27" s="150"/>
      <c r="AX27" s="151"/>
      <c r="AY27" s="203"/>
    </row>
    <row r="28" spans="1:51" ht="21" customHeight="1" x14ac:dyDescent="0.35">
      <c r="A28" s="118" t="s">
        <v>85</v>
      </c>
      <c r="B28" s="119">
        <v>45098</v>
      </c>
      <c r="C28" s="94">
        <f t="shared" si="1"/>
        <v>0</v>
      </c>
      <c r="D28" s="94">
        <f t="shared" si="2"/>
        <v>0</v>
      </c>
      <c r="E28" s="94">
        <f t="shared" si="3"/>
        <v>0</v>
      </c>
      <c r="F28" s="48">
        <f t="shared" si="4"/>
        <v>0</v>
      </c>
      <c r="G28" s="95"/>
      <c r="H28" s="95"/>
      <c r="I28" s="95"/>
      <c r="J28" s="95"/>
      <c r="K28" s="95"/>
      <c r="L28" s="95"/>
      <c r="M28" s="95"/>
      <c r="N28" s="95"/>
      <c r="O28" s="95"/>
      <c r="P28" s="95"/>
      <c r="Q28" s="95"/>
      <c r="R28" s="95"/>
      <c r="S28" s="95"/>
      <c r="T28" s="95"/>
      <c r="U28" s="95"/>
      <c r="V28" s="95"/>
      <c r="W28" s="95"/>
      <c r="X28" s="95"/>
      <c r="Y28" s="95"/>
      <c r="Z28" s="95"/>
      <c r="AA28" s="95"/>
      <c r="AB28" s="48">
        <f t="shared" si="5"/>
        <v>0</v>
      </c>
      <c r="AC28" s="96"/>
      <c r="AD28" s="96"/>
      <c r="AE28" s="96"/>
      <c r="AF28" s="96"/>
      <c r="AG28" s="96"/>
      <c r="AH28" s="96"/>
      <c r="AI28" s="96"/>
      <c r="AJ28" s="96"/>
      <c r="AK28" s="96"/>
      <c r="AL28" s="96"/>
      <c r="AM28" s="96"/>
      <c r="AN28" s="96"/>
      <c r="AO28" s="96"/>
      <c r="AP28" s="96"/>
      <c r="AQ28" s="96"/>
      <c r="AR28" s="87">
        <f t="shared" si="6"/>
        <v>0</v>
      </c>
      <c r="AS28" s="149"/>
      <c r="AT28" s="150"/>
      <c r="AU28" s="150"/>
      <c r="AV28" s="150"/>
      <c r="AW28" s="150"/>
      <c r="AX28" s="151"/>
      <c r="AY28" s="203"/>
    </row>
    <row r="29" spans="1:51" ht="21" customHeight="1" x14ac:dyDescent="0.35">
      <c r="A29" s="118" t="s">
        <v>86</v>
      </c>
      <c r="B29" s="119">
        <v>45099</v>
      </c>
      <c r="C29" s="94">
        <f t="shared" si="1"/>
        <v>0</v>
      </c>
      <c r="D29" s="94">
        <f t="shared" si="2"/>
        <v>0</v>
      </c>
      <c r="E29" s="94">
        <f t="shared" si="3"/>
        <v>0</v>
      </c>
      <c r="F29" s="48">
        <f t="shared" si="4"/>
        <v>0</v>
      </c>
      <c r="G29" s="95"/>
      <c r="H29" s="95"/>
      <c r="I29" s="95"/>
      <c r="J29" s="95"/>
      <c r="K29" s="95"/>
      <c r="L29" s="95"/>
      <c r="M29" s="95"/>
      <c r="N29" s="95"/>
      <c r="O29" s="95"/>
      <c r="P29" s="95"/>
      <c r="Q29" s="95"/>
      <c r="R29" s="95"/>
      <c r="S29" s="95"/>
      <c r="T29" s="95"/>
      <c r="U29" s="95"/>
      <c r="V29" s="95"/>
      <c r="W29" s="95"/>
      <c r="X29" s="95"/>
      <c r="Y29" s="95"/>
      <c r="Z29" s="95"/>
      <c r="AA29" s="95"/>
      <c r="AB29" s="48">
        <f t="shared" si="5"/>
        <v>0</v>
      </c>
      <c r="AC29" s="96"/>
      <c r="AD29" s="96"/>
      <c r="AE29" s="96"/>
      <c r="AF29" s="96"/>
      <c r="AG29" s="96"/>
      <c r="AH29" s="96"/>
      <c r="AI29" s="96"/>
      <c r="AJ29" s="96"/>
      <c r="AK29" s="96"/>
      <c r="AL29" s="96"/>
      <c r="AM29" s="96"/>
      <c r="AN29" s="96"/>
      <c r="AO29" s="96"/>
      <c r="AP29" s="96"/>
      <c r="AQ29" s="96"/>
      <c r="AR29" s="87">
        <f t="shared" si="6"/>
        <v>0</v>
      </c>
      <c r="AS29" s="149"/>
      <c r="AT29" s="150"/>
      <c r="AU29" s="150"/>
      <c r="AV29" s="150"/>
      <c r="AW29" s="150"/>
      <c r="AX29" s="151"/>
      <c r="AY29" s="203"/>
    </row>
    <row r="30" spans="1:51" ht="21" customHeight="1" x14ac:dyDescent="0.35">
      <c r="A30" s="118" t="s">
        <v>87</v>
      </c>
      <c r="B30" s="119">
        <v>45100</v>
      </c>
      <c r="C30" s="94">
        <f t="shared" si="1"/>
        <v>0</v>
      </c>
      <c r="D30" s="94">
        <f t="shared" si="2"/>
        <v>0</v>
      </c>
      <c r="E30" s="94">
        <f t="shared" si="3"/>
        <v>0</v>
      </c>
      <c r="F30" s="48">
        <f t="shared" si="4"/>
        <v>0</v>
      </c>
      <c r="G30" s="95"/>
      <c r="H30" s="95"/>
      <c r="I30" s="95"/>
      <c r="J30" s="95"/>
      <c r="K30" s="95"/>
      <c r="L30" s="95"/>
      <c r="M30" s="95"/>
      <c r="N30" s="95"/>
      <c r="O30" s="95"/>
      <c r="P30" s="95"/>
      <c r="Q30" s="95"/>
      <c r="R30" s="95"/>
      <c r="S30" s="95"/>
      <c r="T30" s="95"/>
      <c r="U30" s="95"/>
      <c r="V30" s="95"/>
      <c r="W30" s="95"/>
      <c r="X30" s="95"/>
      <c r="Y30" s="95"/>
      <c r="Z30" s="95"/>
      <c r="AA30" s="95"/>
      <c r="AB30" s="48">
        <f t="shared" si="5"/>
        <v>0</v>
      </c>
      <c r="AC30" s="96"/>
      <c r="AD30" s="96"/>
      <c r="AE30" s="96"/>
      <c r="AF30" s="96"/>
      <c r="AG30" s="96"/>
      <c r="AH30" s="96"/>
      <c r="AI30" s="96"/>
      <c r="AJ30" s="96"/>
      <c r="AK30" s="96"/>
      <c r="AL30" s="96"/>
      <c r="AM30" s="96"/>
      <c r="AN30" s="96"/>
      <c r="AO30" s="96"/>
      <c r="AP30" s="96"/>
      <c r="AQ30" s="96"/>
      <c r="AR30" s="87">
        <f t="shared" si="6"/>
        <v>0</v>
      </c>
      <c r="AS30" s="149"/>
      <c r="AT30" s="150"/>
      <c r="AU30" s="150"/>
      <c r="AV30" s="150"/>
      <c r="AW30" s="150"/>
      <c r="AX30" s="151"/>
      <c r="AY30" s="203"/>
    </row>
    <row r="31" spans="1:51" ht="21" customHeight="1" x14ac:dyDescent="0.35">
      <c r="A31" s="158" t="s">
        <v>88</v>
      </c>
      <c r="B31" s="159">
        <v>45101</v>
      </c>
      <c r="C31" s="160">
        <f t="shared" si="1"/>
        <v>0</v>
      </c>
      <c r="D31" s="160">
        <f t="shared" si="2"/>
        <v>0</v>
      </c>
      <c r="E31" s="160">
        <f t="shared" si="3"/>
        <v>0</v>
      </c>
      <c r="F31" s="48">
        <f t="shared" si="4"/>
        <v>0</v>
      </c>
      <c r="G31" s="162"/>
      <c r="H31" s="162"/>
      <c r="I31" s="162"/>
      <c r="J31" s="162"/>
      <c r="K31" s="162"/>
      <c r="L31" s="162"/>
      <c r="M31" s="162"/>
      <c r="N31" s="162"/>
      <c r="O31" s="162"/>
      <c r="P31" s="162"/>
      <c r="Q31" s="162"/>
      <c r="R31" s="162"/>
      <c r="S31" s="162"/>
      <c r="T31" s="162"/>
      <c r="U31" s="162"/>
      <c r="V31" s="162"/>
      <c r="W31" s="162"/>
      <c r="X31" s="162"/>
      <c r="Y31" s="162"/>
      <c r="Z31" s="162"/>
      <c r="AA31" s="162"/>
      <c r="AB31" s="48">
        <f t="shared" si="5"/>
        <v>0</v>
      </c>
      <c r="AC31" s="91"/>
      <c r="AD31" s="91"/>
      <c r="AE31" s="91"/>
      <c r="AF31" s="91"/>
      <c r="AG31" s="91"/>
      <c r="AH31" s="91"/>
      <c r="AI31" s="91"/>
      <c r="AJ31" s="91"/>
      <c r="AK31" s="91"/>
      <c r="AL31" s="91"/>
      <c r="AM31" s="91"/>
      <c r="AN31" s="91"/>
      <c r="AO31" s="91"/>
      <c r="AP31" s="91"/>
      <c r="AQ31" s="163"/>
      <c r="AR31" s="87">
        <f t="shared" si="6"/>
        <v>0</v>
      </c>
      <c r="AS31" s="92"/>
      <c r="AT31" s="91"/>
      <c r="AU31" s="91"/>
      <c r="AV31" s="91"/>
      <c r="AW31" s="91"/>
      <c r="AX31" s="93"/>
      <c r="AY31" s="203"/>
    </row>
    <row r="32" spans="1:51" ht="21" customHeight="1" x14ac:dyDescent="0.35">
      <c r="A32" s="158" t="s">
        <v>82</v>
      </c>
      <c r="B32" s="159">
        <v>45102</v>
      </c>
      <c r="C32" s="160">
        <f t="shared" si="1"/>
        <v>0</v>
      </c>
      <c r="D32" s="160">
        <f t="shared" si="2"/>
        <v>0</v>
      </c>
      <c r="E32" s="160">
        <f t="shared" si="3"/>
        <v>0</v>
      </c>
      <c r="F32" s="48">
        <f t="shared" si="4"/>
        <v>0</v>
      </c>
      <c r="G32" s="162"/>
      <c r="H32" s="162"/>
      <c r="I32" s="162"/>
      <c r="J32" s="162"/>
      <c r="K32" s="162"/>
      <c r="L32" s="162"/>
      <c r="M32" s="162"/>
      <c r="N32" s="162"/>
      <c r="O32" s="162"/>
      <c r="P32" s="162"/>
      <c r="Q32" s="162"/>
      <c r="R32" s="162"/>
      <c r="S32" s="162"/>
      <c r="T32" s="162"/>
      <c r="U32" s="162"/>
      <c r="V32" s="162"/>
      <c r="W32" s="162"/>
      <c r="X32" s="162"/>
      <c r="Y32" s="162"/>
      <c r="Z32" s="162"/>
      <c r="AA32" s="162"/>
      <c r="AB32" s="48">
        <f t="shared" si="5"/>
        <v>0</v>
      </c>
      <c r="AC32" s="91"/>
      <c r="AD32" s="91"/>
      <c r="AE32" s="91"/>
      <c r="AF32" s="91"/>
      <c r="AG32" s="91"/>
      <c r="AH32" s="91"/>
      <c r="AI32" s="91"/>
      <c r="AJ32" s="91"/>
      <c r="AK32" s="91"/>
      <c r="AL32" s="91"/>
      <c r="AM32" s="91"/>
      <c r="AN32" s="91"/>
      <c r="AO32" s="91"/>
      <c r="AP32" s="91"/>
      <c r="AQ32" s="163"/>
      <c r="AR32" s="87">
        <f t="shared" si="6"/>
        <v>0</v>
      </c>
      <c r="AS32" s="92"/>
      <c r="AT32" s="91"/>
      <c r="AU32" s="91"/>
      <c r="AV32" s="91"/>
      <c r="AW32" s="91"/>
      <c r="AX32" s="93"/>
      <c r="AY32" s="203"/>
    </row>
    <row r="33" spans="1:51" ht="21" customHeight="1" x14ac:dyDescent="0.35">
      <c r="A33" s="118" t="s">
        <v>83</v>
      </c>
      <c r="B33" s="119">
        <v>45103</v>
      </c>
      <c r="C33" s="94">
        <f t="shared" si="1"/>
        <v>0</v>
      </c>
      <c r="D33" s="94">
        <f t="shared" si="2"/>
        <v>0</v>
      </c>
      <c r="E33" s="94">
        <f t="shared" si="3"/>
        <v>0</v>
      </c>
      <c r="F33" s="48">
        <f t="shared" si="4"/>
        <v>0</v>
      </c>
      <c r="G33" s="95"/>
      <c r="H33" s="95"/>
      <c r="I33" s="95"/>
      <c r="J33" s="95"/>
      <c r="K33" s="95"/>
      <c r="L33" s="95"/>
      <c r="M33" s="95"/>
      <c r="N33" s="95"/>
      <c r="O33" s="95"/>
      <c r="P33" s="95"/>
      <c r="Q33" s="95"/>
      <c r="R33" s="95"/>
      <c r="S33" s="95"/>
      <c r="T33" s="95"/>
      <c r="U33" s="95"/>
      <c r="V33" s="95"/>
      <c r="W33" s="95"/>
      <c r="X33" s="95"/>
      <c r="Y33" s="95"/>
      <c r="Z33" s="95"/>
      <c r="AA33" s="95"/>
      <c r="AB33" s="48">
        <f t="shared" si="5"/>
        <v>0</v>
      </c>
      <c r="AC33" s="96"/>
      <c r="AD33" s="96"/>
      <c r="AE33" s="96"/>
      <c r="AF33" s="96"/>
      <c r="AG33" s="96"/>
      <c r="AH33" s="96"/>
      <c r="AI33" s="96"/>
      <c r="AJ33" s="96"/>
      <c r="AK33" s="96"/>
      <c r="AL33" s="96"/>
      <c r="AM33" s="96"/>
      <c r="AN33" s="96"/>
      <c r="AO33" s="96"/>
      <c r="AP33" s="96"/>
      <c r="AQ33" s="96"/>
      <c r="AR33" s="87">
        <f t="shared" si="6"/>
        <v>0</v>
      </c>
      <c r="AS33" s="149"/>
      <c r="AT33" s="150"/>
      <c r="AU33" s="150"/>
      <c r="AV33" s="150"/>
      <c r="AW33" s="150"/>
      <c r="AX33" s="151"/>
      <c r="AY33" s="203"/>
    </row>
    <row r="34" spans="1:51" ht="21" customHeight="1" x14ac:dyDescent="0.35">
      <c r="A34" s="118" t="s">
        <v>84</v>
      </c>
      <c r="B34" s="119">
        <v>45104</v>
      </c>
      <c r="C34" s="94">
        <f t="shared" si="1"/>
        <v>0</v>
      </c>
      <c r="D34" s="94">
        <f t="shared" si="2"/>
        <v>0</v>
      </c>
      <c r="E34" s="94">
        <f t="shared" si="3"/>
        <v>0</v>
      </c>
      <c r="F34" s="48">
        <f t="shared" ref="F34:F36" si="7">SUM(C34:E34)</f>
        <v>0</v>
      </c>
      <c r="G34" s="95"/>
      <c r="H34" s="95"/>
      <c r="I34" s="95"/>
      <c r="J34" s="95"/>
      <c r="K34" s="95"/>
      <c r="L34" s="95"/>
      <c r="M34" s="95"/>
      <c r="N34" s="95"/>
      <c r="O34" s="95"/>
      <c r="P34" s="95"/>
      <c r="Q34" s="95"/>
      <c r="R34" s="95"/>
      <c r="S34" s="95"/>
      <c r="T34" s="95"/>
      <c r="U34" s="95"/>
      <c r="V34" s="95"/>
      <c r="W34" s="95"/>
      <c r="X34" s="95"/>
      <c r="Y34" s="95"/>
      <c r="Z34" s="95"/>
      <c r="AA34" s="95"/>
      <c r="AB34" s="48">
        <f t="shared" si="5"/>
        <v>0</v>
      </c>
      <c r="AC34" s="96"/>
      <c r="AD34" s="96"/>
      <c r="AE34" s="96"/>
      <c r="AF34" s="96"/>
      <c r="AG34" s="96"/>
      <c r="AH34" s="96"/>
      <c r="AI34" s="96"/>
      <c r="AJ34" s="96"/>
      <c r="AK34" s="96"/>
      <c r="AL34" s="96"/>
      <c r="AM34" s="96"/>
      <c r="AN34" s="96"/>
      <c r="AO34" s="96"/>
      <c r="AP34" s="96"/>
      <c r="AQ34" s="96"/>
      <c r="AR34" s="87">
        <f t="shared" si="6"/>
        <v>0</v>
      </c>
      <c r="AS34" s="149"/>
      <c r="AT34" s="150"/>
      <c r="AU34" s="150"/>
      <c r="AV34" s="150"/>
      <c r="AW34" s="150"/>
      <c r="AX34" s="151"/>
      <c r="AY34" s="203"/>
    </row>
    <row r="35" spans="1:51" ht="21" customHeight="1" x14ac:dyDescent="0.35">
      <c r="A35" s="118" t="s">
        <v>85</v>
      </c>
      <c r="B35" s="119">
        <v>45105</v>
      </c>
      <c r="C35" s="94">
        <f t="shared" si="1"/>
        <v>0</v>
      </c>
      <c r="D35" s="94">
        <f t="shared" si="2"/>
        <v>0</v>
      </c>
      <c r="E35" s="94">
        <f t="shared" si="3"/>
        <v>0</v>
      </c>
      <c r="F35" s="48">
        <f t="shared" si="7"/>
        <v>0</v>
      </c>
      <c r="G35" s="95"/>
      <c r="H35" s="95"/>
      <c r="I35" s="95"/>
      <c r="J35" s="95"/>
      <c r="K35" s="95"/>
      <c r="L35" s="95"/>
      <c r="M35" s="95"/>
      <c r="N35" s="95"/>
      <c r="O35" s="95"/>
      <c r="P35" s="95"/>
      <c r="Q35" s="95"/>
      <c r="R35" s="95"/>
      <c r="S35" s="95"/>
      <c r="T35" s="95"/>
      <c r="U35" s="95"/>
      <c r="V35" s="95"/>
      <c r="W35" s="95"/>
      <c r="X35" s="95"/>
      <c r="Y35" s="95"/>
      <c r="Z35" s="95"/>
      <c r="AA35" s="95"/>
      <c r="AB35" s="48">
        <f t="shared" si="5"/>
        <v>0</v>
      </c>
      <c r="AC35" s="96"/>
      <c r="AD35" s="96"/>
      <c r="AE35" s="96"/>
      <c r="AF35" s="96"/>
      <c r="AG35" s="96"/>
      <c r="AH35" s="96"/>
      <c r="AI35" s="96"/>
      <c r="AJ35" s="96"/>
      <c r="AK35" s="96"/>
      <c r="AL35" s="96"/>
      <c r="AM35" s="96"/>
      <c r="AN35" s="96"/>
      <c r="AO35" s="96"/>
      <c r="AP35" s="96"/>
      <c r="AQ35" s="96"/>
      <c r="AR35" s="87">
        <f t="shared" si="6"/>
        <v>0</v>
      </c>
      <c r="AS35" s="149"/>
      <c r="AT35" s="150"/>
      <c r="AU35" s="150"/>
      <c r="AV35" s="150"/>
      <c r="AW35" s="150"/>
      <c r="AX35" s="151"/>
      <c r="AY35" s="203"/>
    </row>
    <row r="36" spans="1:51" ht="21" customHeight="1" x14ac:dyDescent="0.35">
      <c r="A36" s="118" t="s">
        <v>86</v>
      </c>
      <c r="B36" s="119">
        <v>45106</v>
      </c>
      <c r="C36" s="94">
        <f t="shared" si="1"/>
        <v>0</v>
      </c>
      <c r="D36" s="94">
        <f t="shared" si="2"/>
        <v>0</v>
      </c>
      <c r="E36" s="94">
        <f t="shared" si="3"/>
        <v>0</v>
      </c>
      <c r="F36" s="48">
        <f t="shared" si="7"/>
        <v>0</v>
      </c>
      <c r="G36" s="95"/>
      <c r="H36" s="95"/>
      <c r="I36" s="95"/>
      <c r="J36" s="95"/>
      <c r="K36" s="95"/>
      <c r="L36" s="95"/>
      <c r="M36" s="95"/>
      <c r="N36" s="95"/>
      <c r="O36" s="95"/>
      <c r="P36" s="95"/>
      <c r="Q36" s="95"/>
      <c r="R36" s="95"/>
      <c r="S36" s="95"/>
      <c r="T36" s="95"/>
      <c r="U36" s="95"/>
      <c r="V36" s="95"/>
      <c r="W36" s="95"/>
      <c r="X36" s="95"/>
      <c r="Y36" s="95"/>
      <c r="Z36" s="95"/>
      <c r="AA36" s="95"/>
      <c r="AB36" s="48">
        <f t="shared" si="5"/>
        <v>0</v>
      </c>
      <c r="AC36" s="96"/>
      <c r="AD36" s="96"/>
      <c r="AE36" s="96"/>
      <c r="AF36" s="96"/>
      <c r="AG36" s="96"/>
      <c r="AH36" s="96"/>
      <c r="AI36" s="96"/>
      <c r="AJ36" s="96"/>
      <c r="AK36" s="96"/>
      <c r="AL36" s="96"/>
      <c r="AM36" s="96"/>
      <c r="AN36" s="96"/>
      <c r="AO36" s="96"/>
      <c r="AP36" s="96"/>
      <c r="AQ36" s="97"/>
      <c r="AR36" s="87">
        <f t="shared" si="6"/>
        <v>0</v>
      </c>
      <c r="AS36" s="149"/>
      <c r="AT36" s="150"/>
      <c r="AU36" s="150"/>
      <c r="AV36" s="150"/>
      <c r="AW36" s="150"/>
      <c r="AX36" s="151"/>
      <c r="AY36" s="203"/>
    </row>
    <row r="37" spans="1:51" ht="21" customHeight="1" thickBot="1" x14ac:dyDescent="0.4">
      <c r="A37" s="118" t="s">
        <v>87</v>
      </c>
      <c r="B37" s="119">
        <v>45107</v>
      </c>
      <c r="C37" s="94">
        <f t="shared" si="1"/>
        <v>0</v>
      </c>
      <c r="D37" s="94">
        <f t="shared" si="2"/>
        <v>0</v>
      </c>
      <c r="E37" s="94">
        <f t="shared" si="3"/>
        <v>0</v>
      </c>
      <c r="F37" s="48">
        <f t="shared" si="4"/>
        <v>0</v>
      </c>
      <c r="G37" s="95"/>
      <c r="H37" s="95"/>
      <c r="I37" s="95"/>
      <c r="J37" s="95"/>
      <c r="K37" s="95"/>
      <c r="L37" s="95"/>
      <c r="M37" s="95"/>
      <c r="N37" s="95"/>
      <c r="O37" s="95"/>
      <c r="P37" s="95"/>
      <c r="Q37" s="95"/>
      <c r="R37" s="95"/>
      <c r="S37" s="95"/>
      <c r="T37" s="95"/>
      <c r="U37" s="95"/>
      <c r="V37" s="95"/>
      <c r="W37" s="95"/>
      <c r="X37" s="95"/>
      <c r="Y37" s="95"/>
      <c r="Z37" s="95"/>
      <c r="AA37" s="95"/>
      <c r="AB37" s="48">
        <f t="shared" si="5"/>
        <v>0</v>
      </c>
      <c r="AC37" s="96"/>
      <c r="AD37" s="96"/>
      <c r="AE37" s="96"/>
      <c r="AF37" s="96"/>
      <c r="AG37" s="96"/>
      <c r="AH37" s="96"/>
      <c r="AI37" s="96"/>
      <c r="AJ37" s="96"/>
      <c r="AK37" s="96"/>
      <c r="AL37" s="96"/>
      <c r="AM37" s="96"/>
      <c r="AN37" s="96"/>
      <c r="AO37" s="96"/>
      <c r="AP37" s="96"/>
      <c r="AQ37" s="97"/>
      <c r="AR37" s="87">
        <f t="shared" si="6"/>
        <v>0</v>
      </c>
      <c r="AS37" s="98"/>
      <c r="AT37" s="96"/>
      <c r="AU37" s="96"/>
      <c r="AV37" s="96"/>
      <c r="AW37" s="96"/>
      <c r="AX37" s="100"/>
      <c r="AY37" s="203"/>
    </row>
    <row r="38" spans="1:51" ht="21" hidden="1" customHeight="1" x14ac:dyDescent="0.35">
      <c r="A38" s="137"/>
      <c r="B38" s="138"/>
      <c r="C38" s="124"/>
      <c r="D38" s="125"/>
      <c r="E38" s="125"/>
      <c r="F38" s="48"/>
      <c r="G38" s="126"/>
      <c r="H38" s="126"/>
      <c r="I38" s="126"/>
      <c r="J38" s="126"/>
      <c r="K38" s="126"/>
      <c r="L38" s="126"/>
      <c r="M38" s="126"/>
      <c r="N38" s="126"/>
      <c r="O38" s="126"/>
      <c r="P38" s="126"/>
      <c r="Q38" s="126"/>
      <c r="R38" s="126"/>
      <c r="S38" s="126"/>
      <c r="T38" s="126"/>
      <c r="U38" s="126"/>
      <c r="V38" s="126"/>
      <c r="W38" s="126"/>
      <c r="X38" s="126"/>
      <c r="Y38" s="126"/>
      <c r="Z38" s="126"/>
      <c r="AA38" s="126"/>
      <c r="AB38" s="48"/>
      <c r="AC38" s="126"/>
      <c r="AD38" s="126"/>
      <c r="AE38" s="126"/>
      <c r="AF38" s="126"/>
      <c r="AG38" s="126"/>
      <c r="AH38" s="126"/>
      <c r="AI38" s="126"/>
      <c r="AJ38" s="126"/>
      <c r="AK38" s="126"/>
      <c r="AL38" s="126"/>
      <c r="AM38" s="126"/>
      <c r="AN38" s="126"/>
      <c r="AO38" s="126"/>
      <c r="AP38" s="126"/>
      <c r="AQ38" s="127"/>
      <c r="AR38" s="87"/>
      <c r="AS38" s="128"/>
      <c r="AT38" s="129"/>
      <c r="AU38" s="129"/>
      <c r="AV38" s="126"/>
      <c r="AW38" s="126"/>
      <c r="AX38" s="130"/>
      <c r="AY38" s="203"/>
    </row>
    <row r="39" spans="1:51" ht="21" hidden="1" customHeight="1" thickBot="1" x14ac:dyDescent="0.4">
      <c r="A39" s="101"/>
      <c r="B39" s="102"/>
      <c r="C39" s="103"/>
      <c r="D39" s="104"/>
      <c r="E39" s="104"/>
      <c r="F39" s="67"/>
      <c r="G39" s="104"/>
      <c r="H39" s="104"/>
      <c r="I39" s="104"/>
      <c r="J39" s="104"/>
      <c r="K39" s="104"/>
      <c r="L39" s="104"/>
      <c r="M39" s="104"/>
      <c r="N39" s="104"/>
      <c r="O39" s="104"/>
      <c r="P39" s="104"/>
      <c r="Q39" s="104"/>
      <c r="R39" s="104"/>
      <c r="S39" s="104"/>
      <c r="T39" s="104"/>
      <c r="U39" s="104"/>
      <c r="V39" s="104"/>
      <c r="W39" s="104"/>
      <c r="X39" s="104"/>
      <c r="Y39" s="104"/>
      <c r="Z39" s="104"/>
      <c r="AA39" s="104"/>
      <c r="AB39" s="48"/>
      <c r="AC39" s="104"/>
      <c r="AD39" s="104"/>
      <c r="AE39" s="104"/>
      <c r="AF39" s="104"/>
      <c r="AG39" s="104"/>
      <c r="AH39" s="104"/>
      <c r="AI39" s="104"/>
      <c r="AJ39" s="104"/>
      <c r="AK39" s="104"/>
      <c r="AL39" s="104"/>
      <c r="AM39" s="104"/>
      <c r="AN39" s="104"/>
      <c r="AO39" s="104"/>
      <c r="AP39" s="104"/>
      <c r="AQ39" s="105"/>
      <c r="AR39" s="106"/>
      <c r="AS39" s="107"/>
      <c r="AT39" s="103"/>
      <c r="AU39" s="103"/>
      <c r="AV39" s="104"/>
      <c r="AW39" s="104"/>
      <c r="AX39" s="108"/>
      <c r="AY39" s="203"/>
    </row>
    <row r="40" spans="1:51" ht="21" customHeight="1" thickBot="1" x14ac:dyDescent="0.4">
      <c r="A40" s="109" t="s">
        <v>22</v>
      </c>
      <c r="B40" s="110"/>
      <c r="C40" s="111">
        <f>SUM(C8:C37)</f>
        <v>0</v>
      </c>
      <c r="D40" s="111">
        <f t="shared" ref="D40:AX40" si="8">SUM(D8:D37)</f>
        <v>0</v>
      </c>
      <c r="E40" s="131">
        <f t="shared" si="8"/>
        <v>0</v>
      </c>
      <c r="F40" s="114">
        <f t="shared" si="8"/>
        <v>0</v>
      </c>
      <c r="G40" s="111">
        <f t="shared" si="8"/>
        <v>0</v>
      </c>
      <c r="H40" s="111">
        <f t="shared" si="8"/>
        <v>0</v>
      </c>
      <c r="I40" s="111">
        <f t="shared" si="8"/>
        <v>0</v>
      </c>
      <c r="J40" s="111">
        <f t="shared" si="8"/>
        <v>0</v>
      </c>
      <c r="K40" s="111">
        <f t="shared" si="8"/>
        <v>0</v>
      </c>
      <c r="L40" s="111">
        <f t="shared" si="8"/>
        <v>0</v>
      </c>
      <c r="M40" s="111">
        <f t="shared" si="8"/>
        <v>0</v>
      </c>
      <c r="N40" s="111">
        <f t="shared" si="8"/>
        <v>0</v>
      </c>
      <c r="O40" s="111">
        <f t="shared" si="8"/>
        <v>0</v>
      </c>
      <c r="P40" s="111">
        <f t="shared" si="8"/>
        <v>0</v>
      </c>
      <c r="Q40" s="111">
        <f t="shared" si="8"/>
        <v>0</v>
      </c>
      <c r="R40" s="111">
        <f t="shared" si="8"/>
        <v>0</v>
      </c>
      <c r="S40" s="111">
        <f t="shared" si="8"/>
        <v>0</v>
      </c>
      <c r="T40" s="111">
        <f t="shared" si="8"/>
        <v>0</v>
      </c>
      <c r="U40" s="111">
        <f t="shared" si="8"/>
        <v>0</v>
      </c>
      <c r="V40" s="111">
        <f t="shared" si="8"/>
        <v>0</v>
      </c>
      <c r="W40" s="111">
        <f t="shared" si="8"/>
        <v>0</v>
      </c>
      <c r="X40" s="111">
        <f t="shared" si="8"/>
        <v>0</v>
      </c>
      <c r="Y40" s="111">
        <f t="shared" si="8"/>
        <v>0</v>
      </c>
      <c r="Z40" s="111">
        <f t="shared" si="8"/>
        <v>0</v>
      </c>
      <c r="AA40" s="131">
        <f t="shared" si="8"/>
        <v>0</v>
      </c>
      <c r="AB40" s="114">
        <f t="shared" si="8"/>
        <v>0</v>
      </c>
      <c r="AC40" s="111">
        <f t="shared" si="8"/>
        <v>0</v>
      </c>
      <c r="AD40" s="111">
        <f t="shared" si="8"/>
        <v>0</v>
      </c>
      <c r="AE40" s="111">
        <f t="shared" si="8"/>
        <v>0</v>
      </c>
      <c r="AF40" s="111">
        <f t="shared" si="8"/>
        <v>0</v>
      </c>
      <c r="AG40" s="111">
        <f t="shared" si="8"/>
        <v>0</v>
      </c>
      <c r="AH40" s="111">
        <f t="shared" si="8"/>
        <v>0</v>
      </c>
      <c r="AI40" s="111">
        <f t="shared" si="8"/>
        <v>0</v>
      </c>
      <c r="AJ40" s="111">
        <f t="shared" si="8"/>
        <v>0</v>
      </c>
      <c r="AK40" s="111">
        <f t="shared" si="8"/>
        <v>0</v>
      </c>
      <c r="AL40" s="111">
        <f t="shared" si="8"/>
        <v>0</v>
      </c>
      <c r="AM40" s="111">
        <f t="shared" si="8"/>
        <v>0</v>
      </c>
      <c r="AN40" s="111">
        <f t="shared" si="8"/>
        <v>0</v>
      </c>
      <c r="AO40" s="111">
        <f t="shared" si="8"/>
        <v>0</v>
      </c>
      <c r="AP40" s="111">
        <f t="shared" si="8"/>
        <v>0</v>
      </c>
      <c r="AQ40" s="131">
        <f t="shared" si="8"/>
        <v>0</v>
      </c>
      <c r="AR40" s="114">
        <f t="shared" si="8"/>
        <v>0</v>
      </c>
      <c r="AS40" s="117">
        <f t="shared" si="8"/>
        <v>0</v>
      </c>
      <c r="AT40" s="111">
        <f t="shared" si="8"/>
        <v>0</v>
      </c>
      <c r="AU40" s="111">
        <f t="shared" si="8"/>
        <v>0</v>
      </c>
      <c r="AV40" s="111">
        <f t="shared" si="8"/>
        <v>0</v>
      </c>
      <c r="AW40" s="111">
        <f t="shared" si="8"/>
        <v>0</v>
      </c>
      <c r="AX40" s="132">
        <f t="shared" si="8"/>
        <v>0</v>
      </c>
      <c r="AY40" s="204"/>
    </row>
    <row r="41" spans="1:51" hidden="1" x14ac:dyDescent="0.35"/>
    <row r="42" spans="1:51" hidden="1" x14ac:dyDescent="0.35"/>
    <row r="43" spans="1:51" ht="15" thickBot="1" x14ac:dyDescent="0.4"/>
    <row r="44" spans="1:51"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5"/>
      <c r="AA44" s="5"/>
      <c r="AB44" s="6"/>
    </row>
    <row r="45" spans="1:51" x14ac:dyDescent="0.3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9"/>
    </row>
    <row r="46" spans="1:51" x14ac:dyDescent="0.3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9"/>
    </row>
    <row r="47" spans="1:51" x14ac:dyDescent="0.3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9"/>
    </row>
    <row r="48" spans="1:51" x14ac:dyDescent="0.3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9"/>
    </row>
    <row r="49" spans="1:28" x14ac:dyDescent="0.35">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9"/>
    </row>
    <row r="50" spans="1:28"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2"/>
    </row>
    <row r="73" ht="14.25" customHeight="1" x14ac:dyDescent="0.35"/>
  </sheetData>
  <sheetProtection sheet="1" formatColumns="0"/>
  <customSheetViews>
    <customSheetView guid="{230BA401-F0C0-4897-9C7E-9DC1DEAEC41D}" scale="60" fitToPage="1" hiddenRows="1" hiddenColumn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46" orientation="landscape" r:id="rId1"/>
      <headerFooter>
        <oddHeader xml:space="preserve">&amp;L&amp;"-,Fett"&amp;A 2023
</oddHeader>
      </headerFooter>
    </customSheetView>
    <customSheetView guid="{BCBC1B11-4E9B-4E8B-8945-781F487FE216}" scale="60" fitToPage="1" hiddenRows="1" hiddenColumns="1">
      <selection activeCell="BC19" sqref="BC19"/>
      <pageMargins left="0.70866141732283472" right="0.70866141732283472" top="0.78740157480314965" bottom="0.78740157480314965" header="0.31496062992125984" footer="0.31496062992125984"/>
      <pageSetup paperSize="9" scale="46" orientation="landscape" r:id="rId2"/>
      <headerFooter>
        <oddHeader xml:space="preserve">&amp;L&amp;"-,Fett"&amp;A 2023
</oddHeader>
      </headerFooter>
    </customSheetView>
  </customSheetViews>
  <mergeCells count="42">
    <mergeCell ref="AY6:AY7"/>
    <mergeCell ref="A6:A7"/>
    <mergeCell ref="B6:B7"/>
    <mergeCell ref="C6:C7"/>
    <mergeCell ref="D6:D7"/>
    <mergeCell ref="E6:E7"/>
    <mergeCell ref="AE6:AE7"/>
    <mergeCell ref="F6:F7"/>
    <mergeCell ref="P6:R6"/>
    <mergeCell ref="S6:U6"/>
    <mergeCell ref="V6:X6"/>
    <mergeCell ref="Y6:AA6"/>
    <mergeCell ref="AB6:AB7"/>
    <mergeCell ref="AC6:AC7"/>
    <mergeCell ref="AD6:AD7"/>
    <mergeCell ref="G6:G7"/>
    <mergeCell ref="A5:B5"/>
    <mergeCell ref="C5:F5"/>
    <mergeCell ref="AC5:AR5"/>
    <mergeCell ref="AS5:AX5"/>
    <mergeCell ref="G5:AB5"/>
    <mergeCell ref="AL6:AL7"/>
    <mergeCell ref="AM6:AM7"/>
    <mergeCell ref="AN6:AN7"/>
    <mergeCell ref="AO6:AO7"/>
    <mergeCell ref="AP6:AP7"/>
    <mergeCell ref="J6:J7"/>
    <mergeCell ref="M6:M7"/>
    <mergeCell ref="AX6:AX7"/>
    <mergeCell ref="AR6:AR7"/>
    <mergeCell ref="AS6:AS7"/>
    <mergeCell ref="AT6:AT7"/>
    <mergeCell ref="AU6:AU7"/>
    <mergeCell ref="AV6:AV7"/>
    <mergeCell ref="AW6:AW7"/>
    <mergeCell ref="AQ6:AQ7"/>
    <mergeCell ref="AF6:AF7"/>
    <mergeCell ref="AG6:AG7"/>
    <mergeCell ref="AH6:AH7"/>
    <mergeCell ref="AI6:AI7"/>
    <mergeCell ref="AJ6:AJ7"/>
    <mergeCell ref="AK6:AK7"/>
  </mergeCells>
  <dataValidations count="1">
    <dataValidation type="whole" operator="greaterThanOrEqual" allowBlank="1" showInputMessage="1" showErrorMessage="1" errorTitle="Achtung!" error="Sie dürfen nur ganze Zahlen eingeben!" sqref="C8:AX39">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 xml:space="preserve">&amp;L&amp;"-,Fett"&amp;A 2023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5.83203125" style="1" customWidth="1"/>
    <col min="2" max="2" width="11" style="1" customWidth="1"/>
    <col min="3" max="5" width="6.08203125" style="1" customWidth="1"/>
    <col min="6" max="6" width="8.5" style="1" customWidth="1"/>
    <col min="7" max="7" width="6.08203125" style="1" customWidth="1"/>
    <col min="8" max="9" width="6.08203125" style="1" hidden="1" customWidth="1"/>
    <col min="10" max="10" width="6.08203125" style="1" customWidth="1"/>
    <col min="11" max="12" width="6.08203125" style="1" hidden="1" customWidth="1"/>
    <col min="13" max="13" width="6.08203125" style="1" customWidth="1"/>
    <col min="14" max="15" width="6.08203125" style="1" hidden="1" customWidth="1"/>
    <col min="16" max="34" width="6.08203125" style="1" customWidth="1"/>
    <col min="35" max="42" width="6.08203125" style="1" hidden="1" customWidth="1"/>
    <col min="43" max="46" width="6.08203125" style="1" customWidth="1"/>
    <col min="47" max="49" width="6.08203125" style="1" hidden="1" customWidth="1"/>
    <col min="50" max="50" width="6.08203125" style="1" customWidth="1"/>
    <col min="51" max="51" width="38.58203125" style="1" customWidth="1"/>
    <col min="52" max="16384" width="11" style="1"/>
  </cols>
  <sheetData>
    <row r="1" spans="1:51" ht="21" customHeight="1" x14ac:dyDescent="0.35">
      <c r="A1" s="2" t="s">
        <v>0</v>
      </c>
      <c r="B1" s="3">
        <f>'Statistiktool 2023'!D7</f>
        <v>0</v>
      </c>
    </row>
    <row r="2" spans="1:51" ht="21" customHeight="1" x14ac:dyDescent="0.35">
      <c r="A2" s="2" t="s">
        <v>1</v>
      </c>
      <c r="B2" s="3">
        <f>'Statistiktool 2023'!D9</f>
        <v>0</v>
      </c>
    </row>
    <row r="3" spans="1:51" ht="21" customHeight="1" x14ac:dyDescent="0.35">
      <c r="A3" s="2" t="s">
        <v>91</v>
      </c>
      <c r="B3" s="38">
        <f>'Statistiktool 2023'!D11</f>
        <v>0</v>
      </c>
    </row>
    <row r="4" spans="1:51" ht="21" customHeight="1" thickBot="1" x14ac:dyDescent="0.4"/>
    <row r="5" spans="1:51" ht="15" thickBot="1" x14ac:dyDescent="0.4">
      <c r="A5" s="292" t="s">
        <v>14</v>
      </c>
      <c r="B5" s="299"/>
      <c r="C5" s="292" t="str">
        <f>Jahresübersicht!B5</f>
        <v>Nutzungen nach Geschlecht</v>
      </c>
      <c r="D5" s="293"/>
      <c r="E5" s="293"/>
      <c r="F5" s="294"/>
      <c r="G5" s="317" t="str">
        <f>Jahresübersicht!F5</f>
        <v>Nutzungen nach Altersgruppen</v>
      </c>
      <c r="H5" s="318"/>
      <c r="I5" s="318"/>
      <c r="J5" s="318"/>
      <c r="K5" s="318"/>
      <c r="L5" s="318"/>
      <c r="M5" s="318"/>
      <c r="N5" s="318"/>
      <c r="O5" s="318"/>
      <c r="P5" s="318"/>
      <c r="Q5" s="318"/>
      <c r="R5" s="318"/>
      <c r="S5" s="318"/>
      <c r="T5" s="318"/>
      <c r="U5" s="318"/>
      <c r="V5" s="318"/>
      <c r="W5" s="318"/>
      <c r="X5" s="318"/>
      <c r="Y5" s="318"/>
      <c r="Z5" s="318"/>
      <c r="AA5" s="318"/>
      <c r="AB5" s="294"/>
      <c r="AC5" s="292" t="str">
        <f>Jahresübersicht!AB5</f>
        <v>Nutzungen nach Inhalt/Methode</v>
      </c>
      <c r="AD5" s="293"/>
      <c r="AE5" s="293"/>
      <c r="AF5" s="293"/>
      <c r="AG5" s="293"/>
      <c r="AH5" s="293"/>
      <c r="AI5" s="293"/>
      <c r="AJ5" s="293"/>
      <c r="AK5" s="293"/>
      <c r="AL5" s="293"/>
      <c r="AM5" s="293"/>
      <c r="AN5" s="293"/>
      <c r="AO5" s="293"/>
      <c r="AP5" s="293"/>
      <c r="AQ5" s="293"/>
      <c r="AR5" s="294"/>
      <c r="AS5" s="292" t="str">
        <f>Jahresübersicht!AR5</f>
        <v>Anzahl der:</v>
      </c>
      <c r="AT5" s="293"/>
      <c r="AU5" s="293"/>
      <c r="AV5" s="293"/>
      <c r="AW5" s="293"/>
      <c r="AX5" s="299"/>
      <c r="AY5" s="205" t="s">
        <v>89</v>
      </c>
    </row>
    <row r="6" spans="1:51" ht="45" customHeight="1" x14ac:dyDescent="0.35">
      <c r="A6" s="307" t="s">
        <v>23</v>
      </c>
      <c r="B6" s="305" t="s">
        <v>24</v>
      </c>
      <c r="C6" s="309" t="s">
        <v>66</v>
      </c>
      <c r="D6" s="311" t="s">
        <v>67</v>
      </c>
      <c r="E6" s="313" t="s">
        <v>2</v>
      </c>
      <c r="F6" s="315" t="s">
        <v>3</v>
      </c>
      <c r="G6" s="319" t="s">
        <v>4</v>
      </c>
      <c r="H6" s="81"/>
      <c r="I6" s="81"/>
      <c r="J6" s="329" t="s">
        <v>33</v>
      </c>
      <c r="K6" s="81"/>
      <c r="L6" s="81"/>
      <c r="M6" s="329" t="s">
        <v>34</v>
      </c>
      <c r="N6" s="81"/>
      <c r="O6" s="81"/>
      <c r="P6" s="300" t="s">
        <v>5</v>
      </c>
      <c r="Q6" s="301"/>
      <c r="R6" s="302"/>
      <c r="S6" s="303" t="s">
        <v>6</v>
      </c>
      <c r="T6" s="304"/>
      <c r="U6" s="304"/>
      <c r="V6" s="300" t="s">
        <v>7</v>
      </c>
      <c r="W6" s="301"/>
      <c r="X6" s="302"/>
      <c r="Y6" s="300" t="s">
        <v>63</v>
      </c>
      <c r="Z6" s="301"/>
      <c r="AA6" s="301"/>
      <c r="AB6" s="271" t="s">
        <v>3</v>
      </c>
      <c r="AC6" s="323" t="str">
        <f>Jahresübersicht!AB6</f>
        <v>Einzelarbeit</v>
      </c>
      <c r="AD6" s="321" t="str">
        <f>Jahresübersicht!AC6</f>
        <v>offenes Angebot</v>
      </c>
      <c r="AE6" s="321" t="str">
        <f>Jahresübersicht!AD6</f>
        <v>Gruppenangebot</v>
      </c>
      <c r="AF6" s="321" t="str">
        <f>Jahresübersicht!AE6</f>
        <v>Beteiligungsprojekt</v>
      </c>
      <c r="AG6" s="321" t="str">
        <f>Jahresübersicht!AF6</f>
        <v>Angebot in Kooperation</v>
      </c>
      <c r="AH6" s="321" t="str">
        <f>Jahresübersicht!AG6</f>
        <v>Ausflug/Exkursion</v>
      </c>
      <c r="AI6" s="321">
        <f>Jahresübersicht!AH6</f>
        <v>0</v>
      </c>
      <c r="AJ6" s="321">
        <f>Jahresübersicht!AI6</f>
        <v>0</v>
      </c>
      <c r="AK6" s="321">
        <f>Jahresübersicht!AJ6</f>
        <v>0</v>
      </c>
      <c r="AL6" s="321">
        <f>Jahresübersicht!AK6</f>
        <v>0</v>
      </c>
      <c r="AM6" s="321">
        <f>Jahresübersicht!AL6</f>
        <v>0</v>
      </c>
      <c r="AN6" s="321">
        <f>Jahresübersicht!AM6</f>
        <v>0</v>
      </c>
      <c r="AO6" s="321">
        <f>Jahresübersicht!AN6</f>
        <v>0</v>
      </c>
      <c r="AP6" s="321">
        <f>Jahresübersicht!AO6</f>
        <v>0</v>
      </c>
      <c r="AQ6" s="327" t="str">
        <f>Jahresübersicht!AP6</f>
        <v>Fahrt mit Übernachtung</v>
      </c>
      <c r="AR6" s="315" t="s">
        <v>3</v>
      </c>
      <c r="AS6" s="323" t="str">
        <f>Jahresübersicht!AR6</f>
        <v>selbstverwalteten Gruppen</v>
      </c>
      <c r="AT6" s="321" t="str">
        <f>Jahresübersicht!AS6</f>
        <v>Veranstaltungen</v>
      </c>
      <c r="AU6" s="321">
        <f>Jahresübersicht!AT6</f>
        <v>0</v>
      </c>
      <c r="AV6" s="321">
        <f>Jahresübersicht!AU6</f>
        <v>0</v>
      </c>
      <c r="AW6" s="321">
        <f>Jahresübersicht!AV6</f>
        <v>0</v>
      </c>
      <c r="AX6" s="327" t="str">
        <f>Jahresübersicht!AW6</f>
        <v xml:space="preserve">Nutzung durch Gemeinwesen </v>
      </c>
      <c r="AY6" s="333"/>
    </row>
    <row r="7" spans="1:51" ht="70" customHeight="1" thickBot="1" x14ac:dyDescent="0.4">
      <c r="A7" s="308"/>
      <c r="B7" s="306"/>
      <c r="C7" s="310"/>
      <c r="D7" s="312"/>
      <c r="E7" s="314"/>
      <c r="F7" s="316"/>
      <c r="G7" s="320"/>
      <c r="H7" s="82"/>
      <c r="I7" s="82"/>
      <c r="J7" s="330"/>
      <c r="K7" s="82"/>
      <c r="L7" s="82"/>
      <c r="M7" s="330" t="s">
        <v>30</v>
      </c>
      <c r="N7" s="82"/>
      <c r="O7" s="82"/>
      <c r="P7" s="82" t="s">
        <v>30</v>
      </c>
      <c r="Q7" s="82" t="s">
        <v>31</v>
      </c>
      <c r="R7" s="82" t="s">
        <v>32</v>
      </c>
      <c r="S7" s="82" t="s">
        <v>30</v>
      </c>
      <c r="T7" s="82" t="s">
        <v>31</v>
      </c>
      <c r="U7" s="82" t="s">
        <v>32</v>
      </c>
      <c r="V7" s="82" t="s">
        <v>30</v>
      </c>
      <c r="W7" s="82" t="s">
        <v>31</v>
      </c>
      <c r="X7" s="82" t="s">
        <v>32</v>
      </c>
      <c r="Y7" s="82" t="s">
        <v>30</v>
      </c>
      <c r="Z7" s="82" t="s">
        <v>31</v>
      </c>
      <c r="AA7" s="83" t="s">
        <v>32</v>
      </c>
      <c r="AB7" s="272"/>
      <c r="AC7" s="325"/>
      <c r="AD7" s="322"/>
      <c r="AE7" s="322"/>
      <c r="AF7" s="322"/>
      <c r="AG7" s="322"/>
      <c r="AH7" s="322"/>
      <c r="AI7" s="322"/>
      <c r="AJ7" s="322"/>
      <c r="AK7" s="322"/>
      <c r="AL7" s="322"/>
      <c r="AM7" s="322"/>
      <c r="AN7" s="322"/>
      <c r="AO7" s="322"/>
      <c r="AP7" s="322"/>
      <c r="AQ7" s="328"/>
      <c r="AR7" s="316"/>
      <c r="AS7" s="325"/>
      <c r="AT7" s="322"/>
      <c r="AU7" s="322"/>
      <c r="AV7" s="322"/>
      <c r="AW7" s="322"/>
      <c r="AX7" s="328"/>
      <c r="AY7" s="334"/>
    </row>
    <row r="8" spans="1:51" ht="21" customHeight="1" x14ac:dyDescent="0.35">
      <c r="A8" s="158" t="s">
        <v>88</v>
      </c>
      <c r="B8" s="159">
        <v>45108</v>
      </c>
      <c r="C8" s="160">
        <f>P8+S8+V8+Y8</f>
        <v>0</v>
      </c>
      <c r="D8" s="160">
        <f t="shared" ref="D8:E8" si="0">Q8+T8+W8+Z8</f>
        <v>0</v>
      </c>
      <c r="E8" s="160">
        <f t="shared" si="0"/>
        <v>0</v>
      </c>
      <c r="F8" s="48">
        <f>SUM(C8:E8)</f>
        <v>0</v>
      </c>
      <c r="G8" s="162"/>
      <c r="H8" s="162"/>
      <c r="I8" s="162"/>
      <c r="J8" s="162"/>
      <c r="K8" s="162"/>
      <c r="L8" s="162"/>
      <c r="M8" s="162"/>
      <c r="N8" s="162"/>
      <c r="O8" s="162"/>
      <c r="P8" s="162"/>
      <c r="Q8" s="162"/>
      <c r="R8" s="162"/>
      <c r="S8" s="162"/>
      <c r="T8" s="162"/>
      <c r="U8" s="162"/>
      <c r="V8" s="162"/>
      <c r="W8" s="162"/>
      <c r="X8" s="162"/>
      <c r="Y8" s="162"/>
      <c r="Z8" s="162"/>
      <c r="AA8" s="162"/>
      <c r="AB8" s="48">
        <f>SUM(G8:AA8)</f>
        <v>0</v>
      </c>
      <c r="AC8" s="91"/>
      <c r="AD8" s="91"/>
      <c r="AE8" s="91"/>
      <c r="AF8" s="91"/>
      <c r="AG8" s="91"/>
      <c r="AH8" s="91"/>
      <c r="AI8" s="91"/>
      <c r="AJ8" s="91"/>
      <c r="AK8" s="91"/>
      <c r="AL8" s="91"/>
      <c r="AM8" s="91"/>
      <c r="AN8" s="91"/>
      <c r="AO8" s="91"/>
      <c r="AP8" s="91"/>
      <c r="AQ8" s="163"/>
      <c r="AR8" s="87">
        <f>SUM(AC8:AQ8)</f>
        <v>0</v>
      </c>
      <c r="AS8" s="92"/>
      <c r="AT8" s="164"/>
      <c r="AU8" s="164"/>
      <c r="AV8" s="91"/>
      <c r="AW8" s="91"/>
      <c r="AX8" s="93"/>
      <c r="AY8" s="206"/>
    </row>
    <row r="9" spans="1:51" ht="21" customHeight="1" x14ac:dyDescent="0.35">
      <c r="A9" s="158" t="s">
        <v>82</v>
      </c>
      <c r="B9" s="159">
        <v>45109</v>
      </c>
      <c r="C9" s="160">
        <f t="shared" ref="C9:C38" si="1">P9+S9+V9+Y9</f>
        <v>0</v>
      </c>
      <c r="D9" s="160">
        <f t="shared" ref="D9:D38" si="2">Q9+T9+W9+Z9</f>
        <v>0</v>
      </c>
      <c r="E9" s="160">
        <f t="shared" ref="E9:E38" si="3">R9+U9+X9+AA9</f>
        <v>0</v>
      </c>
      <c r="F9" s="48">
        <f t="shared" ref="F9:F38" si="4">SUM(C9:E9)</f>
        <v>0</v>
      </c>
      <c r="G9" s="162"/>
      <c r="H9" s="162"/>
      <c r="I9" s="162"/>
      <c r="J9" s="162"/>
      <c r="K9" s="162"/>
      <c r="L9" s="162"/>
      <c r="M9" s="162"/>
      <c r="N9" s="162"/>
      <c r="O9" s="162"/>
      <c r="P9" s="162"/>
      <c r="Q9" s="162"/>
      <c r="R9" s="162"/>
      <c r="S9" s="162"/>
      <c r="T9" s="162"/>
      <c r="U9" s="162"/>
      <c r="V9" s="162"/>
      <c r="W9" s="162"/>
      <c r="X9" s="162"/>
      <c r="Y9" s="162"/>
      <c r="Z9" s="162"/>
      <c r="AA9" s="162"/>
      <c r="AB9" s="48">
        <f t="shared" ref="AB9:AB38" si="5">SUM(G9:AA9)</f>
        <v>0</v>
      </c>
      <c r="AC9" s="91"/>
      <c r="AD9" s="91"/>
      <c r="AE9" s="91"/>
      <c r="AF9" s="91"/>
      <c r="AG9" s="91"/>
      <c r="AH9" s="91"/>
      <c r="AI9" s="91"/>
      <c r="AJ9" s="91"/>
      <c r="AK9" s="91"/>
      <c r="AL9" s="91"/>
      <c r="AM9" s="91"/>
      <c r="AN9" s="91"/>
      <c r="AO9" s="91"/>
      <c r="AP9" s="91"/>
      <c r="AQ9" s="163"/>
      <c r="AR9" s="87">
        <f t="shared" ref="AR9:AR38" si="6">SUM(AC9:AQ9)</f>
        <v>0</v>
      </c>
      <c r="AS9" s="92"/>
      <c r="AT9" s="164"/>
      <c r="AU9" s="164"/>
      <c r="AV9" s="91"/>
      <c r="AW9" s="91"/>
      <c r="AX9" s="93"/>
      <c r="AY9" s="203"/>
    </row>
    <row r="10" spans="1:51" ht="21" customHeight="1" x14ac:dyDescent="0.35">
      <c r="A10" s="172" t="s">
        <v>83</v>
      </c>
      <c r="B10" s="155">
        <v>45110</v>
      </c>
      <c r="C10" s="94">
        <f t="shared" si="1"/>
        <v>0</v>
      </c>
      <c r="D10" s="94">
        <f t="shared" si="2"/>
        <v>0</v>
      </c>
      <c r="E10" s="94">
        <f t="shared" si="3"/>
        <v>0</v>
      </c>
      <c r="F10" s="48">
        <f t="shared" si="4"/>
        <v>0</v>
      </c>
      <c r="G10" s="95"/>
      <c r="H10" s="95"/>
      <c r="I10" s="95"/>
      <c r="J10" s="95"/>
      <c r="K10" s="95"/>
      <c r="L10" s="95"/>
      <c r="M10" s="95"/>
      <c r="N10" s="95"/>
      <c r="O10" s="95"/>
      <c r="P10" s="95"/>
      <c r="Q10" s="95"/>
      <c r="R10" s="95"/>
      <c r="S10" s="95"/>
      <c r="T10" s="95"/>
      <c r="U10" s="95"/>
      <c r="V10" s="95"/>
      <c r="W10" s="95"/>
      <c r="X10" s="95"/>
      <c r="Y10" s="95"/>
      <c r="Z10" s="95"/>
      <c r="AA10" s="95"/>
      <c r="AB10" s="48">
        <f t="shared" si="5"/>
        <v>0</v>
      </c>
      <c r="AC10" s="96"/>
      <c r="AD10" s="96"/>
      <c r="AE10" s="96"/>
      <c r="AF10" s="96"/>
      <c r="AG10" s="96"/>
      <c r="AH10" s="96"/>
      <c r="AI10" s="96"/>
      <c r="AJ10" s="96"/>
      <c r="AK10" s="96"/>
      <c r="AL10" s="96"/>
      <c r="AM10" s="96"/>
      <c r="AN10" s="96"/>
      <c r="AO10" s="96"/>
      <c r="AP10" s="96"/>
      <c r="AQ10" s="97"/>
      <c r="AR10" s="87">
        <f t="shared" si="6"/>
        <v>0</v>
      </c>
      <c r="AS10" s="98"/>
      <c r="AT10" s="99"/>
      <c r="AU10" s="99"/>
      <c r="AV10" s="96"/>
      <c r="AW10" s="96"/>
      <c r="AX10" s="100"/>
      <c r="AY10" s="203"/>
    </row>
    <row r="11" spans="1:51" ht="21" customHeight="1" x14ac:dyDescent="0.35">
      <c r="A11" s="172" t="s">
        <v>84</v>
      </c>
      <c r="B11" s="155">
        <v>45111</v>
      </c>
      <c r="C11" s="94">
        <f t="shared" si="1"/>
        <v>0</v>
      </c>
      <c r="D11" s="94">
        <f t="shared" si="2"/>
        <v>0</v>
      </c>
      <c r="E11" s="94">
        <f t="shared" si="3"/>
        <v>0</v>
      </c>
      <c r="F11" s="48">
        <f t="shared" si="4"/>
        <v>0</v>
      </c>
      <c r="G11" s="95"/>
      <c r="H11" s="95"/>
      <c r="I11" s="95"/>
      <c r="J11" s="95"/>
      <c r="K11" s="95"/>
      <c r="L11" s="95"/>
      <c r="M11" s="95"/>
      <c r="N11" s="95"/>
      <c r="O11" s="95"/>
      <c r="P11" s="95"/>
      <c r="Q11" s="95"/>
      <c r="R11" s="95"/>
      <c r="S11" s="95"/>
      <c r="T11" s="95"/>
      <c r="U11" s="95"/>
      <c r="V11" s="95"/>
      <c r="W11" s="95"/>
      <c r="X11" s="95"/>
      <c r="Y11" s="95"/>
      <c r="Z11" s="95"/>
      <c r="AA11" s="95"/>
      <c r="AB11" s="48">
        <f t="shared" si="5"/>
        <v>0</v>
      </c>
      <c r="AC11" s="96"/>
      <c r="AD11" s="96"/>
      <c r="AE11" s="96"/>
      <c r="AF11" s="96"/>
      <c r="AG11" s="96"/>
      <c r="AH11" s="96"/>
      <c r="AI11" s="96"/>
      <c r="AJ11" s="96"/>
      <c r="AK11" s="96"/>
      <c r="AL11" s="96"/>
      <c r="AM11" s="96"/>
      <c r="AN11" s="96"/>
      <c r="AO11" s="96"/>
      <c r="AP11" s="96"/>
      <c r="AQ11" s="97"/>
      <c r="AR11" s="87">
        <f t="shared" si="6"/>
        <v>0</v>
      </c>
      <c r="AS11" s="98"/>
      <c r="AT11" s="99"/>
      <c r="AU11" s="99"/>
      <c r="AV11" s="96"/>
      <c r="AW11" s="96"/>
      <c r="AX11" s="100"/>
      <c r="AY11" s="203"/>
    </row>
    <row r="12" spans="1:51" ht="21" customHeight="1" x14ac:dyDescent="0.35">
      <c r="A12" s="172" t="s">
        <v>85</v>
      </c>
      <c r="B12" s="155">
        <v>45112</v>
      </c>
      <c r="C12" s="94">
        <f t="shared" si="1"/>
        <v>0</v>
      </c>
      <c r="D12" s="94">
        <f t="shared" si="2"/>
        <v>0</v>
      </c>
      <c r="E12" s="94">
        <f t="shared" si="3"/>
        <v>0</v>
      </c>
      <c r="F12" s="48">
        <f t="shared" si="4"/>
        <v>0</v>
      </c>
      <c r="G12" s="95"/>
      <c r="H12" s="95"/>
      <c r="I12" s="95"/>
      <c r="J12" s="95"/>
      <c r="K12" s="95"/>
      <c r="L12" s="95"/>
      <c r="M12" s="95"/>
      <c r="N12" s="95"/>
      <c r="O12" s="95"/>
      <c r="P12" s="95"/>
      <c r="Q12" s="95"/>
      <c r="R12" s="95"/>
      <c r="S12" s="95"/>
      <c r="T12" s="95"/>
      <c r="U12" s="95"/>
      <c r="V12" s="95"/>
      <c r="W12" s="95"/>
      <c r="X12" s="95"/>
      <c r="Y12" s="95"/>
      <c r="Z12" s="95"/>
      <c r="AA12" s="95"/>
      <c r="AB12" s="48">
        <f t="shared" si="5"/>
        <v>0</v>
      </c>
      <c r="AC12" s="96"/>
      <c r="AD12" s="96"/>
      <c r="AE12" s="96"/>
      <c r="AF12" s="96"/>
      <c r="AG12" s="96"/>
      <c r="AH12" s="96"/>
      <c r="AI12" s="96"/>
      <c r="AJ12" s="96"/>
      <c r="AK12" s="96"/>
      <c r="AL12" s="96"/>
      <c r="AM12" s="96"/>
      <c r="AN12" s="96"/>
      <c r="AO12" s="96"/>
      <c r="AP12" s="96"/>
      <c r="AQ12" s="97"/>
      <c r="AR12" s="87">
        <f t="shared" si="6"/>
        <v>0</v>
      </c>
      <c r="AS12" s="98"/>
      <c r="AT12" s="99"/>
      <c r="AU12" s="99"/>
      <c r="AV12" s="96"/>
      <c r="AW12" s="96"/>
      <c r="AX12" s="100"/>
      <c r="AY12" s="203"/>
    </row>
    <row r="13" spans="1:51" ht="21" customHeight="1" x14ac:dyDescent="0.35">
      <c r="A13" s="172" t="s">
        <v>86</v>
      </c>
      <c r="B13" s="155">
        <v>45113</v>
      </c>
      <c r="C13" s="94">
        <f t="shared" si="1"/>
        <v>0</v>
      </c>
      <c r="D13" s="94">
        <f t="shared" si="2"/>
        <v>0</v>
      </c>
      <c r="E13" s="94">
        <f t="shared" si="3"/>
        <v>0</v>
      </c>
      <c r="F13" s="48">
        <f t="shared" si="4"/>
        <v>0</v>
      </c>
      <c r="G13" s="95"/>
      <c r="H13" s="95"/>
      <c r="I13" s="95"/>
      <c r="J13" s="95"/>
      <c r="K13" s="95"/>
      <c r="L13" s="95"/>
      <c r="M13" s="95"/>
      <c r="N13" s="95"/>
      <c r="O13" s="95"/>
      <c r="P13" s="95"/>
      <c r="Q13" s="95"/>
      <c r="R13" s="95"/>
      <c r="S13" s="95"/>
      <c r="T13" s="95"/>
      <c r="U13" s="95"/>
      <c r="V13" s="95"/>
      <c r="W13" s="95"/>
      <c r="X13" s="95"/>
      <c r="Y13" s="95"/>
      <c r="Z13" s="95"/>
      <c r="AA13" s="95"/>
      <c r="AB13" s="48">
        <f t="shared" si="5"/>
        <v>0</v>
      </c>
      <c r="AC13" s="96"/>
      <c r="AD13" s="96"/>
      <c r="AE13" s="96"/>
      <c r="AF13" s="96"/>
      <c r="AG13" s="96"/>
      <c r="AH13" s="96"/>
      <c r="AI13" s="96"/>
      <c r="AJ13" s="96"/>
      <c r="AK13" s="96"/>
      <c r="AL13" s="96"/>
      <c r="AM13" s="96"/>
      <c r="AN13" s="96"/>
      <c r="AO13" s="96"/>
      <c r="AP13" s="96"/>
      <c r="AQ13" s="97"/>
      <c r="AR13" s="87">
        <f t="shared" si="6"/>
        <v>0</v>
      </c>
      <c r="AS13" s="98"/>
      <c r="AT13" s="99"/>
      <c r="AU13" s="99"/>
      <c r="AV13" s="96"/>
      <c r="AW13" s="96"/>
      <c r="AX13" s="100"/>
      <c r="AY13" s="203"/>
    </row>
    <row r="14" spans="1:51" ht="21" customHeight="1" x14ac:dyDescent="0.35">
      <c r="A14" s="172" t="s">
        <v>87</v>
      </c>
      <c r="B14" s="155">
        <v>45114</v>
      </c>
      <c r="C14" s="94">
        <f t="shared" si="1"/>
        <v>0</v>
      </c>
      <c r="D14" s="94">
        <f t="shared" si="2"/>
        <v>0</v>
      </c>
      <c r="E14" s="94">
        <f t="shared" si="3"/>
        <v>0</v>
      </c>
      <c r="F14" s="48">
        <f t="shared" si="4"/>
        <v>0</v>
      </c>
      <c r="G14" s="95"/>
      <c r="H14" s="95"/>
      <c r="I14" s="95"/>
      <c r="J14" s="95"/>
      <c r="K14" s="95"/>
      <c r="L14" s="95"/>
      <c r="M14" s="95"/>
      <c r="N14" s="95"/>
      <c r="O14" s="95"/>
      <c r="P14" s="95"/>
      <c r="Q14" s="95"/>
      <c r="R14" s="95"/>
      <c r="S14" s="95"/>
      <c r="T14" s="95"/>
      <c r="U14" s="95"/>
      <c r="V14" s="95"/>
      <c r="W14" s="95"/>
      <c r="X14" s="95"/>
      <c r="Y14" s="95"/>
      <c r="Z14" s="95"/>
      <c r="AA14" s="95"/>
      <c r="AB14" s="48">
        <f t="shared" si="5"/>
        <v>0</v>
      </c>
      <c r="AC14" s="96"/>
      <c r="AD14" s="96"/>
      <c r="AE14" s="96"/>
      <c r="AF14" s="96"/>
      <c r="AG14" s="96"/>
      <c r="AH14" s="96"/>
      <c r="AI14" s="96"/>
      <c r="AJ14" s="96"/>
      <c r="AK14" s="96"/>
      <c r="AL14" s="96"/>
      <c r="AM14" s="96"/>
      <c r="AN14" s="96"/>
      <c r="AO14" s="96"/>
      <c r="AP14" s="96"/>
      <c r="AQ14" s="97"/>
      <c r="AR14" s="87">
        <f t="shared" si="6"/>
        <v>0</v>
      </c>
      <c r="AS14" s="98"/>
      <c r="AT14" s="99"/>
      <c r="AU14" s="99"/>
      <c r="AV14" s="96"/>
      <c r="AW14" s="96"/>
      <c r="AX14" s="100"/>
      <c r="AY14" s="203"/>
    </row>
    <row r="15" spans="1:51" ht="21" customHeight="1" x14ac:dyDescent="0.35">
      <c r="A15" s="158" t="s">
        <v>88</v>
      </c>
      <c r="B15" s="159">
        <v>45115</v>
      </c>
      <c r="C15" s="160">
        <f t="shared" si="1"/>
        <v>0</v>
      </c>
      <c r="D15" s="160">
        <f t="shared" si="2"/>
        <v>0</v>
      </c>
      <c r="E15" s="160">
        <f t="shared" si="3"/>
        <v>0</v>
      </c>
      <c r="F15" s="48">
        <f t="shared" si="4"/>
        <v>0</v>
      </c>
      <c r="G15" s="162"/>
      <c r="H15" s="162"/>
      <c r="I15" s="162"/>
      <c r="J15" s="162"/>
      <c r="K15" s="162"/>
      <c r="L15" s="162"/>
      <c r="M15" s="162"/>
      <c r="N15" s="162"/>
      <c r="O15" s="162"/>
      <c r="P15" s="162"/>
      <c r="Q15" s="162"/>
      <c r="R15" s="162"/>
      <c r="S15" s="162"/>
      <c r="T15" s="162"/>
      <c r="U15" s="162"/>
      <c r="V15" s="162"/>
      <c r="W15" s="162"/>
      <c r="X15" s="162"/>
      <c r="Y15" s="162"/>
      <c r="Z15" s="162"/>
      <c r="AA15" s="162"/>
      <c r="AB15" s="48">
        <f t="shared" si="5"/>
        <v>0</v>
      </c>
      <c r="AC15" s="91"/>
      <c r="AD15" s="91"/>
      <c r="AE15" s="91"/>
      <c r="AF15" s="91"/>
      <c r="AG15" s="91"/>
      <c r="AH15" s="91"/>
      <c r="AI15" s="91"/>
      <c r="AJ15" s="91"/>
      <c r="AK15" s="91"/>
      <c r="AL15" s="91"/>
      <c r="AM15" s="91"/>
      <c r="AN15" s="91"/>
      <c r="AO15" s="91"/>
      <c r="AP15" s="91"/>
      <c r="AQ15" s="163"/>
      <c r="AR15" s="87">
        <f t="shared" si="6"/>
        <v>0</v>
      </c>
      <c r="AS15" s="92"/>
      <c r="AT15" s="164"/>
      <c r="AU15" s="164"/>
      <c r="AV15" s="91"/>
      <c r="AW15" s="91"/>
      <c r="AX15" s="93"/>
      <c r="AY15" s="203"/>
    </row>
    <row r="16" spans="1:51" ht="21" customHeight="1" x14ac:dyDescent="0.35">
      <c r="A16" s="158" t="s">
        <v>82</v>
      </c>
      <c r="B16" s="159">
        <v>45116</v>
      </c>
      <c r="C16" s="160">
        <f t="shared" si="1"/>
        <v>0</v>
      </c>
      <c r="D16" s="160">
        <f t="shared" si="2"/>
        <v>0</v>
      </c>
      <c r="E16" s="160">
        <f t="shared" si="3"/>
        <v>0</v>
      </c>
      <c r="F16" s="48">
        <f t="shared" si="4"/>
        <v>0</v>
      </c>
      <c r="G16" s="162"/>
      <c r="H16" s="162"/>
      <c r="I16" s="162"/>
      <c r="J16" s="162"/>
      <c r="K16" s="162"/>
      <c r="L16" s="162"/>
      <c r="M16" s="162"/>
      <c r="N16" s="162"/>
      <c r="O16" s="162"/>
      <c r="P16" s="162"/>
      <c r="Q16" s="162"/>
      <c r="R16" s="162"/>
      <c r="S16" s="162"/>
      <c r="T16" s="162"/>
      <c r="U16" s="162"/>
      <c r="V16" s="162"/>
      <c r="W16" s="162"/>
      <c r="X16" s="162"/>
      <c r="Y16" s="162"/>
      <c r="Z16" s="162"/>
      <c r="AA16" s="162"/>
      <c r="AB16" s="48">
        <f t="shared" si="5"/>
        <v>0</v>
      </c>
      <c r="AC16" s="91"/>
      <c r="AD16" s="91"/>
      <c r="AE16" s="91"/>
      <c r="AF16" s="91"/>
      <c r="AG16" s="91"/>
      <c r="AH16" s="91"/>
      <c r="AI16" s="91"/>
      <c r="AJ16" s="91"/>
      <c r="AK16" s="91"/>
      <c r="AL16" s="91"/>
      <c r="AM16" s="91"/>
      <c r="AN16" s="91"/>
      <c r="AO16" s="91"/>
      <c r="AP16" s="91"/>
      <c r="AQ16" s="163"/>
      <c r="AR16" s="87">
        <f t="shared" si="6"/>
        <v>0</v>
      </c>
      <c r="AS16" s="92"/>
      <c r="AT16" s="164"/>
      <c r="AU16" s="164"/>
      <c r="AV16" s="91"/>
      <c r="AW16" s="91"/>
      <c r="AX16" s="93"/>
      <c r="AY16" s="203"/>
    </row>
    <row r="17" spans="1:51" ht="21" customHeight="1" x14ac:dyDescent="0.35">
      <c r="A17" s="172" t="s">
        <v>83</v>
      </c>
      <c r="B17" s="155">
        <v>45117</v>
      </c>
      <c r="C17" s="94">
        <f t="shared" si="1"/>
        <v>0</v>
      </c>
      <c r="D17" s="94">
        <f t="shared" si="2"/>
        <v>0</v>
      </c>
      <c r="E17" s="94">
        <f t="shared" si="3"/>
        <v>0</v>
      </c>
      <c r="F17" s="48">
        <f t="shared" si="4"/>
        <v>0</v>
      </c>
      <c r="G17" s="95"/>
      <c r="H17" s="95"/>
      <c r="I17" s="95"/>
      <c r="J17" s="95"/>
      <c r="K17" s="95"/>
      <c r="L17" s="95"/>
      <c r="M17" s="95"/>
      <c r="N17" s="95"/>
      <c r="O17" s="95"/>
      <c r="P17" s="95"/>
      <c r="Q17" s="95"/>
      <c r="R17" s="95"/>
      <c r="S17" s="95"/>
      <c r="T17" s="95"/>
      <c r="U17" s="95"/>
      <c r="V17" s="95"/>
      <c r="W17" s="95"/>
      <c r="X17" s="95"/>
      <c r="Y17" s="95"/>
      <c r="Z17" s="95"/>
      <c r="AA17" s="95"/>
      <c r="AB17" s="48">
        <f t="shared" si="5"/>
        <v>0</v>
      </c>
      <c r="AC17" s="96"/>
      <c r="AD17" s="96"/>
      <c r="AE17" s="96"/>
      <c r="AF17" s="96"/>
      <c r="AG17" s="96"/>
      <c r="AH17" s="96"/>
      <c r="AI17" s="96"/>
      <c r="AJ17" s="96"/>
      <c r="AK17" s="96"/>
      <c r="AL17" s="96"/>
      <c r="AM17" s="96"/>
      <c r="AN17" s="96"/>
      <c r="AO17" s="96"/>
      <c r="AP17" s="96"/>
      <c r="AQ17" s="97"/>
      <c r="AR17" s="87">
        <f t="shared" si="6"/>
        <v>0</v>
      </c>
      <c r="AS17" s="98"/>
      <c r="AT17" s="99"/>
      <c r="AU17" s="99"/>
      <c r="AV17" s="96"/>
      <c r="AW17" s="96"/>
      <c r="AX17" s="100"/>
      <c r="AY17" s="203"/>
    </row>
    <row r="18" spans="1:51" ht="21" customHeight="1" x14ac:dyDescent="0.35">
      <c r="A18" s="172" t="s">
        <v>84</v>
      </c>
      <c r="B18" s="155">
        <v>45118</v>
      </c>
      <c r="C18" s="94">
        <f t="shared" si="1"/>
        <v>0</v>
      </c>
      <c r="D18" s="94">
        <f t="shared" si="2"/>
        <v>0</v>
      </c>
      <c r="E18" s="94">
        <f t="shared" si="3"/>
        <v>0</v>
      </c>
      <c r="F18" s="48">
        <f t="shared" si="4"/>
        <v>0</v>
      </c>
      <c r="G18" s="95"/>
      <c r="H18" s="95"/>
      <c r="I18" s="95"/>
      <c r="J18" s="95"/>
      <c r="K18" s="95"/>
      <c r="L18" s="95"/>
      <c r="M18" s="95"/>
      <c r="N18" s="95"/>
      <c r="O18" s="95"/>
      <c r="P18" s="95"/>
      <c r="Q18" s="95"/>
      <c r="R18" s="95"/>
      <c r="S18" s="95"/>
      <c r="T18" s="95"/>
      <c r="U18" s="95"/>
      <c r="V18" s="95"/>
      <c r="W18" s="95"/>
      <c r="X18" s="95"/>
      <c r="Y18" s="95"/>
      <c r="Z18" s="95"/>
      <c r="AA18" s="95"/>
      <c r="AB18" s="48">
        <f t="shared" si="5"/>
        <v>0</v>
      </c>
      <c r="AC18" s="96"/>
      <c r="AD18" s="96"/>
      <c r="AE18" s="96"/>
      <c r="AF18" s="96"/>
      <c r="AG18" s="96"/>
      <c r="AH18" s="96"/>
      <c r="AI18" s="96"/>
      <c r="AJ18" s="96"/>
      <c r="AK18" s="96"/>
      <c r="AL18" s="96"/>
      <c r="AM18" s="96"/>
      <c r="AN18" s="96"/>
      <c r="AO18" s="96"/>
      <c r="AP18" s="96"/>
      <c r="AQ18" s="97"/>
      <c r="AR18" s="87">
        <f t="shared" si="6"/>
        <v>0</v>
      </c>
      <c r="AS18" s="98"/>
      <c r="AT18" s="99"/>
      <c r="AU18" s="99"/>
      <c r="AV18" s="96"/>
      <c r="AW18" s="96"/>
      <c r="AX18" s="100"/>
      <c r="AY18" s="249"/>
    </row>
    <row r="19" spans="1:51" ht="21" customHeight="1" x14ac:dyDescent="0.35">
      <c r="A19" s="172" t="s">
        <v>85</v>
      </c>
      <c r="B19" s="155">
        <v>45119</v>
      </c>
      <c r="C19" s="94">
        <f t="shared" si="1"/>
        <v>0</v>
      </c>
      <c r="D19" s="94">
        <f t="shared" si="2"/>
        <v>0</v>
      </c>
      <c r="E19" s="94">
        <f t="shared" si="3"/>
        <v>0</v>
      </c>
      <c r="F19" s="48">
        <f t="shared" si="4"/>
        <v>0</v>
      </c>
      <c r="G19" s="95"/>
      <c r="H19" s="95"/>
      <c r="I19" s="95"/>
      <c r="J19" s="95"/>
      <c r="K19" s="95"/>
      <c r="L19" s="95"/>
      <c r="M19" s="95"/>
      <c r="N19" s="95"/>
      <c r="O19" s="95"/>
      <c r="P19" s="95"/>
      <c r="Q19" s="95"/>
      <c r="R19" s="95"/>
      <c r="S19" s="95"/>
      <c r="T19" s="95"/>
      <c r="U19" s="95"/>
      <c r="V19" s="95"/>
      <c r="W19" s="95"/>
      <c r="X19" s="95"/>
      <c r="Y19" s="95"/>
      <c r="Z19" s="95"/>
      <c r="AA19" s="95"/>
      <c r="AB19" s="48">
        <f t="shared" si="5"/>
        <v>0</v>
      </c>
      <c r="AC19" s="96"/>
      <c r="AD19" s="96"/>
      <c r="AE19" s="96"/>
      <c r="AF19" s="96"/>
      <c r="AG19" s="96"/>
      <c r="AH19" s="96"/>
      <c r="AI19" s="96"/>
      <c r="AJ19" s="96"/>
      <c r="AK19" s="96"/>
      <c r="AL19" s="96"/>
      <c r="AM19" s="96"/>
      <c r="AN19" s="96"/>
      <c r="AO19" s="96"/>
      <c r="AP19" s="96"/>
      <c r="AQ19" s="97"/>
      <c r="AR19" s="87">
        <f t="shared" si="6"/>
        <v>0</v>
      </c>
      <c r="AS19" s="98"/>
      <c r="AT19" s="99"/>
      <c r="AU19" s="99"/>
      <c r="AV19" s="96"/>
      <c r="AW19" s="96"/>
      <c r="AX19" s="100"/>
      <c r="AY19" s="203"/>
    </row>
    <row r="20" spans="1:51" ht="21" customHeight="1" x14ac:dyDescent="0.35">
      <c r="A20" s="172" t="s">
        <v>86</v>
      </c>
      <c r="B20" s="155">
        <v>45120</v>
      </c>
      <c r="C20" s="94">
        <f>P20+S20+V20+Y20</f>
        <v>0</v>
      </c>
      <c r="D20" s="94">
        <f t="shared" si="2"/>
        <v>0</v>
      </c>
      <c r="E20" s="94">
        <f t="shared" si="3"/>
        <v>0</v>
      </c>
      <c r="F20" s="48">
        <f t="shared" si="4"/>
        <v>0</v>
      </c>
      <c r="G20" s="95"/>
      <c r="H20" s="95"/>
      <c r="I20" s="95"/>
      <c r="J20" s="95"/>
      <c r="K20" s="95"/>
      <c r="L20" s="95"/>
      <c r="M20" s="95"/>
      <c r="N20" s="95"/>
      <c r="O20" s="95"/>
      <c r="P20" s="95"/>
      <c r="Q20" s="95"/>
      <c r="R20" s="95"/>
      <c r="S20" s="95"/>
      <c r="T20" s="95"/>
      <c r="U20" s="95"/>
      <c r="V20" s="95"/>
      <c r="W20" s="95"/>
      <c r="X20" s="95"/>
      <c r="Y20" s="95"/>
      <c r="Z20" s="95"/>
      <c r="AA20" s="95"/>
      <c r="AB20" s="48">
        <f t="shared" si="5"/>
        <v>0</v>
      </c>
      <c r="AC20" s="96"/>
      <c r="AD20" s="96"/>
      <c r="AE20" s="96"/>
      <c r="AF20" s="96"/>
      <c r="AG20" s="96"/>
      <c r="AH20" s="96"/>
      <c r="AI20" s="96"/>
      <c r="AJ20" s="96"/>
      <c r="AK20" s="96"/>
      <c r="AL20" s="96"/>
      <c r="AM20" s="96"/>
      <c r="AN20" s="96"/>
      <c r="AO20" s="96"/>
      <c r="AP20" s="96"/>
      <c r="AQ20" s="97"/>
      <c r="AR20" s="87">
        <f t="shared" si="6"/>
        <v>0</v>
      </c>
      <c r="AS20" s="98"/>
      <c r="AT20" s="99"/>
      <c r="AU20" s="99"/>
      <c r="AV20" s="96"/>
      <c r="AW20" s="96"/>
      <c r="AX20" s="100"/>
      <c r="AY20" s="203"/>
    </row>
    <row r="21" spans="1:51" ht="21" customHeight="1" x14ac:dyDescent="0.35">
      <c r="A21" s="172" t="s">
        <v>87</v>
      </c>
      <c r="B21" s="155">
        <v>45121</v>
      </c>
      <c r="C21" s="94">
        <f t="shared" si="1"/>
        <v>0</v>
      </c>
      <c r="D21" s="94">
        <f t="shared" si="2"/>
        <v>0</v>
      </c>
      <c r="E21" s="94">
        <f t="shared" si="3"/>
        <v>0</v>
      </c>
      <c r="F21" s="48">
        <f t="shared" si="4"/>
        <v>0</v>
      </c>
      <c r="G21" s="95"/>
      <c r="H21" s="95"/>
      <c r="I21" s="95"/>
      <c r="J21" s="95"/>
      <c r="K21" s="95"/>
      <c r="L21" s="95"/>
      <c r="M21" s="95"/>
      <c r="N21" s="95"/>
      <c r="O21" s="95"/>
      <c r="P21" s="95"/>
      <c r="Q21" s="95"/>
      <c r="R21" s="95"/>
      <c r="S21" s="95"/>
      <c r="T21" s="95"/>
      <c r="U21" s="95"/>
      <c r="V21" s="95"/>
      <c r="W21" s="95"/>
      <c r="X21" s="95"/>
      <c r="Y21" s="95"/>
      <c r="Z21" s="95"/>
      <c r="AA21" s="95"/>
      <c r="AB21" s="48">
        <f t="shared" si="5"/>
        <v>0</v>
      </c>
      <c r="AC21" s="96"/>
      <c r="AD21" s="96"/>
      <c r="AE21" s="96"/>
      <c r="AF21" s="96"/>
      <c r="AG21" s="96"/>
      <c r="AH21" s="96"/>
      <c r="AI21" s="96"/>
      <c r="AJ21" s="96"/>
      <c r="AK21" s="96"/>
      <c r="AL21" s="96"/>
      <c r="AM21" s="96"/>
      <c r="AN21" s="96"/>
      <c r="AO21" s="96"/>
      <c r="AP21" s="96"/>
      <c r="AQ21" s="97"/>
      <c r="AR21" s="87">
        <f t="shared" si="6"/>
        <v>0</v>
      </c>
      <c r="AS21" s="98"/>
      <c r="AT21" s="99"/>
      <c r="AU21" s="99"/>
      <c r="AV21" s="96"/>
      <c r="AW21" s="96"/>
      <c r="AX21" s="100"/>
      <c r="AY21" s="203"/>
    </row>
    <row r="22" spans="1:51" ht="21" customHeight="1" x14ac:dyDescent="0.35">
      <c r="A22" s="158" t="s">
        <v>88</v>
      </c>
      <c r="B22" s="159">
        <v>45122</v>
      </c>
      <c r="C22" s="160">
        <f t="shared" si="1"/>
        <v>0</v>
      </c>
      <c r="D22" s="160">
        <f t="shared" si="2"/>
        <v>0</v>
      </c>
      <c r="E22" s="160">
        <f t="shared" si="3"/>
        <v>0</v>
      </c>
      <c r="F22" s="48">
        <f t="shared" si="4"/>
        <v>0</v>
      </c>
      <c r="G22" s="162"/>
      <c r="H22" s="162"/>
      <c r="I22" s="162"/>
      <c r="J22" s="162"/>
      <c r="K22" s="162"/>
      <c r="L22" s="162"/>
      <c r="M22" s="162"/>
      <c r="N22" s="162"/>
      <c r="O22" s="162"/>
      <c r="P22" s="162"/>
      <c r="Q22" s="162"/>
      <c r="R22" s="162"/>
      <c r="S22" s="162"/>
      <c r="T22" s="162"/>
      <c r="U22" s="162"/>
      <c r="V22" s="162"/>
      <c r="W22" s="162"/>
      <c r="X22" s="162"/>
      <c r="Y22" s="162"/>
      <c r="Z22" s="162"/>
      <c r="AA22" s="162"/>
      <c r="AB22" s="48">
        <f t="shared" si="5"/>
        <v>0</v>
      </c>
      <c r="AC22" s="91"/>
      <c r="AD22" s="91"/>
      <c r="AE22" s="91"/>
      <c r="AF22" s="91"/>
      <c r="AG22" s="91"/>
      <c r="AH22" s="91"/>
      <c r="AI22" s="91"/>
      <c r="AJ22" s="91"/>
      <c r="AK22" s="91"/>
      <c r="AL22" s="91"/>
      <c r="AM22" s="91"/>
      <c r="AN22" s="91"/>
      <c r="AO22" s="91"/>
      <c r="AP22" s="91"/>
      <c r="AQ22" s="163"/>
      <c r="AR22" s="87">
        <f t="shared" si="6"/>
        <v>0</v>
      </c>
      <c r="AS22" s="92"/>
      <c r="AT22" s="164"/>
      <c r="AU22" s="164"/>
      <c r="AV22" s="91"/>
      <c r="AW22" s="91"/>
      <c r="AX22" s="93"/>
      <c r="AY22" s="203"/>
    </row>
    <row r="23" spans="1:51" ht="21" customHeight="1" x14ac:dyDescent="0.35">
      <c r="A23" s="158" t="s">
        <v>82</v>
      </c>
      <c r="B23" s="159">
        <v>45123</v>
      </c>
      <c r="C23" s="160">
        <f t="shared" si="1"/>
        <v>0</v>
      </c>
      <c r="D23" s="160">
        <f>Q23+T23+W23+Z23</f>
        <v>0</v>
      </c>
      <c r="E23" s="160">
        <f t="shared" si="3"/>
        <v>0</v>
      </c>
      <c r="F23" s="48">
        <f t="shared" si="4"/>
        <v>0</v>
      </c>
      <c r="G23" s="162"/>
      <c r="H23" s="162"/>
      <c r="I23" s="162"/>
      <c r="J23" s="162"/>
      <c r="K23" s="162"/>
      <c r="L23" s="162"/>
      <c r="M23" s="162"/>
      <c r="N23" s="162"/>
      <c r="O23" s="162"/>
      <c r="P23" s="162"/>
      <c r="Q23" s="162"/>
      <c r="R23" s="162"/>
      <c r="S23" s="162"/>
      <c r="T23" s="162"/>
      <c r="U23" s="162"/>
      <c r="V23" s="162"/>
      <c r="W23" s="162"/>
      <c r="X23" s="162"/>
      <c r="Y23" s="162"/>
      <c r="Z23" s="162"/>
      <c r="AA23" s="162"/>
      <c r="AB23" s="48">
        <f t="shared" si="5"/>
        <v>0</v>
      </c>
      <c r="AC23" s="91"/>
      <c r="AD23" s="91"/>
      <c r="AE23" s="91"/>
      <c r="AF23" s="91"/>
      <c r="AG23" s="91"/>
      <c r="AH23" s="91"/>
      <c r="AI23" s="91"/>
      <c r="AJ23" s="91"/>
      <c r="AK23" s="91"/>
      <c r="AL23" s="91"/>
      <c r="AM23" s="91"/>
      <c r="AN23" s="91"/>
      <c r="AO23" s="91"/>
      <c r="AP23" s="91"/>
      <c r="AQ23" s="163"/>
      <c r="AR23" s="87">
        <f t="shared" si="6"/>
        <v>0</v>
      </c>
      <c r="AS23" s="92"/>
      <c r="AT23" s="164"/>
      <c r="AU23" s="164"/>
      <c r="AV23" s="91"/>
      <c r="AW23" s="91"/>
      <c r="AX23" s="93"/>
      <c r="AY23" s="203"/>
    </row>
    <row r="24" spans="1:51" ht="21" customHeight="1" x14ac:dyDescent="0.35">
      <c r="A24" s="172" t="s">
        <v>83</v>
      </c>
      <c r="B24" s="155">
        <v>45124</v>
      </c>
      <c r="C24" s="94">
        <f t="shared" si="1"/>
        <v>0</v>
      </c>
      <c r="D24" s="94">
        <f t="shared" si="2"/>
        <v>0</v>
      </c>
      <c r="E24" s="94">
        <f t="shared" si="3"/>
        <v>0</v>
      </c>
      <c r="F24" s="48">
        <f t="shared" si="4"/>
        <v>0</v>
      </c>
      <c r="G24" s="95"/>
      <c r="H24" s="95"/>
      <c r="I24" s="95"/>
      <c r="J24" s="95"/>
      <c r="K24" s="95"/>
      <c r="L24" s="95"/>
      <c r="M24" s="95"/>
      <c r="N24" s="95"/>
      <c r="O24" s="95"/>
      <c r="P24" s="95"/>
      <c r="Q24" s="95"/>
      <c r="R24" s="95"/>
      <c r="S24" s="95"/>
      <c r="T24" s="95"/>
      <c r="U24" s="95"/>
      <c r="V24" s="95"/>
      <c r="W24" s="95"/>
      <c r="X24" s="95"/>
      <c r="Y24" s="95"/>
      <c r="Z24" s="95"/>
      <c r="AA24" s="95"/>
      <c r="AB24" s="48">
        <f t="shared" si="5"/>
        <v>0</v>
      </c>
      <c r="AC24" s="96"/>
      <c r="AD24" s="96"/>
      <c r="AE24" s="96"/>
      <c r="AF24" s="96"/>
      <c r="AG24" s="96"/>
      <c r="AH24" s="96"/>
      <c r="AI24" s="96"/>
      <c r="AJ24" s="96"/>
      <c r="AK24" s="96"/>
      <c r="AL24" s="96"/>
      <c r="AM24" s="96"/>
      <c r="AN24" s="96"/>
      <c r="AO24" s="96"/>
      <c r="AP24" s="96"/>
      <c r="AQ24" s="97"/>
      <c r="AR24" s="87">
        <f t="shared" si="6"/>
        <v>0</v>
      </c>
      <c r="AS24" s="98"/>
      <c r="AT24" s="99"/>
      <c r="AU24" s="99"/>
      <c r="AV24" s="96"/>
      <c r="AW24" s="96"/>
      <c r="AX24" s="100"/>
      <c r="AY24" s="203"/>
    </row>
    <row r="25" spans="1:51" ht="21" customHeight="1" x14ac:dyDescent="0.35">
      <c r="A25" s="172" t="s">
        <v>84</v>
      </c>
      <c r="B25" s="155">
        <v>45125</v>
      </c>
      <c r="C25" s="94">
        <f t="shared" si="1"/>
        <v>0</v>
      </c>
      <c r="D25" s="94">
        <f t="shared" si="2"/>
        <v>0</v>
      </c>
      <c r="E25" s="94">
        <f t="shared" si="3"/>
        <v>0</v>
      </c>
      <c r="F25" s="48">
        <f t="shared" si="4"/>
        <v>0</v>
      </c>
      <c r="G25" s="95"/>
      <c r="H25" s="95"/>
      <c r="I25" s="95"/>
      <c r="J25" s="95"/>
      <c r="K25" s="95"/>
      <c r="L25" s="95"/>
      <c r="M25" s="95"/>
      <c r="N25" s="95"/>
      <c r="O25" s="95"/>
      <c r="P25" s="95"/>
      <c r="Q25" s="95"/>
      <c r="R25" s="95"/>
      <c r="S25" s="95"/>
      <c r="T25" s="95"/>
      <c r="U25" s="95"/>
      <c r="V25" s="95"/>
      <c r="W25" s="95"/>
      <c r="X25" s="95"/>
      <c r="Y25" s="95"/>
      <c r="Z25" s="95"/>
      <c r="AA25" s="95"/>
      <c r="AB25" s="48">
        <f t="shared" si="5"/>
        <v>0</v>
      </c>
      <c r="AC25" s="96"/>
      <c r="AD25" s="96"/>
      <c r="AE25" s="96"/>
      <c r="AF25" s="96"/>
      <c r="AG25" s="96"/>
      <c r="AH25" s="96"/>
      <c r="AI25" s="96"/>
      <c r="AJ25" s="96"/>
      <c r="AK25" s="96"/>
      <c r="AL25" s="96"/>
      <c r="AM25" s="96"/>
      <c r="AN25" s="96"/>
      <c r="AO25" s="96"/>
      <c r="AP25" s="96"/>
      <c r="AQ25" s="97"/>
      <c r="AR25" s="87">
        <f t="shared" si="6"/>
        <v>0</v>
      </c>
      <c r="AS25" s="98"/>
      <c r="AT25" s="99"/>
      <c r="AU25" s="99"/>
      <c r="AV25" s="96"/>
      <c r="AW25" s="96"/>
      <c r="AX25" s="100"/>
      <c r="AY25" s="249"/>
    </row>
    <row r="26" spans="1:51" ht="21" customHeight="1" x14ac:dyDescent="0.35">
      <c r="A26" s="172" t="s">
        <v>85</v>
      </c>
      <c r="B26" s="155">
        <v>45126</v>
      </c>
      <c r="C26" s="94">
        <f t="shared" si="1"/>
        <v>0</v>
      </c>
      <c r="D26" s="94">
        <f t="shared" si="2"/>
        <v>0</v>
      </c>
      <c r="E26" s="94">
        <f t="shared" si="3"/>
        <v>0</v>
      </c>
      <c r="F26" s="48">
        <f t="shared" si="4"/>
        <v>0</v>
      </c>
      <c r="G26" s="95"/>
      <c r="H26" s="95"/>
      <c r="I26" s="95"/>
      <c r="J26" s="95"/>
      <c r="K26" s="95"/>
      <c r="L26" s="95"/>
      <c r="M26" s="95"/>
      <c r="N26" s="95"/>
      <c r="O26" s="95"/>
      <c r="P26" s="95"/>
      <c r="Q26" s="95"/>
      <c r="R26" s="95"/>
      <c r="S26" s="95"/>
      <c r="T26" s="95"/>
      <c r="U26" s="95"/>
      <c r="V26" s="95"/>
      <c r="W26" s="95"/>
      <c r="X26" s="95"/>
      <c r="Y26" s="95"/>
      <c r="Z26" s="95"/>
      <c r="AA26" s="95"/>
      <c r="AB26" s="48">
        <f t="shared" si="5"/>
        <v>0</v>
      </c>
      <c r="AC26" s="96"/>
      <c r="AD26" s="96"/>
      <c r="AE26" s="96"/>
      <c r="AF26" s="96"/>
      <c r="AG26" s="96"/>
      <c r="AH26" s="96"/>
      <c r="AI26" s="96"/>
      <c r="AJ26" s="96"/>
      <c r="AK26" s="96"/>
      <c r="AL26" s="96"/>
      <c r="AM26" s="96"/>
      <c r="AN26" s="96"/>
      <c r="AO26" s="96"/>
      <c r="AP26" s="96"/>
      <c r="AQ26" s="97"/>
      <c r="AR26" s="87">
        <f t="shared" si="6"/>
        <v>0</v>
      </c>
      <c r="AS26" s="98"/>
      <c r="AT26" s="99"/>
      <c r="AU26" s="99"/>
      <c r="AV26" s="96"/>
      <c r="AW26" s="96"/>
      <c r="AX26" s="100"/>
      <c r="AY26" s="203"/>
    </row>
    <row r="27" spans="1:51" ht="21" customHeight="1" x14ac:dyDescent="0.35">
      <c r="A27" s="172" t="s">
        <v>86</v>
      </c>
      <c r="B27" s="155">
        <v>45127</v>
      </c>
      <c r="C27" s="94">
        <f t="shared" si="1"/>
        <v>0</v>
      </c>
      <c r="D27" s="94">
        <f t="shared" si="2"/>
        <v>0</v>
      </c>
      <c r="E27" s="94">
        <f t="shared" si="3"/>
        <v>0</v>
      </c>
      <c r="F27" s="48">
        <f t="shared" si="4"/>
        <v>0</v>
      </c>
      <c r="G27" s="95"/>
      <c r="H27" s="95"/>
      <c r="I27" s="95"/>
      <c r="J27" s="95"/>
      <c r="K27" s="95"/>
      <c r="L27" s="95"/>
      <c r="M27" s="95"/>
      <c r="N27" s="95"/>
      <c r="O27" s="95"/>
      <c r="P27" s="95"/>
      <c r="Q27" s="95"/>
      <c r="R27" s="95"/>
      <c r="S27" s="95"/>
      <c r="T27" s="95"/>
      <c r="U27" s="95"/>
      <c r="V27" s="95"/>
      <c r="W27" s="95"/>
      <c r="X27" s="95"/>
      <c r="Y27" s="95"/>
      <c r="Z27" s="95"/>
      <c r="AA27" s="95"/>
      <c r="AB27" s="48">
        <f t="shared" si="5"/>
        <v>0</v>
      </c>
      <c r="AC27" s="96"/>
      <c r="AD27" s="96"/>
      <c r="AE27" s="96"/>
      <c r="AF27" s="96"/>
      <c r="AG27" s="96"/>
      <c r="AH27" s="96"/>
      <c r="AI27" s="96"/>
      <c r="AJ27" s="96"/>
      <c r="AK27" s="96"/>
      <c r="AL27" s="96"/>
      <c r="AM27" s="96"/>
      <c r="AN27" s="96"/>
      <c r="AO27" s="96"/>
      <c r="AP27" s="96"/>
      <c r="AQ27" s="97"/>
      <c r="AR27" s="87">
        <f t="shared" si="6"/>
        <v>0</v>
      </c>
      <c r="AS27" s="98"/>
      <c r="AT27" s="99"/>
      <c r="AU27" s="99"/>
      <c r="AV27" s="96"/>
      <c r="AW27" s="96"/>
      <c r="AX27" s="100"/>
      <c r="AY27" s="203"/>
    </row>
    <row r="28" spans="1:51" ht="21" customHeight="1" x14ac:dyDescent="0.35">
      <c r="A28" s="172" t="s">
        <v>87</v>
      </c>
      <c r="B28" s="155">
        <v>45128</v>
      </c>
      <c r="C28" s="94">
        <f t="shared" si="1"/>
        <v>0</v>
      </c>
      <c r="D28" s="94">
        <f t="shared" si="2"/>
        <v>0</v>
      </c>
      <c r="E28" s="94">
        <f>R28+U28+X28+AA28</f>
        <v>0</v>
      </c>
      <c r="F28" s="48">
        <f t="shared" si="4"/>
        <v>0</v>
      </c>
      <c r="G28" s="95"/>
      <c r="H28" s="95"/>
      <c r="I28" s="95"/>
      <c r="J28" s="95"/>
      <c r="K28" s="95"/>
      <c r="L28" s="95"/>
      <c r="M28" s="95"/>
      <c r="N28" s="95"/>
      <c r="O28" s="95"/>
      <c r="P28" s="95"/>
      <c r="Q28" s="95"/>
      <c r="R28" s="95"/>
      <c r="S28" s="95"/>
      <c r="T28" s="95"/>
      <c r="U28" s="95"/>
      <c r="V28" s="95"/>
      <c r="W28" s="95"/>
      <c r="X28" s="95"/>
      <c r="Y28" s="95"/>
      <c r="Z28" s="95"/>
      <c r="AA28" s="95"/>
      <c r="AB28" s="48">
        <f t="shared" si="5"/>
        <v>0</v>
      </c>
      <c r="AC28" s="96"/>
      <c r="AD28" s="96"/>
      <c r="AE28" s="96"/>
      <c r="AF28" s="96"/>
      <c r="AG28" s="96"/>
      <c r="AH28" s="96"/>
      <c r="AI28" s="96"/>
      <c r="AJ28" s="96"/>
      <c r="AK28" s="96"/>
      <c r="AL28" s="96"/>
      <c r="AM28" s="96"/>
      <c r="AN28" s="96"/>
      <c r="AO28" s="96"/>
      <c r="AP28" s="96"/>
      <c r="AQ28" s="97"/>
      <c r="AR28" s="87">
        <f t="shared" si="6"/>
        <v>0</v>
      </c>
      <c r="AS28" s="98"/>
      <c r="AT28" s="99"/>
      <c r="AU28" s="99"/>
      <c r="AV28" s="96"/>
      <c r="AW28" s="96"/>
      <c r="AX28" s="100"/>
      <c r="AY28" s="203"/>
    </row>
    <row r="29" spans="1:51" ht="21" customHeight="1" x14ac:dyDescent="0.35">
      <c r="A29" s="158" t="s">
        <v>88</v>
      </c>
      <c r="B29" s="159">
        <v>45129</v>
      </c>
      <c r="C29" s="160">
        <f t="shared" si="1"/>
        <v>0</v>
      </c>
      <c r="D29" s="160">
        <f t="shared" si="2"/>
        <v>0</v>
      </c>
      <c r="E29" s="160">
        <f t="shared" si="3"/>
        <v>0</v>
      </c>
      <c r="F29" s="48">
        <f t="shared" si="4"/>
        <v>0</v>
      </c>
      <c r="G29" s="162"/>
      <c r="H29" s="162"/>
      <c r="I29" s="162"/>
      <c r="J29" s="162"/>
      <c r="K29" s="162"/>
      <c r="L29" s="162"/>
      <c r="M29" s="162"/>
      <c r="N29" s="162"/>
      <c r="O29" s="162"/>
      <c r="P29" s="162"/>
      <c r="Q29" s="162"/>
      <c r="R29" s="162"/>
      <c r="S29" s="162"/>
      <c r="T29" s="162"/>
      <c r="U29" s="162"/>
      <c r="V29" s="162"/>
      <c r="W29" s="162"/>
      <c r="X29" s="162"/>
      <c r="Y29" s="162"/>
      <c r="Z29" s="162"/>
      <c r="AA29" s="162"/>
      <c r="AB29" s="48">
        <f t="shared" si="5"/>
        <v>0</v>
      </c>
      <c r="AC29" s="91"/>
      <c r="AD29" s="91"/>
      <c r="AE29" s="91"/>
      <c r="AF29" s="91"/>
      <c r="AG29" s="91"/>
      <c r="AH29" s="91"/>
      <c r="AI29" s="91"/>
      <c r="AJ29" s="91"/>
      <c r="AK29" s="91"/>
      <c r="AL29" s="91"/>
      <c r="AM29" s="91"/>
      <c r="AN29" s="91"/>
      <c r="AO29" s="91"/>
      <c r="AP29" s="91"/>
      <c r="AQ29" s="163"/>
      <c r="AR29" s="87">
        <f t="shared" si="6"/>
        <v>0</v>
      </c>
      <c r="AS29" s="92"/>
      <c r="AT29" s="164"/>
      <c r="AU29" s="164"/>
      <c r="AV29" s="91"/>
      <c r="AW29" s="91"/>
      <c r="AX29" s="93"/>
      <c r="AY29" s="203"/>
    </row>
    <row r="30" spans="1:51" ht="21" customHeight="1" x14ac:dyDescent="0.35">
      <c r="A30" s="158" t="s">
        <v>82</v>
      </c>
      <c r="B30" s="159">
        <v>45130</v>
      </c>
      <c r="C30" s="160">
        <f t="shared" si="1"/>
        <v>0</v>
      </c>
      <c r="D30" s="160">
        <f t="shared" si="2"/>
        <v>0</v>
      </c>
      <c r="E30" s="160">
        <f t="shared" si="3"/>
        <v>0</v>
      </c>
      <c r="F30" s="48">
        <f t="shared" si="4"/>
        <v>0</v>
      </c>
      <c r="G30" s="162"/>
      <c r="H30" s="162"/>
      <c r="I30" s="162"/>
      <c r="J30" s="162"/>
      <c r="K30" s="162"/>
      <c r="L30" s="162"/>
      <c r="M30" s="162"/>
      <c r="N30" s="162"/>
      <c r="O30" s="162"/>
      <c r="P30" s="162"/>
      <c r="Q30" s="162"/>
      <c r="R30" s="162"/>
      <c r="S30" s="162"/>
      <c r="T30" s="162"/>
      <c r="U30" s="162"/>
      <c r="V30" s="162"/>
      <c r="W30" s="162"/>
      <c r="X30" s="162"/>
      <c r="Y30" s="162"/>
      <c r="Z30" s="162"/>
      <c r="AA30" s="162"/>
      <c r="AB30" s="48">
        <f t="shared" si="5"/>
        <v>0</v>
      </c>
      <c r="AC30" s="91"/>
      <c r="AD30" s="91"/>
      <c r="AE30" s="91"/>
      <c r="AF30" s="91"/>
      <c r="AG30" s="91"/>
      <c r="AH30" s="91"/>
      <c r="AI30" s="91"/>
      <c r="AJ30" s="91"/>
      <c r="AK30" s="91"/>
      <c r="AL30" s="91"/>
      <c r="AM30" s="91"/>
      <c r="AN30" s="91"/>
      <c r="AO30" s="91"/>
      <c r="AP30" s="91"/>
      <c r="AQ30" s="163"/>
      <c r="AR30" s="87">
        <f t="shared" si="6"/>
        <v>0</v>
      </c>
      <c r="AS30" s="92"/>
      <c r="AT30" s="164"/>
      <c r="AU30" s="164"/>
      <c r="AV30" s="91"/>
      <c r="AW30" s="91"/>
      <c r="AX30" s="93"/>
      <c r="AY30" s="203"/>
    </row>
    <row r="31" spans="1:51" ht="21" customHeight="1" x14ac:dyDescent="0.35">
      <c r="A31" s="172" t="s">
        <v>83</v>
      </c>
      <c r="B31" s="155">
        <v>45131</v>
      </c>
      <c r="C31" s="94">
        <f t="shared" si="1"/>
        <v>0</v>
      </c>
      <c r="D31" s="94">
        <f t="shared" si="2"/>
        <v>0</v>
      </c>
      <c r="E31" s="94">
        <f t="shared" si="3"/>
        <v>0</v>
      </c>
      <c r="F31" s="48">
        <f t="shared" si="4"/>
        <v>0</v>
      </c>
      <c r="G31" s="95"/>
      <c r="H31" s="95"/>
      <c r="I31" s="95"/>
      <c r="J31" s="95"/>
      <c r="K31" s="95"/>
      <c r="L31" s="95"/>
      <c r="M31" s="95"/>
      <c r="N31" s="95"/>
      <c r="O31" s="95"/>
      <c r="P31" s="95"/>
      <c r="Q31" s="95"/>
      <c r="R31" s="95"/>
      <c r="S31" s="95"/>
      <c r="T31" s="95"/>
      <c r="U31" s="95"/>
      <c r="V31" s="95"/>
      <c r="W31" s="95"/>
      <c r="X31" s="95"/>
      <c r="Y31" s="95"/>
      <c r="Z31" s="95"/>
      <c r="AA31" s="95"/>
      <c r="AB31" s="48">
        <f t="shared" si="5"/>
        <v>0</v>
      </c>
      <c r="AC31" s="96"/>
      <c r="AD31" s="96"/>
      <c r="AE31" s="96"/>
      <c r="AF31" s="96"/>
      <c r="AG31" s="96"/>
      <c r="AH31" s="96"/>
      <c r="AI31" s="96"/>
      <c r="AJ31" s="96"/>
      <c r="AK31" s="96"/>
      <c r="AL31" s="96"/>
      <c r="AM31" s="96"/>
      <c r="AN31" s="96"/>
      <c r="AO31" s="96"/>
      <c r="AP31" s="96"/>
      <c r="AQ31" s="97"/>
      <c r="AR31" s="87">
        <f t="shared" si="6"/>
        <v>0</v>
      </c>
      <c r="AS31" s="98"/>
      <c r="AT31" s="99"/>
      <c r="AU31" s="99"/>
      <c r="AV31" s="96"/>
      <c r="AW31" s="96"/>
      <c r="AX31" s="100"/>
      <c r="AY31" s="249"/>
    </row>
    <row r="32" spans="1:51" ht="21" customHeight="1" x14ac:dyDescent="0.35">
      <c r="A32" s="172" t="s">
        <v>84</v>
      </c>
      <c r="B32" s="155">
        <v>45132</v>
      </c>
      <c r="C32" s="94">
        <f t="shared" si="1"/>
        <v>0</v>
      </c>
      <c r="D32" s="94">
        <f t="shared" si="2"/>
        <v>0</v>
      </c>
      <c r="E32" s="94">
        <f t="shared" si="3"/>
        <v>0</v>
      </c>
      <c r="F32" s="48">
        <f t="shared" si="4"/>
        <v>0</v>
      </c>
      <c r="G32" s="95"/>
      <c r="H32" s="95"/>
      <c r="I32" s="95"/>
      <c r="J32" s="95"/>
      <c r="K32" s="95"/>
      <c r="L32" s="95"/>
      <c r="M32" s="95"/>
      <c r="N32" s="95"/>
      <c r="O32" s="95"/>
      <c r="P32" s="95"/>
      <c r="Q32" s="95"/>
      <c r="R32" s="95"/>
      <c r="S32" s="95"/>
      <c r="T32" s="95"/>
      <c r="U32" s="95"/>
      <c r="V32" s="95"/>
      <c r="W32" s="95"/>
      <c r="X32" s="95"/>
      <c r="Y32" s="95"/>
      <c r="Z32" s="95"/>
      <c r="AA32" s="95"/>
      <c r="AB32" s="48">
        <f t="shared" si="5"/>
        <v>0</v>
      </c>
      <c r="AC32" s="96"/>
      <c r="AD32" s="96"/>
      <c r="AE32" s="96"/>
      <c r="AF32" s="96"/>
      <c r="AG32" s="96"/>
      <c r="AH32" s="96"/>
      <c r="AI32" s="96"/>
      <c r="AJ32" s="96"/>
      <c r="AK32" s="96"/>
      <c r="AL32" s="96"/>
      <c r="AM32" s="96"/>
      <c r="AN32" s="96"/>
      <c r="AO32" s="96"/>
      <c r="AP32" s="96"/>
      <c r="AQ32" s="97"/>
      <c r="AR32" s="87">
        <f t="shared" si="6"/>
        <v>0</v>
      </c>
      <c r="AS32" s="98"/>
      <c r="AT32" s="99"/>
      <c r="AU32" s="99"/>
      <c r="AV32" s="96"/>
      <c r="AW32" s="96"/>
      <c r="AX32" s="100"/>
      <c r="AY32" s="203"/>
    </row>
    <row r="33" spans="1:51" ht="21" customHeight="1" x14ac:dyDescent="0.35">
      <c r="A33" s="172" t="s">
        <v>85</v>
      </c>
      <c r="B33" s="155">
        <v>45133</v>
      </c>
      <c r="C33" s="94">
        <f t="shared" si="1"/>
        <v>0</v>
      </c>
      <c r="D33" s="94">
        <f t="shared" si="2"/>
        <v>0</v>
      </c>
      <c r="E33" s="94">
        <f t="shared" si="3"/>
        <v>0</v>
      </c>
      <c r="F33" s="48">
        <f t="shared" si="4"/>
        <v>0</v>
      </c>
      <c r="G33" s="95"/>
      <c r="H33" s="95"/>
      <c r="I33" s="95"/>
      <c r="J33" s="95"/>
      <c r="K33" s="95"/>
      <c r="L33" s="95"/>
      <c r="M33" s="95"/>
      <c r="N33" s="95"/>
      <c r="O33" s="95"/>
      <c r="P33" s="95"/>
      <c r="Q33" s="95"/>
      <c r="R33" s="95"/>
      <c r="S33" s="95"/>
      <c r="T33" s="95"/>
      <c r="U33" s="95"/>
      <c r="V33" s="95"/>
      <c r="W33" s="95"/>
      <c r="X33" s="95"/>
      <c r="Y33" s="95"/>
      <c r="Z33" s="95"/>
      <c r="AA33" s="95"/>
      <c r="AB33" s="48">
        <f t="shared" si="5"/>
        <v>0</v>
      </c>
      <c r="AC33" s="96"/>
      <c r="AD33" s="96"/>
      <c r="AE33" s="96"/>
      <c r="AF33" s="96"/>
      <c r="AG33" s="96"/>
      <c r="AH33" s="96"/>
      <c r="AI33" s="96"/>
      <c r="AJ33" s="96"/>
      <c r="AK33" s="96"/>
      <c r="AL33" s="96"/>
      <c r="AM33" s="96"/>
      <c r="AN33" s="96"/>
      <c r="AO33" s="96"/>
      <c r="AP33" s="96"/>
      <c r="AQ33" s="97"/>
      <c r="AR33" s="87">
        <f t="shared" si="6"/>
        <v>0</v>
      </c>
      <c r="AS33" s="98"/>
      <c r="AT33" s="99"/>
      <c r="AU33" s="99"/>
      <c r="AV33" s="96"/>
      <c r="AW33" s="96"/>
      <c r="AX33" s="100"/>
      <c r="AY33" s="203"/>
    </row>
    <row r="34" spans="1:51" ht="21" customHeight="1" x14ac:dyDescent="0.35">
      <c r="A34" s="172" t="s">
        <v>86</v>
      </c>
      <c r="B34" s="155">
        <v>45134</v>
      </c>
      <c r="C34" s="94">
        <f t="shared" si="1"/>
        <v>0</v>
      </c>
      <c r="D34" s="94">
        <f t="shared" si="2"/>
        <v>0</v>
      </c>
      <c r="E34" s="94">
        <f t="shared" si="3"/>
        <v>0</v>
      </c>
      <c r="F34" s="48">
        <f t="shared" si="4"/>
        <v>0</v>
      </c>
      <c r="G34" s="95"/>
      <c r="H34" s="95"/>
      <c r="I34" s="95"/>
      <c r="J34" s="95"/>
      <c r="K34" s="95"/>
      <c r="L34" s="95"/>
      <c r="M34" s="95"/>
      <c r="N34" s="95"/>
      <c r="O34" s="95"/>
      <c r="P34" s="95"/>
      <c r="Q34" s="95"/>
      <c r="R34" s="95"/>
      <c r="S34" s="95"/>
      <c r="T34" s="95"/>
      <c r="U34" s="95"/>
      <c r="V34" s="95"/>
      <c r="W34" s="95"/>
      <c r="X34" s="95"/>
      <c r="Y34" s="95"/>
      <c r="Z34" s="95"/>
      <c r="AA34" s="95"/>
      <c r="AB34" s="48">
        <f t="shared" si="5"/>
        <v>0</v>
      </c>
      <c r="AC34" s="96"/>
      <c r="AD34" s="96"/>
      <c r="AE34" s="96"/>
      <c r="AF34" s="96"/>
      <c r="AG34" s="96"/>
      <c r="AH34" s="96"/>
      <c r="AI34" s="96"/>
      <c r="AJ34" s="96"/>
      <c r="AK34" s="96"/>
      <c r="AL34" s="96"/>
      <c r="AM34" s="96"/>
      <c r="AN34" s="96"/>
      <c r="AO34" s="96"/>
      <c r="AP34" s="96"/>
      <c r="AQ34" s="97"/>
      <c r="AR34" s="87">
        <f t="shared" si="6"/>
        <v>0</v>
      </c>
      <c r="AS34" s="98"/>
      <c r="AT34" s="99"/>
      <c r="AU34" s="99"/>
      <c r="AV34" s="96"/>
      <c r="AW34" s="96"/>
      <c r="AX34" s="100"/>
      <c r="AY34" s="203"/>
    </row>
    <row r="35" spans="1:51" ht="21" customHeight="1" x14ac:dyDescent="0.35">
      <c r="A35" s="172" t="s">
        <v>87</v>
      </c>
      <c r="B35" s="155">
        <v>45135</v>
      </c>
      <c r="C35" s="94">
        <f t="shared" si="1"/>
        <v>0</v>
      </c>
      <c r="D35" s="94">
        <f t="shared" si="2"/>
        <v>0</v>
      </c>
      <c r="E35" s="94">
        <f t="shared" si="3"/>
        <v>0</v>
      </c>
      <c r="F35" s="48">
        <f t="shared" si="4"/>
        <v>0</v>
      </c>
      <c r="G35" s="95"/>
      <c r="H35" s="95"/>
      <c r="I35" s="95"/>
      <c r="J35" s="95"/>
      <c r="K35" s="95"/>
      <c r="L35" s="95"/>
      <c r="M35" s="95"/>
      <c r="N35" s="95"/>
      <c r="O35" s="95"/>
      <c r="P35" s="95"/>
      <c r="Q35" s="95"/>
      <c r="R35" s="95"/>
      <c r="S35" s="95"/>
      <c r="T35" s="95"/>
      <c r="U35" s="95"/>
      <c r="V35" s="95"/>
      <c r="W35" s="95"/>
      <c r="X35" s="95"/>
      <c r="Y35" s="95"/>
      <c r="Z35" s="95"/>
      <c r="AA35" s="95"/>
      <c r="AB35" s="48">
        <f t="shared" si="5"/>
        <v>0</v>
      </c>
      <c r="AC35" s="96"/>
      <c r="AD35" s="96"/>
      <c r="AE35" s="96"/>
      <c r="AF35" s="96"/>
      <c r="AG35" s="96"/>
      <c r="AH35" s="96"/>
      <c r="AI35" s="96"/>
      <c r="AJ35" s="96"/>
      <c r="AK35" s="96"/>
      <c r="AL35" s="96"/>
      <c r="AM35" s="96"/>
      <c r="AN35" s="96"/>
      <c r="AO35" s="96"/>
      <c r="AP35" s="96"/>
      <c r="AQ35" s="97"/>
      <c r="AR35" s="87">
        <f t="shared" si="6"/>
        <v>0</v>
      </c>
      <c r="AS35" s="98"/>
      <c r="AT35" s="99"/>
      <c r="AU35" s="99"/>
      <c r="AV35" s="96"/>
      <c r="AW35" s="96"/>
      <c r="AX35" s="100"/>
      <c r="AY35" s="203"/>
    </row>
    <row r="36" spans="1:51" ht="21" customHeight="1" x14ac:dyDescent="0.35">
      <c r="A36" s="158" t="s">
        <v>88</v>
      </c>
      <c r="B36" s="159">
        <v>45136</v>
      </c>
      <c r="C36" s="160">
        <f t="shared" si="1"/>
        <v>0</v>
      </c>
      <c r="D36" s="160">
        <f t="shared" si="2"/>
        <v>0</v>
      </c>
      <c r="E36" s="160">
        <f t="shared" si="3"/>
        <v>0</v>
      </c>
      <c r="F36" s="48">
        <f t="shared" si="4"/>
        <v>0</v>
      </c>
      <c r="G36" s="162"/>
      <c r="H36" s="162"/>
      <c r="I36" s="162"/>
      <c r="J36" s="162"/>
      <c r="K36" s="162"/>
      <c r="L36" s="162"/>
      <c r="M36" s="162"/>
      <c r="N36" s="162"/>
      <c r="O36" s="162"/>
      <c r="P36" s="162"/>
      <c r="Q36" s="162"/>
      <c r="R36" s="162"/>
      <c r="S36" s="162"/>
      <c r="T36" s="162"/>
      <c r="U36" s="162"/>
      <c r="V36" s="162"/>
      <c r="W36" s="162"/>
      <c r="X36" s="162"/>
      <c r="Y36" s="162"/>
      <c r="Z36" s="162"/>
      <c r="AA36" s="162"/>
      <c r="AB36" s="48">
        <f t="shared" si="5"/>
        <v>0</v>
      </c>
      <c r="AC36" s="91"/>
      <c r="AD36" s="91"/>
      <c r="AE36" s="91"/>
      <c r="AF36" s="91"/>
      <c r="AG36" s="91"/>
      <c r="AH36" s="91"/>
      <c r="AI36" s="91"/>
      <c r="AJ36" s="91"/>
      <c r="AK36" s="91"/>
      <c r="AL36" s="91"/>
      <c r="AM36" s="91"/>
      <c r="AN36" s="91"/>
      <c r="AO36" s="91"/>
      <c r="AP36" s="91"/>
      <c r="AQ36" s="163"/>
      <c r="AR36" s="87">
        <f t="shared" si="6"/>
        <v>0</v>
      </c>
      <c r="AS36" s="92"/>
      <c r="AT36" s="164"/>
      <c r="AU36" s="164"/>
      <c r="AV36" s="91"/>
      <c r="AW36" s="91"/>
      <c r="AX36" s="93"/>
      <c r="AY36" s="203"/>
    </row>
    <row r="37" spans="1:51" ht="21" customHeight="1" x14ac:dyDescent="0.35">
      <c r="A37" s="158" t="s">
        <v>82</v>
      </c>
      <c r="B37" s="159">
        <v>45137</v>
      </c>
      <c r="C37" s="160">
        <f t="shared" si="1"/>
        <v>0</v>
      </c>
      <c r="D37" s="160">
        <f t="shared" si="2"/>
        <v>0</v>
      </c>
      <c r="E37" s="160">
        <f t="shared" si="3"/>
        <v>0</v>
      </c>
      <c r="F37" s="48">
        <f t="shared" si="4"/>
        <v>0</v>
      </c>
      <c r="G37" s="162"/>
      <c r="H37" s="162"/>
      <c r="I37" s="162"/>
      <c r="J37" s="162"/>
      <c r="K37" s="162"/>
      <c r="L37" s="162"/>
      <c r="M37" s="162"/>
      <c r="N37" s="162"/>
      <c r="O37" s="162"/>
      <c r="P37" s="162"/>
      <c r="Q37" s="162"/>
      <c r="R37" s="162"/>
      <c r="S37" s="162"/>
      <c r="T37" s="162"/>
      <c r="U37" s="162"/>
      <c r="V37" s="162"/>
      <c r="W37" s="162"/>
      <c r="X37" s="162"/>
      <c r="Y37" s="162"/>
      <c r="Z37" s="162"/>
      <c r="AA37" s="162"/>
      <c r="AB37" s="48">
        <f t="shared" si="5"/>
        <v>0</v>
      </c>
      <c r="AC37" s="91"/>
      <c r="AD37" s="91"/>
      <c r="AE37" s="91"/>
      <c r="AF37" s="91"/>
      <c r="AG37" s="91"/>
      <c r="AH37" s="91"/>
      <c r="AI37" s="91"/>
      <c r="AJ37" s="91"/>
      <c r="AK37" s="91"/>
      <c r="AL37" s="91"/>
      <c r="AM37" s="91"/>
      <c r="AN37" s="91"/>
      <c r="AO37" s="91"/>
      <c r="AP37" s="91"/>
      <c r="AQ37" s="163"/>
      <c r="AR37" s="87">
        <f t="shared" si="6"/>
        <v>0</v>
      </c>
      <c r="AS37" s="92"/>
      <c r="AT37" s="164"/>
      <c r="AU37" s="164"/>
      <c r="AV37" s="91"/>
      <c r="AW37" s="91"/>
      <c r="AX37" s="93"/>
      <c r="AY37" s="203"/>
    </row>
    <row r="38" spans="1:51" ht="21" customHeight="1" thickBot="1" x14ac:dyDescent="0.4">
      <c r="A38" s="172" t="s">
        <v>83</v>
      </c>
      <c r="B38" s="155">
        <v>45138</v>
      </c>
      <c r="C38" s="94">
        <f t="shared" si="1"/>
        <v>0</v>
      </c>
      <c r="D38" s="94">
        <f t="shared" si="2"/>
        <v>0</v>
      </c>
      <c r="E38" s="94">
        <f t="shared" si="3"/>
        <v>0</v>
      </c>
      <c r="F38" s="48">
        <f t="shared" si="4"/>
        <v>0</v>
      </c>
      <c r="G38" s="95"/>
      <c r="H38" s="95"/>
      <c r="I38" s="95"/>
      <c r="J38" s="95"/>
      <c r="K38" s="95"/>
      <c r="L38" s="95"/>
      <c r="M38" s="95"/>
      <c r="N38" s="95"/>
      <c r="O38" s="95"/>
      <c r="P38" s="95"/>
      <c r="Q38" s="95"/>
      <c r="R38" s="95"/>
      <c r="S38" s="95"/>
      <c r="T38" s="95"/>
      <c r="U38" s="95"/>
      <c r="V38" s="95"/>
      <c r="W38" s="95"/>
      <c r="X38" s="95"/>
      <c r="Y38" s="95"/>
      <c r="Z38" s="95"/>
      <c r="AA38" s="95"/>
      <c r="AB38" s="48">
        <f t="shared" si="5"/>
        <v>0</v>
      </c>
      <c r="AC38" s="96"/>
      <c r="AD38" s="96"/>
      <c r="AE38" s="96"/>
      <c r="AF38" s="96"/>
      <c r="AG38" s="96"/>
      <c r="AH38" s="96"/>
      <c r="AI38" s="96"/>
      <c r="AJ38" s="96"/>
      <c r="AK38" s="96"/>
      <c r="AL38" s="96"/>
      <c r="AM38" s="96"/>
      <c r="AN38" s="96"/>
      <c r="AO38" s="96"/>
      <c r="AP38" s="96"/>
      <c r="AQ38" s="97"/>
      <c r="AR38" s="87">
        <f t="shared" si="6"/>
        <v>0</v>
      </c>
      <c r="AS38" s="98"/>
      <c r="AT38" s="99"/>
      <c r="AU38" s="99"/>
      <c r="AV38" s="96"/>
      <c r="AW38" s="96"/>
      <c r="AX38" s="100"/>
      <c r="AY38" s="203"/>
    </row>
    <row r="39" spans="1:51" ht="21" hidden="1" customHeight="1" thickBot="1" x14ac:dyDescent="0.4">
      <c r="A39" s="101"/>
      <c r="B39" s="102"/>
      <c r="C39" s="103"/>
      <c r="D39" s="104"/>
      <c r="E39" s="104"/>
      <c r="F39" s="67"/>
      <c r="G39" s="104"/>
      <c r="H39" s="104"/>
      <c r="I39" s="104"/>
      <c r="J39" s="104"/>
      <c r="K39" s="104"/>
      <c r="L39" s="104"/>
      <c r="M39" s="104"/>
      <c r="N39" s="104"/>
      <c r="O39" s="104"/>
      <c r="P39" s="104"/>
      <c r="Q39" s="104"/>
      <c r="R39" s="104"/>
      <c r="S39" s="104"/>
      <c r="T39" s="104"/>
      <c r="U39" s="104"/>
      <c r="V39" s="104"/>
      <c r="W39" s="104"/>
      <c r="X39" s="104"/>
      <c r="Y39" s="104"/>
      <c r="Z39" s="104"/>
      <c r="AA39" s="104"/>
      <c r="AB39" s="48"/>
      <c r="AC39" s="104"/>
      <c r="AD39" s="104"/>
      <c r="AE39" s="104"/>
      <c r="AF39" s="104"/>
      <c r="AG39" s="104"/>
      <c r="AH39" s="104"/>
      <c r="AI39" s="104"/>
      <c r="AJ39" s="104"/>
      <c r="AK39" s="104"/>
      <c r="AL39" s="104"/>
      <c r="AM39" s="104"/>
      <c r="AN39" s="104"/>
      <c r="AO39" s="104"/>
      <c r="AP39" s="104"/>
      <c r="AQ39" s="105"/>
      <c r="AR39" s="106"/>
      <c r="AS39" s="107"/>
      <c r="AT39" s="103"/>
      <c r="AU39" s="103"/>
      <c r="AV39" s="104"/>
      <c r="AW39" s="104"/>
      <c r="AX39" s="108"/>
      <c r="AY39" s="203"/>
    </row>
    <row r="40" spans="1:51" ht="21" customHeight="1" thickBot="1" x14ac:dyDescent="0.4">
      <c r="A40" s="109" t="s">
        <v>22</v>
      </c>
      <c r="B40" s="110"/>
      <c r="C40" s="111">
        <f>SUM(C8:C38)</f>
        <v>0</v>
      </c>
      <c r="D40" s="112">
        <f>SUM(D8:D38)</f>
        <v>0</v>
      </c>
      <c r="E40" s="113">
        <f>SUM(E8:E38)</f>
        <v>0</v>
      </c>
      <c r="F40" s="114">
        <f>SUM(F8:F38)</f>
        <v>0</v>
      </c>
      <c r="G40" s="112">
        <f t="shared" ref="G40:AA40" si="7">SUM(G8:G38)</f>
        <v>0</v>
      </c>
      <c r="H40" s="112">
        <f t="shared" si="7"/>
        <v>0</v>
      </c>
      <c r="I40" s="112">
        <f t="shared" si="7"/>
        <v>0</v>
      </c>
      <c r="J40" s="112">
        <f t="shared" si="7"/>
        <v>0</v>
      </c>
      <c r="K40" s="112">
        <f t="shared" si="7"/>
        <v>0</v>
      </c>
      <c r="L40" s="112">
        <f t="shared" si="7"/>
        <v>0</v>
      </c>
      <c r="M40" s="112">
        <f t="shared" si="7"/>
        <v>0</v>
      </c>
      <c r="N40" s="112">
        <f t="shared" si="7"/>
        <v>0</v>
      </c>
      <c r="O40" s="112">
        <f t="shared" si="7"/>
        <v>0</v>
      </c>
      <c r="P40" s="112">
        <f t="shared" si="7"/>
        <v>0</v>
      </c>
      <c r="Q40" s="112">
        <f t="shared" si="7"/>
        <v>0</v>
      </c>
      <c r="R40" s="112">
        <f t="shared" si="7"/>
        <v>0</v>
      </c>
      <c r="S40" s="112">
        <f t="shared" si="7"/>
        <v>0</v>
      </c>
      <c r="T40" s="112">
        <f t="shared" si="7"/>
        <v>0</v>
      </c>
      <c r="U40" s="112">
        <f t="shared" si="7"/>
        <v>0</v>
      </c>
      <c r="V40" s="112">
        <f t="shared" si="7"/>
        <v>0</v>
      </c>
      <c r="W40" s="112">
        <f t="shared" si="7"/>
        <v>0</v>
      </c>
      <c r="X40" s="112">
        <f t="shared" si="7"/>
        <v>0</v>
      </c>
      <c r="Y40" s="112">
        <f t="shared" si="7"/>
        <v>0</v>
      </c>
      <c r="Z40" s="112">
        <f t="shared" si="7"/>
        <v>0</v>
      </c>
      <c r="AA40" s="115">
        <f t="shared" si="7"/>
        <v>0</v>
      </c>
      <c r="AB40" s="116">
        <f>SUM(AB8:AB38)</f>
        <v>0</v>
      </c>
      <c r="AC40" s="117">
        <f t="shared" ref="AC40:AX40" si="8">SUM(AC8:AC38)</f>
        <v>0</v>
      </c>
      <c r="AD40" s="112">
        <f t="shared" si="8"/>
        <v>0</v>
      </c>
      <c r="AE40" s="112">
        <f t="shared" si="8"/>
        <v>0</v>
      </c>
      <c r="AF40" s="112">
        <f t="shared" si="8"/>
        <v>0</v>
      </c>
      <c r="AG40" s="112">
        <f t="shared" si="8"/>
        <v>0</v>
      </c>
      <c r="AH40" s="112">
        <f t="shared" si="8"/>
        <v>0</v>
      </c>
      <c r="AI40" s="112">
        <f t="shared" si="8"/>
        <v>0</v>
      </c>
      <c r="AJ40" s="112">
        <f t="shared" si="8"/>
        <v>0</v>
      </c>
      <c r="AK40" s="112">
        <f t="shared" si="8"/>
        <v>0</v>
      </c>
      <c r="AL40" s="112">
        <f t="shared" si="8"/>
        <v>0</v>
      </c>
      <c r="AM40" s="112">
        <f t="shared" si="8"/>
        <v>0</v>
      </c>
      <c r="AN40" s="112">
        <f t="shared" si="8"/>
        <v>0</v>
      </c>
      <c r="AO40" s="112">
        <f t="shared" si="8"/>
        <v>0</v>
      </c>
      <c r="AP40" s="112">
        <f t="shared" si="8"/>
        <v>0</v>
      </c>
      <c r="AQ40" s="115">
        <f t="shared" si="8"/>
        <v>0</v>
      </c>
      <c r="AR40" s="114">
        <f t="shared" si="8"/>
        <v>0</v>
      </c>
      <c r="AS40" s="111">
        <f t="shared" si="8"/>
        <v>0</v>
      </c>
      <c r="AT40" s="112">
        <f t="shared" si="8"/>
        <v>0</v>
      </c>
      <c r="AU40" s="112">
        <f t="shared" si="8"/>
        <v>0</v>
      </c>
      <c r="AV40" s="112">
        <f t="shared" si="8"/>
        <v>0</v>
      </c>
      <c r="AW40" s="112">
        <f t="shared" si="8"/>
        <v>0</v>
      </c>
      <c r="AX40" s="113">
        <f t="shared" si="8"/>
        <v>0</v>
      </c>
      <c r="AY40" s="204"/>
    </row>
    <row r="41" spans="1:51" hidden="1" x14ac:dyDescent="0.35"/>
    <row r="42" spans="1:51" hidden="1" x14ac:dyDescent="0.35"/>
    <row r="43" spans="1:51" ht="15" thickBot="1" x14ac:dyDescent="0.4"/>
    <row r="44" spans="1:51"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5"/>
      <c r="AA44" s="5"/>
      <c r="AB44" s="6"/>
    </row>
    <row r="45" spans="1:51" x14ac:dyDescent="0.3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9"/>
    </row>
    <row r="46" spans="1:51" x14ac:dyDescent="0.3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9"/>
    </row>
    <row r="47" spans="1:51" x14ac:dyDescent="0.35">
      <c r="A47" s="248"/>
      <c r="B47" s="8"/>
      <c r="C47" s="8"/>
      <c r="D47" s="8"/>
      <c r="E47" s="8"/>
      <c r="F47" s="8"/>
      <c r="G47" s="8"/>
      <c r="H47" s="8"/>
      <c r="I47" s="8"/>
      <c r="J47" s="8"/>
      <c r="K47" s="8"/>
      <c r="L47" s="8"/>
      <c r="M47" s="8"/>
      <c r="N47" s="8"/>
      <c r="O47" s="8"/>
      <c r="P47" s="8"/>
      <c r="Q47" s="8"/>
      <c r="R47" s="8"/>
      <c r="S47" s="8"/>
      <c r="T47" s="8"/>
      <c r="U47" s="8"/>
      <c r="V47" s="8"/>
      <c r="W47" s="8"/>
      <c r="X47" s="8"/>
      <c r="Y47" s="8"/>
      <c r="Z47" s="8"/>
      <c r="AA47" s="8"/>
      <c r="AB47" s="9"/>
    </row>
    <row r="48" spans="1:51" x14ac:dyDescent="0.3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9"/>
    </row>
    <row r="49" spans="1:28" x14ac:dyDescent="0.35">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9"/>
    </row>
    <row r="50" spans="1:28"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2"/>
    </row>
    <row r="73" ht="14.25" customHeight="1" x14ac:dyDescent="0.35"/>
  </sheetData>
  <sheetProtection sheet="1" formatColumns="0"/>
  <customSheetViews>
    <customSheetView guid="{230BA401-F0C0-4897-9C7E-9DC1DEAEC41D}" scale="60" fitToPage="1" hiddenRows="1" hiddenColumn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46" orientation="landscape" r:id="rId1"/>
      <headerFooter>
        <oddHeader>&amp;L&amp;"-,Fett"&amp;A 2023</oddHeader>
      </headerFooter>
    </customSheetView>
    <customSheetView guid="{BCBC1B11-4E9B-4E8B-8945-781F487FE216}" scale="60" fitToPage="1" hiddenRows="1" hiddenColumns="1">
      <selection activeCell="C8" sqref="C8"/>
      <pageMargins left="0.70866141732283472" right="0.70866141732283472" top="0.78740157480314965" bottom="0.78740157480314965" header="0.31496062992125984" footer="0.31496062992125984"/>
      <pageSetup paperSize="9" scale="46" orientation="landscape" r:id="rId2"/>
      <headerFooter>
        <oddHeader>&amp;L&amp;"-,Fett"&amp;A 2023</oddHeader>
      </headerFooter>
    </customSheetView>
  </customSheetViews>
  <mergeCells count="42">
    <mergeCell ref="AY6:AY7"/>
    <mergeCell ref="A6:A7"/>
    <mergeCell ref="B6:B7"/>
    <mergeCell ref="C6:C7"/>
    <mergeCell ref="D6:D7"/>
    <mergeCell ref="E6:E7"/>
    <mergeCell ref="AE6:AE7"/>
    <mergeCell ref="F6:F7"/>
    <mergeCell ref="P6:R6"/>
    <mergeCell ref="S6:U6"/>
    <mergeCell ref="V6:X6"/>
    <mergeCell ref="Y6:AA6"/>
    <mergeCell ref="AB6:AB7"/>
    <mergeCell ref="AC6:AC7"/>
    <mergeCell ref="AD6:AD7"/>
    <mergeCell ref="G6:G7"/>
    <mergeCell ref="A5:B5"/>
    <mergeCell ref="C5:F5"/>
    <mergeCell ref="AC5:AR5"/>
    <mergeCell ref="AS5:AX5"/>
    <mergeCell ref="G5:AB5"/>
    <mergeCell ref="AL6:AL7"/>
    <mergeCell ref="AM6:AM7"/>
    <mergeCell ref="AN6:AN7"/>
    <mergeCell ref="AO6:AO7"/>
    <mergeCell ref="AP6:AP7"/>
    <mergeCell ref="J6:J7"/>
    <mergeCell ref="M6:M7"/>
    <mergeCell ref="AX6:AX7"/>
    <mergeCell ref="AR6:AR7"/>
    <mergeCell ref="AS6:AS7"/>
    <mergeCell ref="AT6:AT7"/>
    <mergeCell ref="AU6:AU7"/>
    <mergeCell ref="AV6:AV7"/>
    <mergeCell ref="AW6:AW7"/>
    <mergeCell ref="AQ6:AQ7"/>
    <mergeCell ref="AF6:AF7"/>
    <mergeCell ref="AG6:AG7"/>
    <mergeCell ref="AH6:AH7"/>
    <mergeCell ref="AI6:AI7"/>
    <mergeCell ref="AJ6:AJ7"/>
    <mergeCell ref="AK6:AK7"/>
  </mergeCells>
  <dataValidations count="1">
    <dataValidation type="whole" operator="greaterThanOrEqual" allowBlank="1" showInputMessage="1" showErrorMessage="1" errorTitle="Achtung!" error="Sie dürfen nur ganze Zahlen eingeben!" sqref="C8:AX39">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&amp;L&amp;"-,Fett"&amp;A 2023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3"/>
  <sheetViews>
    <sheetView zoomScale="60" zoomScaleNormal="60" zoomScalePageLayoutView="4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5.75" style="1" customWidth="1"/>
    <col min="2" max="2" width="10.5" style="1" bestFit="1" customWidth="1"/>
    <col min="3" max="5" width="6.08203125" style="1" customWidth="1"/>
    <col min="6" max="6" width="8.25" style="1" customWidth="1"/>
    <col min="7" max="7" width="6.08203125" style="1" customWidth="1"/>
    <col min="8" max="9" width="6.08203125" style="1" hidden="1" customWidth="1"/>
    <col min="10" max="10" width="6.08203125" style="1" customWidth="1"/>
    <col min="11" max="12" width="6.08203125" style="1" hidden="1" customWidth="1"/>
    <col min="13" max="13" width="6.08203125" style="1" customWidth="1"/>
    <col min="14" max="15" width="6.08203125" style="1" hidden="1" customWidth="1"/>
    <col min="16" max="34" width="6.08203125" style="1" customWidth="1"/>
    <col min="35" max="42" width="6.08203125" style="1" hidden="1" customWidth="1"/>
    <col min="43" max="46" width="6.08203125" style="1" customWidth="1"/>
    <col min="47" max="49" width="6.08203125" style="1" hidden="1" customWidth="1"/>
    <col min="50" max="50" width="6.08203125" style="1" customWidth="1"/>
    <col min="51" max="51" width="38.58203125" style="1" customWidth="1"/>
    <col min="52" max="16384" width="11" style="1"/>
  </cols>
  <sheetData>
    <row r="1" spans="1:51" ht="21" customHeight="1" x14ac:dyDescent="0.35">
      <c r="A1" s="2" t="s">
        <v>0</v>
      </c>
      <c r="B1" s="3">
        <f>'Statistiktool 2023'!D7</f>
        <v>0</v>
      </c>
    </row>
    <row r="2" spans="1:51" ht="21" customHeight="1" x14ac:dyDescent="0.35">
      <c r="A2" s="2" t="s">
        <v>1</v>
      </c>
      <c r="B2" s="3">
        <f>'Statistiktool 2023'!D9</f>
        <v>0</v>
      </c>
    </row>
    <row r="3" spans="1:51" ht="21" customHeight="1" x14ac:dyDescent="0.35">
      <c r="A3" s="2" t="s">
        <v>91</v>
      </c>
      <c r="B3" s="38">
        <f>'Statistiktool 2023'!D11</f>
        <v>0</v>
      </c>
    </row>
    <row r="4" spans="1:51" ht="21" customHeight="1" thickBot="1" x14ac:dyDescent="0.4"/>
    <row r="5" spans="1:51" ht="21" customHeight="1" thickBot="1" x14ac:dyDescent="0.4">
      <c r="A5" s="292" t="s">
        <v>15</v>
      </c>
      <c r="B5" s="299"/>
      <c r="C5" s="292" t="str">
        <f>Jahresübersicht!B5</f>
        <v>Nutzungen nach Geschlecht</v>
      </c>
      <c r="D5" s="293"/>
      <c r="E5" s="293"/>
      <c r="F5" s="294"/>
      <c r="G5" s="317" t="str">
        <f>Jahresübersicht!F5</f>
        <v>Nutzungen nach Altersgruppen</v>
      </c>
      <c r="H5" s="318"/>
      <c r="I5" s="318"/>
      <c r="J5" s="318"/>
      <c r="K5" s="318"/>
      <c r="L5" s="318"/>
      <c r="M5" s="318"/>
      <c r="N5" s="318"/>
      <c r="O5" s="318"/>
      <c r="P5" s="318"/>
      <c r="Q5" s="318"/>
      <c r="R5" s="318"/>
      <c r="S5" s="318"/>
      <c r="T5" s="318"/>
      <c r="U5" s="318"/>
      <c r="V5" s="318"/>
      <c r="W5" s="318"/>
      <c r="X5" s="318"/>
      <c r="Y5" s="318"/>
      <c r="Z5" s="318"/>
      <c r="AA5" s="318"/>
      <c r="AB5" s="294"/>
      <c r="AC5" s="292" t="str">
        <f>Jahresübersicht!AB5</f>
        <v>Nutzungen nach Inhalt/Methode</v>
      </c>
      <c r="AD5" s="293"/>
      <c r="AE5" s="293"/>
      <c r="AF5" s="293"/>
      <c r="AG5" s="293"/>
      <c r="AH5" s="293"/>
      <c r="AI5" s="293"/>
      <c r="AJ5" s="293"/>
      <c r="AK5" s="293"/>
      <c r="AL5" s="293"/>
      <c r="AM5" s="293"/>
      <c r="AN5" s="293"/>
      <c r="AO5" s="293"/>
      <c r="AP5" s="293"/>
      <c r="AQ5" s="293"/>
      <c r="AR5" s="294"/>
      <c r="AS5" s="292" t="str">
        <f>Jahresübersicht!AR5</f>
        <v>Anzahl der:</v>
      </c>
      <c r="AT5" s="293"/>
      <c r="AU5" s="293"/>
      <c r="AV5" s="293"/>
      <c r="AW5" s="293"/>
      <c r="AX5" s="299"/>
      <c r="AY5" s="205" t="s">
        <v>89</v>
      </c>
    </row>
    <row r="6" spans="1:51" ht="45" customHeight="1" x14ac:dyDescent="0.35">
      <c r="A6" s="307" t="s">
        <v>23</v>
      </c>
      <c r="B6" s="305" t="s">
        <v>24</v>
      </c>
      <c r="C6" s="309" t="s">
        <v>66</v>
      </c>
      <c r="D6" s="311" t="s">
        <v>67</v>
      </c>
      <c r="E6" s="313" t="s">
        <v>2</v>
      </c>
      <c r="F6" s="315" t="s">
        <v>3</v>
      </c>
      <c r="G6" s="319" t="s">
        <v>4</v>
      </c>
      <c r="H6" s="81"/>
      <c r="I6" s="81"/>
      <c r="J6" s="329" t="s">
        <v>33</v>
      </c>
      <c r="K6" s="81"/>
      <c r="L6" s="81"/>
      <c r="M6" s="329" t="s">
        <v>34</v>
      </c>
      <c r="N6" s="81"/>
      <c r="O6" s="81"/>
      <c r="P6" s="300" t="s">
        <v>5</v>
      </c>
      <c r="Q6" s="301"/>
      <c r="R6" s="302"/>
      <c r="S6" s="303" t="s">
        <v>6</v>
      </c>
      <c r="T6" s="304"/>
      <c r="U6" s="304"/>
      <c r="V6" s="300" t="s">
        <v>7</v>
      </c>
      <c r="W6" s="301"/>
      <c r="X6" s="302"/>
      <c r="Y6" s="300" t="s">
        <v>63</v>
      </c>
      <c r="Z6" s="301"/>
      <c r="AA6" s="301"/>
      <c r="AB6" s="271" t="s">
        <v>3</v>
      </c>
      <c r="AC6" s="323" t="str">
        <f>Jahresübersicht!AB6</f>
        <v>Einzelarbeit</v>
      </c>
      <c r="AD6" s="321" t="str">
        <f>Jahresübersicht!AC6</f>
        <v>offenes Angebot</v>
      </c>
      <c r="AE6" s="321" t="str">
        <f>Jahresübersicht!AD6</f>
        <v>Gruppenangebot</v>
      </c>
      <c r="AF6" s="321" t="str">
        <f>Jahresübersicht!AE6</f>
        <v>Beteiligungsprojekt</v>
      </c>
      <c r="AG6" s="321" t="str">
        <f>Jahresübersicht!AF6</f>
        <v>Angebot in Kooperation</v>
      </c>
      <c r="AH6" s="321" t="str">
        <f>Jahresübersicht!AG6</f>
        <v>Ausflug/Exkursion</v>
      </c>
      <c r="AI6" s="321">
        <f>Jahresübersicht!AH6</f>
        <v>0</v>
      </c>
      <c r="AJ6" s="321">
        <f>Jahresübersicht!AI6</f>
        <v>0</v>
      </c>
      <c r="AK6" s="321">
        <f>Jahresübersicht!AJ6</f>
        <v>0</v>
      </c>
      <c r="AL6" s="321">
        <f>Jahresübersicht!AK6</f>
        <v>0</v>
      </c>
      <c r="AM6" s="321">
        <f>Jahresübersicht!AL6</f>
        <v>0</v>
      </c>
      <c r="AN6" s="321">
        <f>Jahresübersicht!AM6</f>
        <v>0</v>
      </c>
      <c r="AO6" s="321">
        <f>Jahresübersicht!AN6</f>
        <v>0</v>
      </c>
      <c r="AP6" s="321">
        <f>Jahresübersicht!AO6</f>
        <v>0</v>
      </c>
      <c r="AQ6" s="327" t="str">
        <f>Jahresübersicht!AP6</f>
        <v>Fahrt mit Übernachtung</v>
      </c>
      <c r="AR6" s="315" t="s">
        <v>3</v>
      </c>
      <c r="AS6" s="323" t="str">
        <f>Jahresübersicht!AR6</f>
        <v>selbstverwalteten Gruppen</v>
      </c>
      <c r="AT6" s="321" t="str">
        <f>Jahresübersicht!AS6</f>
        <v>Veranstaltungen</v>
      </c>
      <c r="AU6" s="321">
        <f>Jahresübersicht!AT6</f>
        <v>0</v>
      </c>
      <c r="AV6" s="321">
        <f>Jahresübersicht!AU6</f>
        <v>0</v>
      </c>
      <c r="AW6" s="321">
        <f>Jahresübersicht!AV6</f>
        <v>0</v>
      </c>
      <c r="AX6" s="327" t="str">
        <f>Jahresübersicht!AW6</f>
        <v xml:space="preserve">Nutzung durch Gemeinwesen </v>
      </c>
      <c r="AY6" s="333"/>
    </row>
    <row r="7" spans="1:51" ht="70" customHeight="1" thickBot="1" x14ac:dyDescent="0.4">
      <c r="A7" s="308"/>
      <c r="B7" s="306"/>
      <c r="C7" s="310"/>
      <c r="D7" s="312"/>
      <c r="E7" s="314"/>
      <c r="F7" s="316"/>
      <c r="G7" s="320"/>
      <c r="H7" s="82"/>
      <c r="I7" s="82"/>
      <c r="J7" s="330"/>
      <c r="K7" s="82"/>
      <c r="L7" s="82"/>
      <c r="M7" s="330" t="s">
        <v>30</v>
      </c>
      <c r="N7" s="82"/>
      <c r="O7" s="82"/>
      <c r="P7" s="82" t="s">
        <v>30</v>
      </c>
      <c r="Q7" s="82" t="s">
        <v>31</v>
      </c>
      <c r="R7" s="82" t="s">
        <v>32</v>
      </c>
      <c r="S7" s="82" t="s">
        <v>30</v>
      </c>
      <c r="T7" s="82" t="s">
        <v>31</v>
      </c>
      <c r="U7" s="82" t="s">
        <v>32</v>
      </c>
      <c r="V7" s="82" t="s">
        <v>30</v>
      </c>
      <c r="W7" s="82" t="s">
        <v>31</v>
      </c>
      <c r="X7" s="82" t="s">
        <v>32</v>
      </c>
      <c r="Y7" s="82" t="s">
        <v>30</v>
      </c>
      <c r="Z7" s="82" t="s">
        <v>31</v>
      </c>
      <c r="AA7" s="83" t="s">
        <v>32</v>
      </c>
      <c r="AB7" s="272"/>
      <c r="AC7" s="325"/>
      <c r="AD7" s="322"/>
      <c r="AE7" s="322"/>
      <c r="AF7" s="322"/>
      <c r="AG7" s="322"/>
      <c r="AH7" s="322"/>
      <c r="AI7" s="322"/>
      <c r="AJ7" s="322"/>
      <c r="AK7" s="322"/>
      <c r="AL7" s="322"/>
      <c r="AM7" s="322"/>
      <c r="AN7" s="322"/>
      <c r="AO7" s="322"/>
      <c r="AP7" s="322"/>
      <c r="AQ7" s="328"/>
      <c r="AR7" s="316"/>
      <c r="AS7" s="325"/>
      <c r="AT7" s="322"/>
      <c r="AU7" s="322"/>
      <c r="AV7" s="322"/>
      <c r="AW7" s="322"/>
      <c r="AX7" s="328"/>
      <c r="AY7" s="334"/>
    </row>
    <row r="8" spans="1:51" ht="21" customHeight="1" x14ac:dyDescent="0.35">
      <c r="A8" s="118" t="s">
        <v>84</v>
      </c>
      <c r="B8" s="119">
        <v>45139</v>
      </c>
      <c r="C8" s="54">
        <f>P8+S8+V8+Y8</f>
        <v>0</v>
      </c>
      <c r="D8" s="54">
        <f t="shared" ref="D8:E8" si="0">Q8+T8+W8+Z8</f>
        <v>0</v>
      </c>
      <c r="E8" s="54">
        <f t="shared" si="0"/>
        <v>0</v>
      </c>
      <c r="F8" s="48">
        <f>SUM(C8:E8)</f>
        <v>0</v>
      </c>
      <c r="G8" s="95"/>
      <c r="H8" s="95"/>
      <c r="I8" s="95"/>
      <c r="J8" s="95"/>
      <c r="K8" s="95"/>
      <c r="L8" s="95"/>
      <c r="M8" s="95"/>
      <c r="N8" s="95"/>
      <c r="O8" s="95"/>
      <c r="P8" s="95"/>
      <c r="Q8" s="95"/>
      <c r="R8" s="95"/>
      <c r="S8" s="95"/>
      <c r="T8" s="95"/>
      <c r="U8" s="95"/>
      <c r="V8" s="95"/>
      <c r="W8" s="95"/>
      <c r="X8" s="95"/>
      <c r="Y8" s="95"/>
      <c r="Z8" s="95"/>
      <c r="AA8" s="95"/>
      <c r="AB8" s="48">
        <f t="shared" ref="AB8:AB38" si="1">SUM(G8:AA8)</f>
        <v>0</v>
      </c>
      <c r="AC8" s="96"/>
      <c r="AD8" s="96"/>
      <c r="AE8" s="96"/>
      <c r="AF8" s="96"/>
      <c r="AG8" s="96"/>
      <c r="AH8" s="96"/>
      <c r="AI8" s="96"/>
      <c r="AJ8" s="96"/>
      <c r="AK8" s="96"/>
      <c r="AL8" s="96"/>
      <c r="AM8" s="96"/>
      <c r="AN8" s="96"/>
      <c r="AO8" s="96"/>
      <c r="AP8" s="96"/>
      <c r="AQ8" s="96"/>
      <c r="AR8" s="87">
        <f>SUM(AC8:AQ8)</f>
        <v>0</v>
      </c>
      <c r="AS8" s="133"/>
      <c r="AT8" s="134"/>
      <c r="AU8" s="134"/>
      <c r="AV8" s="134"/>
      <c r="AW8" s="134"/>
      <c r="AX8" s="135"/>
      <c r="AY8" s="206"/>
    </row>
    <row r="9" spans="1:51" ht="21" customHeight="1" x14ac:dyDescent="0.35">
      <c r="A9" s="118" t="s">
        <v>85</v>
      </c>
      <c r="B9" s="119">
        <v>45140</v>
      </c>
      <c r="C9" s="54">
        <f t="shared" ref="C9:C38" si="2">P9+S9+V9+Y9</f>
        <v>0</v>
      </c>
      <c r="D9" s="54">
        <f t="shared" ref="D9:D38" si="3">Q9+T9+W9+Z9</f>
        <v>0</v>
      </c>
      <c r="E9" s="54">
        <f t="shared" ref="E9:E38" si="4">R9+U9+X9+AA9</f>
        <v>0</v>
      </c>
      <c r="F9" s="48">
        <f t="shared" ref="F9:F38" si="5">SUM(C9:E9)</f>
        <v>0</v>
      </c>
      <c r="G9" s="95"/>
      <c r="H9" s="95"/>
      <c r="I9" s="95"/>
      <c r="J9" s="95"/>
      <c r="K9" s="95"/>
      <c r="L9" s="95"/>
      <c r="M9" s="95"/>
      <c r="N9" s="95"/>
      <c r="O9" s="95"/>
      <c r="P9" s="95"/>
      <c r="Q9" s="95"/>
      <c r="R9" s="95"/>
      <c r="S9" s="95"/>
      <c r="T9" s="95"/>
      <c r="U9" s="95"/>
      <c r="V9" s="95"/>
      <c r="W9" s="95"/>
      <c r="X9" s="95"/>
      <c r="Y9" s="95"/>
      <c r="Z9" s="95"/>
      <c r="AA9" s="95"/>
      <c r="AB9" s="48">
        <f t="shared" si="1"/>
        <v>0</v>
      </c>
      <c r="AC9" s="96"/>
      <c r="AD9" s="96"/>
      <c r="AE9" s="96"/>
      <c r="AF9" s="96"/>
      <c r="AG9" s="96"/>
      <c r="AH9" s="96"/>
      <c r="AI9" s="96"/>
      <c r="AJ9" s="96"/>
      <c r="AK9" s="96"/>
      <c r="AL9" s="96"/>
      <c r="AM9" s="96"/>
      <c r="AN9" s="96"/>
      <c r="AO9" s="96"/>
      <c r="AP9" s="96"/>
      <c r="AQ9" s="96"/>
      <c r="AR9" s="87">
        <f t="shared" ref="AR9:AR38" si="6">SUM(AC9:AQ9)</f>
        <v>0</v>
      </c>
      <c r="AS9" s="98"/>
      <c r="AT9" s="96"/>
      <c r="AU9" s="96"/>
      <c r="AV9" s="96"/>
      <c r="AW9" s="96"/>
      <c r="AX9" s="100"/>
      <c r="AY9" s="203"/>
    </row>
    <row r="10" spans="1:51" ht="21" customHeight="1" x14ac:dyDescent="0.35">
      <c r="A10" s="118" t="s">
        <v>86</v>
      </c>
      <c r="B10" s="119">
        <v>45141</v>
      </c>
      <c r="C10" s="54">
        <f t="shared" si="2"/>
        <v>0</v>
      </c>
      <c r="D10" s="54">
        <f t="shared" si="3"/>
        <v>0</v>
      </c>
      <c r="E10" s="54">
        <f t="shared" si="4"/>
        <v>0</v>
      </c>
      <c r="F10" s="48">
        <f t="shared" si="5"/>
        <v>0</v>
      </c>
      <c r="G10" s="95"/>
      <c r="H10" s="95"/>
      <c r="I10" s="95"/>
      <c r="J10" s="95"/>
      <c r="K10" s="95"/>
      <c r="L10" s="95"/>
      <c r="M10" s="95"/>
      <c r="N10" s="95"/>
      <c r="O10" s="95"/>
      <c r="P10" s="95"/>
      <c r="Q10" s="95"/>
      <c r="R10" s="95"/>
      <c r="S10" s="95"/>
      <c r="T10" s="95"/>
      <c r="U10" s="95"/>
      <c r="V10" s="95"/>
      <c r="W10" s="95"/>
      <c r="X10" s="95"/>
      <c r="Y10" s="95"/>
      <c r="Z10" s="95"/>
      <c r="AA10" s="95"/>
      <c r="AB10" s="48">
        <f t="shared" si="1"/>
        <v>0</v>
      </c>
      <c r="AC10" s="96"/>
      <c r="AD10" s="96"/>
      <c r="AE10" s="96"/>
      <c r="AF10" s="96"/>
      <c r="AG10" s="96"/>
      <c r="AH10" s="96"/>
      <c r="AI10" s="96"/>
      <c r="AJ10" s="96"/>
      <c r="AK10" s="96"/>
      <c r="AL10" s="96"/>
      <c r="AM10" s="96"/>
      <c r="AN10" s="96"/>
      <c r="AO10" s="96"/>
      <c r="AP10" s="96"/>
      <c r="AQ10" s="96"/>
      <c r="AR10" s="87">
        <f t="shared" si="6"/>
        <v>0</v>
      </c>
      <c r="AS10" s="98"/>
      <c r="AT10" s="99"/>
      <c r="AU10" s="99"/>
      <c r="AV10" s="96"/>
      <c r="AW10" s="96"/>
      <c r="AX10" s="100"/>
      <c r="AY10" s="203"/>
    </row>
    <row r="11" spans="1:51" ht="21" customHeight="1" x14ac:dyDescent="0.35">
      <c r="A11" s="118" t="s">
        <v>87</v>
      </c>
      <c r="B11" s="119">
        <v>45142</v>
      </c>
      <c r="C11" s="54">
        <f t="shared" si="2"/>
        <v>0</v>
      </c>
      <c r="D11" s="54">
        <f t="shared" si="3"/>
        <v>0</v>
      </c>
      <c r="E11" s="54">
        <f t="shared" si="4"/>
        <v>0</v>
      </c>
      <c r="F11" s="48">
        <f t="shared" si="5"/>
        <v>0</v>
      </c>
      <c r="G11" s="95"/>
      <c r="H11" s="95"/>
      <c r="I11" s="95"/>
      <c r="J11" s="95"/>
      <c r="K11" s="95"/>
      <c r="L11" s="95"/>
      <c r="M11" s="95"/>
      <c r="N11" s="95"/>
      <c r="O11" s="95"/>
      <c r="P11" s="95"/>
      <c r="Q11" s="95"/>
      <c r="R11" s="95"/>
      <c r="S11" s="95"/>
      <c r="T11" s="95"/>
      <c r="U11" s="95"/>
      <c r="V11" s="95"/>
      <c r="W11" s="95"/>
      <c r="X11" s="95"/>
      <c r="Y11" s="95"/>
      <c r="Z11" s="95"/>
      <c r="AA11" s="95"/>
      <c r="AB11" s="48">
        <f t="shared" si="1"/>
        <v>0</v>
      </c>
      <c r="AC11" s="96"/>
      <c r="AD11" s="96"/>
      <c r="AE11" s="96"/>
      <c r="AF11" s="96"/>
      <c r="AG11" s="96"/>
      <c r="AH11" s="96"/>
      <c r="AI11" s="96"/>
      <c r="AJ11" s="96"/>
      <c r="AK11" s="96"/>
      <c r="AL11" s="96"/>
      <c r="AM11" s="96"/>
      <c r="AN11" s="96"/>
      <c r="AO11" s="96"/>
      <c r="AP11" s="96"/>
      <c r="AQ11" s="96"/>
      <c r="AR11" s="87">
        <f t="shared" si="6"/>
        <v>0</v>
      </c>
      <c r="AS11" s="98"/>
      <c r="AT11" s="99"/>
      <c r="AU11" s="99"/>
      <c r="AV11" s="96"/>
      <c r="AW11" s="96"/>
      <c r="AX11" s="100"/>
      <c r="AY11" s="203"/>
    </row>
    <row r="12" spans="1:51" ht="21" customHeight="1" x14ac:dyDescent="0.35">
      <c r="A12" s="158" t="s">
        <v>88</v>
      </c>
      <c r="B12" s="159">
        <v>45143</v>
      </c>
      <c r="C12" s="161">
        <f t="shared" si="2"/>
        <v>0</v>
      </c>
      <c r="D12" s="161">
        <f t="shared" si="3"/>
        <v>0</v>
      </c>
      <c r="E12" s="161">
        <f t="shared" si="4"/>
        <v>0</v>
      </c>
      <c r="F12" s="48">
        <f t="shared" si="5"/>
        <v>0</v>
      </c>
      <c r="G12" s="162"/>
      <c r="H12" s="162"/>
      <c r="I12" s="162"/>
      <c r="J12" s="162"/>
      <c r="K12" s="162"/>
      <c r="L12" s="162"/>
      <c r="M12" s="162"/>
      <c r="N12" s="162"/>
      <c r="O12" s="162"/>
      <c r="P12" s="162"/>
      <c r="Q12" s="162"/>
      <c r="R12" s="162"/>
      <c r="S12" s="162"/>
      <c r="T12" s="162"/>
      <c r="U12" s="162"/>
      <c r="V12" s="162"/>
      <c r="W12" s="162"/>
      <c r="X12" s="162"/>
      <c r="Y12" s="162"/>
      <c r="Z12" s="162"/>
      <c r="AA12" s="162"/>
      <c r="AB12" s="48">
        <f t="shared" si="1"/>
        <v>0</v>
      </c>
      <c r="AC12" s="91"/>
      <c r="AD12" s="91"/>
      <c r="AE12" s="91"/>
      <c r="AF12" s="91"/>
      <c r="AG12" s="91"/>
      <c r="AH12" s="91"/>
      <c r="AI12" s="91"/>
      <c r="AJ12" s="91"/>
      <c r="AK12" s="91"/>
      <c r="AL12" s="91"/>
      <c r="AM12" s="91"/>
      <c r="AN12" s="91"/>
      <c r="AO12" s="91"/>
      <c r="AP12" s="91"/>
      <c r="AQ12" s="91"/>
      <c r="AR12" s="87">
        <f t="shared" si="6"/>
        <v>0</v>
      </c>
      <c r="AS12" s="92"/>
      <c r="AT12" s="164"/>
      <c r="AU12" s="164"/>
      <c r="AV12" s="91"/>
      <c r="AW12" s="91"/>
      <c r="AX12" s="93"/>
      <c r="AY12" s="249"/>
    </row>
    <row r="13" spans="1:51" ht="21" customHeight="1" x14ac:dyDescent="0.35">
      <c r="A13" s="158" t="s">
        <v>82</v>
      </c>
      <c r="B13" s="159">
        <v>45144</v>
      </c>
      <c r="C13" s="161">
        <f t="shared" si="2"/>
        <v>0</v>
      </c>
      <c r="D13" s="161">
        <f t="shared" si="3"/>
        <v>0</v>
      </c>
      <c r="E13" s="161">
        <f t="shared" si="4"/>
        <v>0</v>
      </c>
      <c r="F13" s="48">
        <f t="shared" si="5"/>
        <v>0</v>
      </c>
      <c r="G13" s="162"/>
      <c r="H13" s="162"/>
      <c r="I13" s="162"/>
      <c r="J13" s="162"/>
      <c r="K13" s="162"/>
      <c r="L13" s="162"/>
      <c r="M13" s="162"/>
      <c r="N13" s="162"/>
      <c r="O13" s="162"/>
      <c r="P13" s="162"/>
      <c r="Q13" s="162"/>
      <c r="R13" s="162"/>
      <c r="S13" s="162"/>
      <c r="T13" s="162"/>
      <c r="U13" s="162"/>
      <c r="V13" s="162"/>
      <c r="W13" s="162"/>
      <c r="X13" s="162"/>
      <c r="Y13" s="162"/>
      <c r="Z13" s="162"/>
      <c r="AA13" s="162"/>
      <c r="AB13" s="48">
        <f t="shared" si="1"/>
        <v>0</v>
      </c>
      <c r="AC13" s="91"/>
      <c r="AD13" s="91"/>
      <c r="AE13" s="91"/>
      <c r="AF13" s="91"/>
      <c r="AG13" s="91"/>
      <c r="AH13" s="91"/>
      <c r="AI13" s="91"/>
      <c r="AJ13" s="91"/>
      <c r="AK13" s="91"/>
      <c r="AL13" s="91"/>
      <c r="AM13" s="91"/>
      <c r="AN13" s="91"/>
      <c r="AO13" s="91"/>
      <c r="AP13" s="91"/>
      <c r="AQ13" s="91"/>
      <c r="AR13" s="87">
        <f t="shared" si="6"/>
        <v>0</v>
      </c>
      <c r="AS13" s="92"/>
      <c r="AT13" s="164"/>
      <c r="AU13" s="164"/>
      <c r="AV13" s="91"/>
      <c r="AW13" s="91"/>
      <c r="AX13" s="93"/>
      <c r="AY13" s="203"/>
    </row>
    <row r="14" spans="1:51" ht="21" customHeight="1" x14ac:dyDescent="0.35">
      <c r="A14" s="118" t="s">
        <v>83</v>
      </c>
      <c r="B14" s="119">
        <v>45145</v>
      </c>
      <c r="C14" s="54">
        <f t="shared" si="2"/>
        <v>0</v>
      </c>
      <c r="D14" s="54">
        <f t="shared" si="3"/>
        <v>0</v>
      </c>
      <c r="E14" s="54">
        <f t="shared" si="4"/>
        <v>0</v>
      </c>
      <c r="F14" s="48">
        <f t="shared" si="5"/>
        <v>0</v>
      </c>
      <c r="G14" s="95"/>
      <c r="H14" s="95"/>
      <c r="I14" s="95"/>
      <c r="J14" s="95"/>
      <c r="K14" s="95"/>
      <c r="L14" s="95"/>
      <c r="M14" s="95"/>
      <c r="N14" s="95"/>
      <c r="O14" s="95"/>
      <c r="P14" s="95"/>
      <c r="Q14" s="95"/>
      <c r="R14" s="95"/>
      <c r="S14" s="95"/>
      <c r="T14" s="95"/>
      <c r="U14" s="95"/>
      <c r="V14" s="95"/>
      <c r="W14" s="95"/>
      <c r="X14" s="95"/>
      <c r="Y14" s="95"/>
      <c r="Z14" s="95"/>
      <c r="AA14" s="95"/>
      <c r="AB14" s="48">
        <f t="shared" si="1"/>
        <v>0</v>
      </c>
      <c r="AC14" s="96"/>
      <c r="AD14" s="96"/>
      <c r="AE14" s="96"/>
      <c r="AF14" s="96"/>
      <c r="AG14" s="96"/>
      <c r="AH14" s="96"/>
      <c r="AI14" s="96"/>
      <c r="AJ14" s="96"/>
      <c r="AK14" s="96"/>
      <c r="AL14" s="96"/>
      <c r="AM14" s="96"/>
      <c r="AN14" s="96"/>
      <c r="AO14" s="96"/>
      <c r="AP14" s="96"/>
      <c r="AQ14" s="96"/>
      <c r="AR14" s="87">
        <f t="shared" si="6"/>
        <v>0</v>
      </c>
      <c r="AS14" s="98"/>
      <c r="AT14" s="99"/>
      <c r="AU14" s="99"/>
      <c r="AV14" s="96"/>
      <c r="AW14" s="96"/>
      <c r="AX14" s="100"/>
      <c r="AY14" s="249"/>
    </row>
    <row r="15" spans="1:51" ht="21" customHeight="1" x14ac:dyDescent="0.35">
      <c r="A15" s="118" t="s">
        <v>84</v>
      </c>
      <c r="B15" s="119">
        <v>45146</v>
      </c>
      <c r="C15" s="54">
        <f t="shared" si="2"/>
        <v>0</v>
      </c>
      <c r="D15" s="54">
        <f t="shared" si="3"/>
        <v>0</v>
      </c>
      <c r="E15" s="54">
        <f t="shared" si="4"/>
        <v>0</v>
      </c>
      <c r="F15" s="48">
        <f t="shared" si="5"/>
        <v>0</v>
      </c>
      <c r="G15" s="95"/>
      <c r="H15" s="95"/>
      <c r="I15" s="95"/>
      <c r="J15" s="95"/>
      <c r="K15" s="95"/>
      <c r="L15" s="95"/>
      <c r="M15" s="95"/>
      <c r="N15" s="95"/>
      <c r="O15" s="95"/>
      <c r="P15" s="95"/>
      <c r="Q15" s="95"/>
      <c r="R15" s="95"/>
      <c r="S15" s="95"/>
      <c r="T15" s="95"/>
      <c r="U15" s="95"/>
      <c r="V15" s="95"/>
      <c r="W15" s="95"/>
      <c r="X15" s="95"/>
      <c r="Y15" s="95"/>
      <c r="Z15" s="95"/>
      <c r="AA15" s="95"/>
      <c r="AB15" s="48">
        <f t="shared" si="1"/>
        <v>0</v>
      </c>
      <c r="AC15" s="96"/>
      <c r="AD15" s="96"/>
      <c r="AE15" s="96"/>
      <c r="AF15" s="96"/>
      <c r="AG15" s="96"/>
      <c r="AH15" s="96"/>
      <c r="AI15" s="96"/>
      <c r="AJ15" s="96"/>
      <c r="AK15" s="96"/>
      <c r="AL15" s="96"/>
      <c r="AM15" s="96"/>
      <c r="AN15" s="96"/>
      <c r="AO15" s="96"/>
      <c r="AP15" s="96"/>
      <c r="AQ15" s="96"/>
      <c r="AR15" s="87">
        <f t="shared" si="6"/>
        <v>0</v>
      </c>
      <c r="AS15" s="98"/>
      <c r="AT15" s="96"/>
      <c r="AU15" s="96"/>
      <c r="AV15" s="96"/>
      <c r="AW15" s="96"/>
      <c r="AX15" s="100"/>
      <c r="AY15" s="203"/>
    </row>
    <row r="16" spans="1:51" ht="21" customHeight="1" x14ac:dyDescent="0.35">
      <c r="A16" s="118" t="s">
        <v>85</v>
      </c>
      <c r="B16" s="119">
        <v>45147</v>
      </c>
      <c r="C16" s="54">
        <f t="shared" si="2"/>
        <v>0</v>
      </c>
      <c r="D16" s="54">
        <f t="shared" si="3"/>
        <v>0</v>
      </c>
      <c r="E16" s="54">
        <f t="shared" si="4"/>
        <v>0</v>
      </c>
      <c r="F16" s="48">
        <f t="shared" si="5"/>
        <v>0</v>
      </c>
      <c r="G16" s="95"/>
      <c r="H16" s="95"/>
      <c r="I16" s="95"/>
      <c r="J16" s="95"/>
      <c r="K16" s="95"/>
      <c r="L16" s="95"/>
      <c r="M16" s="95"/>
      <c r="N16" s="95"/>
      <c r="O16" s="95"/>
      <c r="P16" s="95"/>
      <c r="Q16" s="95"/>
      <c r="R16" s="95"/>
      <c r="S16" s="95"/>
      <c r="T16" s="95"/>
      <c r="U16" s="95"/>
      <c r="V16" s="95"/>
      <c r="W16" s="95"/>
      <c r="X16" s="95"/>
      <c r="Y16" s="95"/>
      <c r="Z16" s="95"/>
      <c r="AA16" s="95"/>
      <c r="AB16" s="48">
        <f t="shared" si="1"/>
        <v>0</v>
      </c>
      <c r="AC16" s="96"/>
      <c r="AD16" s="96"/>
      <c r="AE16" s="96"/>
      <c r="AF16" s="96"/>
      <c r="AG16" s="96"/>
      <c r="AH16" s="96"/>
      <c r="AI16" s="96"/>
      <c r="AJ16" s="96"/>
      <c r="AK16" s="96"/>
      <c r="AL16" s="96"/>
      <c r="AM16" s="96"/>
      <c r="AN16" s="96"/>
      <c r="AO16" s="96"/>
      <c r="AP16" s="96"/>
      <c r="AQ16" s="96"/>
      <c r="AR16" s="87">
        <f t="shared" si="6"/>
        <v>0</v>
      </c>
      <c r="AS16" s="98"/>
      <c r="AT16" s="96"/>
      <c r="AU16" s="96"/>
      <c r="AV16" s="96"/>
      <c r="AW16" s="96"/>
      <c r="AX16" s="100"/>
      <c r="AY16" s="203"/>
    </row>
    <row r="17" spans="1:51" ht="21" customHeight="1" x14ac:dyDescent="0.35">
      <c r="A17" s="118" t="s">
        <v>86</v>
      </c>
      <c r="B17" s="119">
        <v>45148</v>
      </c>
      <c r="C17" s="54">
        <f t="shared" si="2"/>
        <v>0</v>
      </c>
      <c r="D17" s="54">
        <f t="shared" si="3"/>
        <v>0</v>
      </c>
      <c r="E17" s="54">
        <f t="shared" si="4"/>
        <v>0</v>
      </c>
      <c r="F17" s="48">
        <f t="shared" si="5"/>
        <v>0</v>
      </c>
      <c r="G17" s="95"/>
      <c r="H17" s="95"/>
      <c r="I17" s="95"/>
      <c r="J17" s="95"/>
      <c r="K17" s="95"/>
      <c r="L17" s="95"/>
      <c r="M17" s="95"/>
      <c r="N17" s="95"/>
      <c r="O17" s="95"/>
      <c r="P17" s="95"/>
      <c r="Q17" s="95"/>
      <c r="R17" s="95"/>
      <c r="S17" s="95"/>
      <c r="T17" s="95"/>
      <c r="U17" s="95"/>
      <c r="V17" s="95"/>
      <c r="W17" s="95"/>
      <c r="X17" s="95"/>
      <c r="Y17" s="95"/>
      <c r="Z17" s="95"/>
      <c r="AA17" s="95"/>
      <c r="AB17" s="48">
        <f t="shared" si="1"/>
        <v>0</v>
      </c>
      <c r="AC17" s="96"/>
      <c r="AD17" s="96"/>
      <c r="AE17" s="96"/>
      <c r="AF17" s="96"/>
      <c r="AG17" s="96"/>
      <c r="AH17" s="96"/>
      <c r="AI17" s="96"/>
      <c r="AJ17" s="96"/>
      <c r="AK17" s="96"/>
      <c r="AL17" s="96"/>
      <c r="AM17" s="96"/>
      <c r="AN17" s="96"/>
      <c r="AO17" s="96"/>
      <c r="AP17" s="96"/>
      <c r="AQ17" s="96"/>
      <c r="AR17" s="87">
        <f t="shared" si="6"/>
        <v>0</v>
      </c>
      <c r="AS17" s="98"/>
      <c r="AT17" s="99"/>
      <c r="AU17" s="99"/>
      <c r="AV17" s="96"/>
      <c r="AW17" s="96"/>
      <c r="AX17" s="100"/>
      <c r="AY17" s="203"/>
    </row>
    <row r="18" spans="1:51" ht="21" customHeight="1" x14ac:dyDescent="0.35">
      <c r="A18" s="118" t="s">
        <v>87</v>
      </c>
      <c r="B18" s="119">
        <v>45149</v>
      </c>
      <c r="C18" s="54">
        <f t="shared" si="2"/>
        <v>0</v>
      </c>
      <c r="D18" s="54">
        <f t="shared" si="3"/>
        <v>0</v>
      </c>
      <c r="E18" s="54">
        <f t="shared" si="4"/>
        <v>0</v>
      </c>
      <c r="F18" s="48">
        <f t="shared" si="5"/>
        <v>0</v>
      </c>
      <c r="G18" s="95"/>
      <c r="H18" s="95"/>
      <c r="I18" s="95"/>
      <c r="J18" s="95"/>
      <c r="K18" s="95"/>
      <c r="L18" s="95"/>
      <c r="M18" s="95"/>
      <c r="N18" s="95"/>
      <c r="O18" s="95"/>
      <c r="P18" s="95"/>
      <c r="Q18" s="95"/>
      <c r="R18" s="95"/>
      <c r="S18" s="95"/>
      <c r="T18" s="95"/>
      <c r="U18" s="95"/>
      <c r="V18" s="95"/>
      <c r="W18" s="95"/>
      <c r="X18" s="95"/>
      <c r="Y18" s="95"/>
      <c r="Z18" s="95"/>
      <c r="AA18" s="95"/>
      <c r="AB18" s="48">
        <f t="shared" si="1"/>
        <v>0</v>
      </c>
      <c r="AC18" s="96"/>
      <c r="AD18" s="96"/>
      <c r="AE18" s="96"/>
      <c r="AF18" s="96"/>
      <c r="AG18" s="96"/>
      <c r="AH18" s="96"/>
      <c r="AI18" s="96"/>
      <c r="AJ18" s="96"/>
      <c r="AK18" s="96"/>
      <c r="AL18" s="96"/>
      <c r="AM18" s="96"/>
      <c r="AN18" s="96"/>
      <c r="AO18" s="96"/>
      <c r="AP18" s="96"/>
      <c r="AQ18" s="96"/>
      <c r="AR18" s="87">
        <f t="shared" si="6"/>
        <v>0</v>
      </c>
      <c r="AS18" s="98"/>
      <c r="AT18" s="99"/>
      <c r="AU18" s="99"/>
      <c r="AV18" s="96"/>
      <c r="AW18" s="96"/>
      <c r="AX18" s="100"/>
      <c r="AY18" s="203"/>
    </row>
    <row r="19" spans="1:51" ht="21" customHeight="1" x14ac:dyDescent="0.35">
      <c r="A19" s="158" t="s">
        <v>88</v>
      </c>
      <c r="B19" s="159">
        <v>45150</v>
      </c>
      <c r="C19" s="161">
        <f t="shared" si="2"/>
        <v>0</v>
      </c>
      <c r="D19" s="161">
        <f t="shared" si="3"/>
        <v>0</v>
      </c>
      <c r="E19" s="161">
        <f t="shared" si="4"/>
        <v>0</v>
      </c>
      <c r="F19" s="48">
        <f t="shared" si="5"/>
        <v>0</v>
      </c>
      <c r="G19" s="162"/>
      <c r="H19" s="162"/>
      <c r="I19" s="162"/>
      <c r="J19" s="162"/>
      <c r="K19" s="162"/>
      <c r="L19" s="162"/>
      <c r="M19" s="162"/>
      <c r="N19" s="162"/>
      <c r="O19" s="162"/>
      <c r="P19" s="162"/>
      <c r="Q19" s="162"/>
      <c r="R19" s="162"/>
      <c r="S19" s="162"/>
      <c r="T19" s="162"/>
      <c r="U19" s="162"/>
      <c r="V19" s="162"/>
      <c r="W19" s="162"/>
      <c r="X19" s="162"/>
      <c r="Y19" s="162"/>
      <c r="Z19" s="162"/>
      <c r="AA19" s="162"/>
      <c r="AB19" s="48">
        <f t="shared" si="1"/>
        <v>0</v>
      </c>
      <c r="AC19" s="91"/>
      <c r="AD19" s="91"/>
      <c r="AE19" s="91"/>
      <c r="AF19" s="91"/>
      <c r="AG19" s="91"/>
      <c r="AH19" s="91"/>
      <c r="AI19" s="91"/>
      <c r="AJ19" s="91"/>
      <c r="AK19" s="91"/>
      <c r="AL19" s="91"/>
      <c r="AM19" s="91"/>
      <c r="AN19" s="91"/>
      <c r="AO19" s="91"/>
      <c r="AP19" s="91"/>
      <c r="AQ19" s="91"/>
      <c r="AR19" s="87">
        <f t="shared" si="6"/>
        <v>0</v>
      </c>
      <c r="AS19" s="92"/>
      <c r="AT19" s="164"/>
      <c r="AU19" s="164"/>
      <c r="AV19" s="91"/>
      <c r="AW19" s="91"/>
      <c r="AX19" s="93"/>
      <c r="AY19" s="203"/>
    </row>
    <row r="20" spans="1:51" ht="21" customHeight="1" x14ac:dyDescent="0.35">
      <c r="A20" s="158" t="s">
        <v>82</v>
      </c>
      <c r="B20" s="159">
        <v>45151</v>
      </c>
      <c r="C20" s="161">
        <f t="shared" si="2"/>
        <v>0</v>
      </c>
      <c r="D20" s="161">
        <f t="shared" si="3"/>
        <v>0</v>
      </c>
      <c r="E20" s="161">
        <f t="shared" si="4"/>
        <v>0</v>
      </c>
      <c r="F20" s="48">
        <f t="shared" si="5"/>
        <v>0</v>
      </c>
      <c r="G20" s="162"/>
      <c r="H20" s="162"/>
      <c r="I20" s="162"/>
      <c r="J20" s="162"/>
      <c r="K20" s="162"/>
      <c r="L20" s="162"/>
      <c r="M20" s="162"/>
      <c r="N20" s="162"/>
      <c r="O20" s="162"/>
      <c r="P20" s="162"/>
      <c r="Q20" s="162"/>
      <c r="R20" s="162"/>
      <c r="S20" s="162"/>
      <c r="T20" s="162"/>
      <c r="U20" s="162"/>
      <c r="V20" s="162"/>
      <c r="W20" s="162"/>
      <c r="X20" s="162"/>
      <c r="Y20" s="162"/>
      <c r="Z20" s="162"/>
      <c r="AA20" s="162"/>
      <c r="AB20" s="48">
        <f t="shared" si="1"/>
        <v>0</v>
      </c>
      <c r="AC20" s="91"/>
      <c r="AD20" s="91"/>
      <c r="AE20" s="91"/>
      <c r="AF20" s="91"/>
      <c r="AG20" s="91"/>
      <c r="AH20" s="91"/>
      <c r="AI20" s="91"/>
      <c r="AJ20" s="91"/>
      <c r="AK20" s="91"/>
      <c r="AL20" s="91"/>
      <c r="AM20" s="91"/>
      <c r="AN20" s="91"/>
      <c r="AO20" s="91"/>
      <c r="AP20" s="91"/>
      <c r="AQ20" s="91"/>
      <c r="AR20" s="87">
        <f t="shared" si="6"/>
        <v>0</v>
      </c>
      <c r="AS20" s="92"/>
      <c r="AT20" s="164"/>
      <c r="AU20" s="164"/>
      <c r="AV20" s="91"/>
      <c r="AW20" s="91"/>
      <c r="AX20" s="93"/>
      <c r="AY20" s="203"/>
    </row>
    <row r="21" spans="1:51" ht="21" customHeight="1" x14ac:dyDescent="0.35">
      <c r="A21" s="118" t="s">
        <v>83</v>
      </c>
      <c r="B21" s="119">
        <v>45152</v>
      </c>
      <c r="C21" s="54">
        <f t="shared" si="2"/>
        <v>0</v>
      </c>
      <c r="D21" s="54">
        <f t="shared" si="3"/>
        <v>0</v>
      </c>
      <c r="E21" s="54">
        <f t="shared" si="4"/>
        <v>0</v>
      </c>
      <c r="F21" s="48">
        <f t="shared" si="5"/>
        <v>0</v>
      </c>
      <c r="G21" s="95"/>
      <c r="H21" s="95"/>
      <c r="I21" s="95"/>
      <c r="J21" s="95"/>
      <c r="K21" s="95"/>
      <c r="L21" s="95"/>
      <c r="M21" s="95"/>
      <c r="N21" s="95"/>
      <c r="O21" s="95"/>
      <c r="P21" s="95"/>
      <c r="Q21" s="95"/>
      <c r="R21" s="95"/>
      <c r="S21" s="95"/>
      <c r="T21" s="95"/>
      <c r="U21" s="95"/>
      <c r="V21" s="95"/>
      <c r="W21" s="95"/>
      <c r="X21" s="95"/>
      <c r="Y21" s="95"/>
      <c r="Z21" s="95"/>
      <c r="AA21" s="95"/>
      <c r="AB21" s="48">
        <f t="shared" si="1"/>
        <v>0</v>
      </c>
      <c r="AC21" s="96"/>
      <c r="AD21" s="96"/>
      <c r="AE21" s="96"/>
      <c r="AF21" s="96"/>
      <c r="AG21" s="96"/>
      <c r="AH21" s="96"/>
      <c r="AI21" s="96"/>
      <c r="AJ21" s="96"/>
      <c r="AK21" s="96"/>
      <c r="AL21" s="96"/>
      <c r="AM21" s="96"/>
      <c r="AN21" s="96"/>
      <c r="AO21" s="96"/>
      <c r="AP21" s="96"/>
      <c r="AQ21" s="96"/>
      <c r="AR21" s="87">
        <f t="shared" si="6"/>
        <v>0</v>
      </c>
      <c r="AS21" s="98"/>
      <c r="AT21" s="99"/>
      <c r="AU21" s="99"/>
      <c r="AV21" s="96"/>
      <c r="AW21" s="96"/>
      <c r="AX21" s="100"/>
      <c r="AY21" s="203"/>
    </row>
    <row r="22" spans="1:51" ht="21" customHeight="1" x14ac:dyDescent="0.35">
      <c r="A22" s="118" t="s">
        <v>84</v>
      </c>
      <c r="B22" s="119">
        <v>45153</v>
      </c>
      <c r="C22" s="54">
        <f t="shared" si="2"/>
        <v>0</v>
      </c>
      <c r="D22" s="54">
        <f t="shared" si="3"/>
        <v>0</v>
      </c>
      <c r="E22" s="54">
        <f t="shared" si="4"/>
        <v>0</v>
      </c>
      <c r="F22" s="48">
        <f t="shared" si="5"/>
        <v>0</v>
      </c>
      <c r="G22" s="95"/>
      <c r="H22" s="95"/>
      <c r="I22" s="95"/>
      <c r="J22" s="95"/>
      <c r="K22" s="95"/>
      <c r="L22" s="95"/>
      <c r="M22" s="95"/>
      <c r="N22" s="95"/>
      <c r="O22" s="95"/>
      <c r="P22" s="95"/>
      <c r="Q22" s="95"/>
      <c r="R22" s="95"/>
      <c r="S22" s="95"/>
      <c r="T22" s="95"/>
      <c r="U22" s="95"/>
      <c r="V22" s="95"/>
      <c r="W22" s="95"/>
      <c r="X22" s="95"/>
      <c r="Y22" s="95"/>
      <c r="Z22" s="95"/>
      <c r="AA22" s="95"/>
      <c r="AB22" s="48">
        <f t="shared" si="1"/>
        <v>0</v>
      </c>
      <c r="AC22" s="96"/>
      <c r="AD22" s="96"/>
      <c r="AE22" s="96"/>
      <c r="AF22" s="96"/>
      <c r="AG22" s="96"/>
      <c r="AH22" s="96"/>
      <c r="AI22" s="96"/>
      <c r="AJ22" s="96"/>
      <c r="AK22" s="96"/>
      <c r="AL22" s="96"/>
      <c r="AM22" s="96"/>
      <c r="AN22" s="96"/>
      <c r="AO22" s="96"/>
      <c r="AP22" s="96"/>
      <c r="AQ22" s="96"/>
      <c r="AR22" s="87">
        <f t="shared" si="6"/>
        <v>0</v>
      </c>
      <c r="AS22" s="98"/>
      <c r="AT22" s="96"/>
      <c r="AU22" s="96"/>
      <c r="AV22" s="96"/>
      <c r="AW22" s="96"/>
      <c r="AX22" s="100"/>
      <c r="AY22" s="203"/>
    </row>
    <row r="23" spans="1:51" ht="21" customHeight="1" x14ac:dyDescent="0.35">
      <c r="A23" s="118" t="s">
        <v>85</v>
      </c>
      <c r="B23" s="119">
        <v>45154</v>
      </c>
      <c r="C23" s="54">
        <f t="shared" si="2"/>
        <v>0</v>
      </c>
      <c r="D23" s="54">
        <f t="shared" si="3"/>
        <v>0</v>
      </c>
      <c r="E23" s="54">
        <f t="shared" si="4"/>
        <v>0</v>
      </c>
      <c r="F23" s="48">
        <f t="shared" si="5"/>
        <v>0</v>
      </c>
      <c r="G23" s="95"/>
      <c r="H23" s="95"/>
      <c r="I23" s="95"/>
      <c r="J23" s="95"/>
      <c r="K23" s="95"/>
      <c r="L23" s="95"/>
      <c r="M23" s="95"/>
      <c r="N23" s="95"/>
      <c r="O23" s="95"/>
      <c r="P23" s="95"/>
      <c r="Q23" s="95"/>
      <c r="R23" s="95"/>
      <c r="S23" s="95"/>
      <c r="T23" s="95"/>
      <c r="U23" s="95"/>
      <c r="V23" s="95"/>
      <c r="W23" s="95"/>
      <c r="X23" s="95"/>
      <c r="Y23" s="95"/>
      <c r="Z23" s="95"/>
      <c r="AA23" s="95"/>
      <c r="AB23" s="48">
        <f t="shared" si="1"/>
        <v>0</v>
      </c>
      <c r="AC23" s="96"/>
      <c r="AD23" s="96"/>
      <c r="AE23" s="96"/>
      <c r="AF23" s="96"/>
      <c r="AG23" s="96"/>
      <c r="AH23" s="96"/>
      <c r="AI23" s="96"/>
      <c r="AJ23" s="96"/>
      <c r="AK23" s="96"/>
      <c r="AL23" s="96"/>
      <c r="AM23" s="96"/>
      <c r="AN23" s="96"/>
      <c r="AO23" s="96"/>
      <c r="AP23" s="96"/>
      <c r="AQ23" s="96"/>
      <c r="AR23" s="87">
        <f t="shared" si="6"/>
        <v>0</v>
      </c>
      <c r="AS23" s="98"/>
      <c r="AT23" s="96"/>
      <c r="AU23" s="96"/>
      <c r="AV23" s="96"/>
      <c r="AW23" s="96"/>
      <c r="AX23" s="100"/>
      <c r="AY23" s="249"/>
    </row>
    <row r="24" spans="1:51" ht="21" customHeight="1" x14ac:dyDescent="0.35">
      <c r="A24" s="118" t="s">
        <v>86</v>
      </c>
      <c r="B24" s="119">
        <v>45155</v>
      </c>
      <c r="C24" s="54">
        <f t="shared" si="2"/>
        <v>0</v>
      </c>
      <c r="D24" s="54">
        <f t="shared" si="3"/>
        <v>0</v>
      </c>
      <c r="E24" s="54">
        <f t="shared" si="4"/>
        <v>0</v>
      </c>
      <c r="F24" s="48">
        <f t="shared" si="5"/>
        <v>0</v>
      </c>
      <c r="G24" s="95"/>
      <c r="H24" s="95"/>
      <c r="I24" s="95"/>
      <c r="J24" s="95"/>
      <c r="K24" s="95"/>
      <c r="L24" s="95"/>
      <c r="M24" s="95"/>
      <c r="N24" s="95"/>
      <c r="O24" s="95"/>
      <c r="P24" s="95"/>
      <c r="Q24" s="95"/>
      <c r="R24" s="95"/>
      <c r="S24" s="95"/>
      <c r="T24" s="95"/>
      <c r="U24" s="95"/>
      <c r="V24" s="95"/>
      <c r="W24" s="95"/>
      <c r="X24" s="95"/>
      <c r="Y24" s="95"/>
      <c r="Z24" s="95"/>
      <c r="AA24" s="95"/>
      <c r="AB24" s="48">
        <f t="shared" si="1"/>
        <v>0</v>
      </c>
      <c r="AC24" s="96"/>
      <c r="AD24" s="96"/>
      <c r="AE24" s="96"/>
      <c r="AF24" s="96"/>
      <c r="AG24" s="96"/>
      <c r="AH24" s="96"/>
      <c r="AI24" s="96"/>
      <c r="AJ24" s="96"/>
      <c r="AK24" s="96"/>
      <c r="AL24" s="96"/>
      <c r="AM24" s="96"/>
      <c r="AN24" s="96"/>
      <c r="AO24" s="96"/>
      <c r="AP24" s="96"/>
      <c r="AQ24" s="96"/>
      <c r="AR24" s="87">
        <f t="shared" si="6"/>
        <v>0</v>
      </c>
      <c r="AS24" s="98"/>
      <c r="AT24" s="99"/>
      <c r="AU24" s="99"/>
      <c r="AV24" s="96"/>
      <c r="AW24" s="96"/>
      <c r="AX24" s="100"/>
      <c r="AY24" s="203"/>
    </row>
    <row r="25" spans="1:51" ht="21" customHeight="1" x14ac:dyDescent="0.35">
      <c r="A25" s="118" t="s">
        <v>87</v>
      </c>
      <c r="B25" s="119">
        <v>45156</v>
      </c>
      <c r="C25" s="54">
        <f t="shared" si="2"/>
        <v>0</v>
      </c>
      <c r="D25" s="54">
        <f t="shared" si="3"/>
        <v>0</v>
      </c>
      <c r="E25" s="54">
        <f t="shared" si="4"/>
        <v>0</v>
      </c>
      <c r="F25" s="48">
        <f t="shared" si="5"/>
        <v>0</v>
      </c>
      <c r="G25" s="95"/>
      <c r="H25" s="95"/>
      <c r="I25" s="95"/>
      <c r="J25" s="95"/>
      <c r="K25" s="95"/>
      <c r="L25" s="95"/>
      <c r="M25" s="95"/>
      <c r="N25" s="95"/>
      <c r="O25" s="95"/>
      <c r="P25" s="95"/>
      <c r="Q25" s="95"/>
      <c r="R25" s="95"/>
      <c r="S25" s="95"/>
      <c r="T25" s="95"/>
      <c r="U25" s="95"/>
      <c r="V25" s="95"/>
      <c r="W25" s="95"/>
      <c r="X25" s="95"/>
      <c r="Y25" s="95"/>
      <c r="Z25" s="95"/>
      <c r="AA25" s="95"/>
      <c r="AB25" s="48">
        <f t="shared" si="1"/>
        <v>0</v>
      </c>
      <c r="AC25" s="96"/>
      <c r="AD25" s="96"/>
      <c r="AE25" s="96"/>
      <c r="AF25" s="96"/>
      <c r="AG25" s="96"/>
      <c r="AH25" s="96"/>
      <c r="AI25" s="96"/>
      <c r="AJ25" s="96"/>
      <c r="AK25" s="96"/>
      <c r="AL25" s="96"/>
      <c r="AM25" s="96"/>
      <c r="AN25" s="96"/>
      <c r="AO25" s="96"/>
      <c r="AP25" s="96"/>
      <c r="AQ25" s="96"/>
      <c r="AR25" s="87">
        <f t="shared" si="6"/>
        <v>0</v>
      </c>
      <c r="AS25" s="98"/>
      <c r="AT25" s="99"/>
      <c r="AU25" s="99"/>
      <c r="AV25" s="96"/>
      <c r="AW25" s="96"/>
      <c r="AX25" s="100"/>
      <c r="AY25" s="203"/>
    </row>
    <row r="26" spans="1:51" ht="21" customHeight="1" x14ac:dyDescent="0.35">
      <c r="A26" s="158" t="s">
        <v>88</v>
      </c>
      <c r="B26" s="159">
        <v>45157</v>
      </c>
      <c r="C26" s="161">
        <f t="shared" si="2"/>
        <v>0</v>
      </c>
      <c r="D26" s="161">
        <f t="shared" si="3"/>
        <v>0</v>
      </c>
      <c r="E26" s="161">
        <f t="shared" si="4"/>
        <v>0</v>
      </c>
      <c r="F26" s="48">
        <f t="shared" si="5"/>
        <v>0</v>
      </c>
      <c r="G26" s="162"/>
      <c r="H26" s="162"/>
      <c r="I26" s="162"/>
      <c r="J26" s="162"/>
      <c r="K26" s="162"/>
      <c r="L26" s="162"/>
      <c r="M26" s="162"/>
      <c r="N26" s="162"/>
      <c r="O26" s="162"/>
      <c r="P26" s="162"/>
      <c r="Q26" s="162"/>
      <c r="R26" s="162"/>
      <c r="S26" s="162"/>
      <c r="T26" s="162"/>
      <c r="U26" s="162"/>
      <c r="V26" s="162"/>
      <c r="W26" s="162"/>
      <c r="X26" s="162"/>
      <c r="Y26" s="162"/>
      <c r="Z26" s="162"/>
      <c r="AA26" s="162"/>
      <c r="AB26" s="48">
        <f t="shared" si="1"/>
        <v>0</v>
      </c>
      <c r="AC26" s="91"/>
      <c r="AD26" s="91"/>
      <c r="AE26" s="91"/>
      <c r="AF26" s="91"/>
      <c r="AG26" s="91"/>
      <c r="AH26" s="91"/>
      <c r="AI26" s="91"/>
      <c r="AJ26" s="91"/>
      <c r="AK26" s="91"/>
      <c r="AL26" s="91"/>
      <c r="AM26" s="91"/>
      <c r="AN26" s="91"/>
      <c r="AO26" s="91"/>
      <c r="AP26" s="91"/>
      <c r="AQ26" s="91"/>
      <c r="AR26" s="87">
        <f t="shared" si="6"/>
        <v>0</v>
      </c>
      <c r="AS26" s="92"/>
      <c r="AT26" s="164"/>
      <c r="AU26" s="164"/>
      <c r="AV26" s="91"/>
      <c r="AW26" s="91"/>
      <c r="AX26" s="93"/>
      <c r="AY26" s="203"/>
    </row>
    <row r="27" spans="1:51" ht="21" customHeight="1" x14ac:dyDescent="0.35">
      <c r="A27" s="158" t="s">
        <v>82</v>
      </c>
      <c r="B27" s="159">
        <v>45158</v>
      </c>
      <c r="C27" s="161">
        <f t="shared" si="2"/>
        <v>0</v>
      </c>
      <c r="D27" s="161">
        <f t="shared" si="3"/>
        <v>0</v>
      </c>
      <c r="E27" s="161">
        <f t="shared" si="4"/>
        <v>0</v>
      </c>
      <c r="F27" s="48">
        <f t="shared" si="5"/>
        <v>0</v>
      </c>
      <c r="G27" s="162"/>
      <c r="H27" s="162"/>
      <c r="I27" s="162"/>
      <c r="J27" s="162"/>
      <c r="K27" s="162"/>
      <c r="L27" s="162"/>
      <c r="M27" s="162"/>
      <c r="N27" s="162"/>
      <c r="O27" s="162"/>
      <c r="P27" s="162"/>
      <c r="Q27" s="162"/>
      <c r="R27" s="162"/>
      <c r="S27" s="162"/>
      <c r="T27" s="162"/>
      <c r="U27" s="162"/>
      <c r="V27" s="162"/>
      <c r="W27" s="162"/>
      <c r="X27" s="162"/>
      <c r="Y27" s="162"/>
      <c r="Z27" s="162"/>
      <c r="AA27" s="162"/>
      <c r="AB27" s="48">
        <f t="shared" si="1"/>
        <v>0</v>
      </c>
      <c r="AC27" s="91"/>
      <c r="AD27" s="91"/>
      <c r="AE27" s="91"/>
      <c r="AF27" s="91"/>
      <c r="AG27" s="91"/>
      <c r="AH27" s="91"/>
      <c r="AI27" s="91"/>
      <c r="AJ27" s="91"/>
      <c r="AK27" s="91"/>
      <c r="AL27" s="91"/>
      <c r="AM27" s="91"/>
      <c r="AN27" s="91"/>
      <c r="AO27" s="91"/>
      <c r="AP27" s="91"/>
      <c r="AQ27" s="91"/>
      <c r="AR27" s="87">
        <f t="shared" si="6"/>
        <v>0</v>
      </c>
      <c r="AS27" s="92"/>
      <c r="AT27" s="164"/>
      <c r="AU27" s="164"/>
      <c r="AV27" s="91"/>
      <c r="AW27" s="91"/>
      <c r="AX27" s="93"/>
      <c r="AY27" s="203"/>
    </row>
    <row r="28" spans="1:51" ht="21" customHeight="1" x14ac:dyDescent="0.35">
      <c r="A28" s="118" t="s">
        <v>83</v>
      </c>
      <c r="B28" s="119">
        <v>45159</v>
      </c>
      <c r="C28" s="54">
        <f t="shared" si="2"/>
        <v>0</v>
      </c>
      <c r="D28" s="54">
        <f t="shared" si="3"/>
        <v>0</v>
      </c>
      <c r="E28" s="54">
        <f t="shared" si="4"/>
        <v>0</v>
      </c>
      <c r="F28" s="48">
        <f t="shared" si="5"/>
        <v>0</v>
      </c>
      <c r="G28" s="95"/>
      <c r="H28" s="95"/>
      <c r="I28" s="95"/>
      <c r="J28" s="95"/>
      <c r="K28" s="95"/>
      <c r="L28" s="95"/>
      <c r="M28" s="95"/>
      <c r="N28" s="95"/>
      <c r="O28" s="95"/>
      <c r="P28" s="95"/>
      <c r="Q28" s="95"/>
      <c r="R28" s="95"/>
      <c r="S28" s="95"/>
      <c r="T28" s="95"/>
      <c r="U28" s="95"/>
      <c r="V28" s="95"/>
      <c r="W28" s="95"/>
      <c r="X28" s="95"/>
      <c r="Y28" s="95"/>
      <c r="Z28" s="95"/>
      <c r="AA28" s="95"/>
      <c r="AB28" s="48">
        <f t="shared" si="1"/>
        <v>0</v>
      </c>
      <c r="AC28" s="96"/>
      <c r="AD28" s="96"/>
      <c r="AE28" s="96"/>
      <c r="AF28" s="96"/>
      <c r="AG28" s="96"/>
      <c r="AH28" s="96"/>
      <c r="AI28" s="96"/>
      <c r="AJ28" s="96"/>
      <c r="AK28" s="96"/>
      <c r="AL28" s="96"/>
      <c r="AM28" s="96"/>
      <c r="AN28" s="96"/>
      <c r="AO28" s="96"/>
      <c r="AP28" s="96"/>
      <c r="AQ28" s="96"/>
      <c r="AR28" s="87">
        <f t="shared" si="6"/>
        <v>0</v>
      </c>
      <c r="AS28" s="98"/>
      <c r="AT28" s="99"/>
      <c r="AU28" s="99"/>
      <c r="AV28" s="96"/>
      <c r="AW28" s="96"/>
      <c r="AX28" s="100"/>
      <c r="AY28" s="203"/>
    </row>
    <row r="29" spans="1:51" ht="21" customHeight="1" x14ac:dyDescent="0.35">
      <c r="A29" s="118" t="s">
        <v>84</v>
      </c>
      <c r="B29" s="119">
        <v>45160</v>
      </c>
      <c r="C29" s="54">
        <f t="shared" si="2"/>
        <v>0</v>
      </c>
      <c r="D29" s="54">
        <f t="shared" si="3"/>
        <v>0</v>
      </c>
      <c r="E29" s="54">
        <f t="shared" si="4"/>
        <v>0</v>
      </c>
      <c r="F29" s="48">
        <f t="shared" si="5"/>
        <v>0</v>
      </c>
      <c r="G29" s="95"/>
      <c r="H29" s="95"/>
      <c r="I29" s="95"/>
      <c r="J29" s="95"/>
      <c r="K29" s="95"/>
      <c r="L29" s="95"/>
      <c r="M29" s="95"/>
      <c r="N29" s="95"/>
      <c r="O29" s="95"/>
      <c r="P29" s="95"/>
      <c r="Q29" s="95"/>
      <c r="R29" s="95"/>
      <c r="S29" s="95"/>
      <c r="T29" s="95"/>
      <c r="U29" s="95"/>
      <c r="V29" s="95"/>
      <c r="W29" s="95"/>
      <c r="X29" s="95"/>
      <c r="Y29" s="95"/>
      <c r="Z29" s="95"/>
      <c r="AA29" s="95"/>
      <c r="AB29" s="48">
        <f t="shared" si="1"/>
        <v>0</v>
      </c>
      <c r="AC29" s="96"/>
      <c r="AD29" s="96"/>
      <c r="AE29" s="96"/>
      <c r="AF29" s="96"/>
      <c r="AG29" s="96"/>
      <c r="AH29" s="96"/>
      <c r="AI29" s="96"/>
      <c r="AJ29" s="96"/>
      <c r="AK29" s="96"/>
      <c r="AL29" s="96"/>
      <c r="AM29" s="96"/>
      <c r="AN29" s="96"/>
      <c r="AO29" s="96"/>
      <c r="AP29" s="96"/>
      <c r="AQ29" s="96"/>
      <c r="AR29" s="87">
        <f>SUM(AC29:AQ29)</f>
        <v>0</v>
      </c>
      <c r="AS29" s="98"/>
      <c r="AT29" s="96"/>
      <c r="AU29" s="96"/>
      <c r="AV29" s="96"/>
      <c r="AW29" s="96"/>
      <c r="AX29" s="100"/>
      <c r="AY29" s="203"/>
    </row>
    <row r="30" spans="1:51" ht="21" customHeight="1" x14ac:dyDescent="0.35">
      <c r="A30" s="118" t="s">
        <v>85</v>
      </c>
      <c r="B30" s="119">
        <v>45161</v>
      </c>
      <c r="C30" s="54">
        <f t="shared" si="2"/>
        <v>0</v>
      </c>
      <c r="D30" s="54">
        <f t="shared" si="3"/>
        <v>0</v>
      </c>
      <c r="E30" s="54">
        <f t="shared" si="4"/>
        <v>0</v>
      </c>
      <c r="F30" s="48">
        <f t="shared" si="5"/>
        <v>0</v>
      </c>
      <c r="G30" s="95"/>
      <c r="H30" s="95"/>
      <c r="I30" s="95"/>
      <c r="J30" s="95"/>
      <c r="K30" s="95"/>
      <c r="L30" s="95"/>
      <c r="M30" s="95"/>
      <c r="N30" s="95"/>
      <c r="O30" s="95"/>
      <c r="P30" s="95"/>
      <c r="Q30" s="95"/>
      <c r="R30" s="95"/>
      <c r="S30" s="95"/>
      <c r="T30" s="95"/>
      <c r="U30" s="95"/>
      <c r="V30" s="95"/>
      <c r="W30" s="95"/>
      <c r="X30" s="95"/>
      <c r="Y30" s="95"/>
      <c r="Z30" s="95"/>
      <c r="AA30" s="95"/>
      <c r="AB30" s="48">
        <f t="shared" si="1"/>
        <v>0</v>
      </c>
      <c r="AC30" s="96"/>
      <c r="AD30" s="96"/>
      <c r="AE30" s="96"/>
      <c r="AF30" s="96"/>
      <c r="AG30" s="96"/>
      <c r="AH30" s="96"/>
      <c r="AI30" s="96"/>
      <c r="AJ30" s="96"/>
      <c r="AK30" s="96"/>
      <c r="AL30" s="96"/>
      <c r="AM30" s="96"/>
      <c r="AN30" s="96"/>
      <c r="AO30" s="96"/>
      <c r="AP30" s="96"/>
      <c r="AQ30" s="96"/>
      <c r="AR30" s="87">
        <f>SUM(AC30:AQ30)</f>
        <v>0</v>
      </c>
      <c r="AS30" s="98"/>
      <c r="AT30" s="96"/>
      <c r="AU30" s="96"/>
      <c r="AV30" s="96"/>
      <c r="AW30" s="96"/>
      <c r="AX30" s="100"/>
      <c r="AY30" s="203"/>
    </row>
    <row r="31" spans="1:51" ht="21" customHeight="1" x14ac:dyDescent="0.35">
      <c r="A31" s="118" t="s">
        <v>86</v>
      </c>
      <c r="B31" s="119">
        <v>45162</v>
      </c>
      <c r="C31" s="54">
        <f t="shared" si="2"/>
        <v>0</v>
      </c>
      <c r="D31" s="54">
        <f t="shared" si="3"/>
        <v>0</v>
      </c>
      <c r="E31" s="54">
        <f t="shared" si="4"/>
        <v>0</v>
      </c>
      <c r="F31" s="48">
        <f t="shared" si="5"/>
        <v>0</v>
      </c>
      <c r="G31" s="95"/>
      <c r="H31" s="95"/>
      <c r="I31" s="95"/>
      <c r="J31" s="95"/>
      <c r="K31" s="95"/>
      <c r="L31" s="95"/>
      <c r="M31" s="95"/>
      <c r="N31" s="95"/>
      <c r="O31" s="95"/>
      <c r="P31" s="95"/>
      <c r="Q31" s="95"/>
      <c r="R31" s="95"/>
      <c r="S31" s="95"/>
      <c r="T31" s="95"/>
      <c r="U31" s="95"/>
      <c r="V31" s="95"/>
      <c r="W31" s="95"/>
      <c r="X31" s="95"/>
      <c r="Y31" s="95"/>
      <c r="Z31" s="95"/>
      <c r="AA31" s="95"/>
      <c r="AB31" s="48">
        <f t="shared" si="1"/>
        <v>0</v>
      </c>
      <c r="AC31" s="96"/>
      <c r="AD31" s="96"/>
      <c r="AE31" s="96"/>
      <c r="AF31" s="96"/>
      <c r="AG31" s="96"/>
      <c r="AH31" s="96"/>
      <c r="AI31" s="96"/>
      <c r="AJ31" s="96"/>
      <c r="AK31" s="96"/>
      <c r="AL31" s="96"/>
      <c r="AM31" s="96"/>
      <c r="AN31" s="96"/>
      <c r="AO31" s="96"/>
      <c r="AP31" s="96"/>
      <c r="AQ31" s="96"/>
      <c r="AR31" s="87">
        <f t="shared" si="6"/>
        <v>0</v>
      </c>
      <c r="AS31" s="98"/>
      <c r="AT31" s="99"/>
      <c r="AU31" s="99"/>
      <c r="AV31" s="96"/>
      <c r="AW31" s="96"/>
      <c r="AX31" s="100"/>
      <c r="AY31" s="203"/>
    </row>
    <row r="32" spans="1:51" ht="21" customHeight="1" x14ac:dyDescent="0.35">
      <c r="A32" s="118" t="s">
        <v>87</v>
      </c>
      <c r="B32" s="119">
        <v>45163</v>
      </c>
      <c r="C32" s="54">
        <f t="shared" si="2"/>
        <v>0</v>
      </c>
      <c r="D32" s="54">
        <f t="shared" si="3"/>
        <v>0</v>
      </c>
      <c r="E32" s="54">
        <f t="shared" si="4"/>
        <v>0</v>
      </c>
      <c r="F32" s="48">
        <f t="shared" si="5"/>
        <v>0</v>
      </c>
      <c r="G32" s="95"/>
      <c r="H32" s="95"/>
      <c r="I32" s="95"/>
      <c r="J32" s="95"/>
      <c r="K32" s="95"/>
      <c r="L32" s="95"/>
      <c r="M32" s="95"/>
      <c r="N32" s="95"/>
      <c r="O32" s="95"/>
      <c r="P32" s="95"/>
      <c r="Q32" s="95"/>
      <c r="R32" s="95"/>
      <c r="S32" s="95"/>
      <c r="T32" s="95"/>
      <c r="U32" s="95"/>
      <c r="V32" s="95"/>
      <c r="W32" s="95"/>
      <c r="X32" s="95"/>
      <c r="Y32" s="95"/>
      <c r="Z32" s="95"/>
      <c r="AA32" s="95"/>
      <c r="AB32" s="48">
        <f t="shared" si="1"/>
        <v>0</v>
      </c>
      <c r="AC32" s="96"/>
      <c r="AD32" s="96"/>
      <c r="AE32" s="96"/>
      <c r="AF32" s="96"/>
      <c r="AG32" s="96"/>
      <c r="AH32" s="96"/>
      <c r="AI32" s="96"/>
      <c r="AJ32" s="96"/>
      <c r="AK32" s="96"/>
      <c r="AL32" s="96"/>
      <c r="AM32" s="96"/>
      <c r="AN32" s="96"/>
      <c r="AO32" s="96"/>
      <c r="AP32" s="96"/>
      <c r="AQ32" s="96"/>
      <c r="AR32" s="87">
        <f t="shared" si="6"/>
        <v>0</v>
      </c>
      <c r="AS32" s="98"/>
      <c r="AT32" s="99"/>
      <c r="AU32" s="99"/>
      <c r="AV32" s="96"/>
      <c r="AW32" s="96"/>
      <c r="AX32" s="100"/>
      <c r="AY32" s="249"/>
    </row>
    <row r="33" spans="1:51" ht="21" customHeight="1" x14ac:dyDescent="0.35">
      <c r="A33" s="158" t="s">
        <v>88</v>
      </c>
      <c r="B33" s="159">
        <v>45164</v>
      </c>
      <c r="C33" s="161">
        <f t="shared" si="2"/>
        <v>0</v>
      </c>
      <c r="D33" s="161">
        <f t="shared" si="3"/>
        <v>0</v>
      </c>
      <c r="E33" s="161">
        <f t="shared" si="4"/>
        <v>0</v>
      </c>
      <c r="F33" s="48">
        <f t="shared" si="5"/>
        <v>0</v>
      </c>
      <c r="G33" s="162"/>
      <c r="H33" s="162"/>
      <c r="I33" s="162"/>
      <c r="J33" s="162"/>
      <c r="K33" s="162"/>
      <c r="L33" s="162"/>
      <c r="M33" s="162"/>
      <c r="N33" s="162"/>
      <c r="O33" s="162"/>
      <c r="P33" s="162"/>
      <c r="Q33" s="162"/>
      <c r="R33" s="162"/>
      <c r="S33" s="162"/>
      <c r="T33" s="162"/>
      <c r="U33" s="162"/>
      <c r="V33" s="162"/>
      <c r="W33" s="162"/>
      <c r="X33" s="162"/>
      <c r="Y33" s="162"/>
      <c r="Z33" s="162"/>
      <c r="AA33" s="162"/>
      <c r="AB33" s="48">
        <f t="shared" si="1"/>
        <v>0</v>
      </c>
      <c r="AC33" s="91"/>
      <c r="AD33" s="91"/>
      <c r="AE33" s="91"/>
      <c r="AF33" s="91"/>
      <c r="AG33" s="91"/>
      <c r="AH33" s="91"/>
      <c r="AI33" s="91"/>
      <c r="AJ33" s="91"/>
      <c r="AK33" s="91"/>
      <c r="AL33" s="91"/>
      <c r="AM33" s="91"/>
      <c r="AN33" s="91"/>
      <c r="AO33" s="91"/>
      <c r="AP33" s="91"/>
      <c r="AQ33" s="91"/>
      <c r="AR33" s="87">
        <f t="shared" si="6"/>
        <v>0</v>
      </c>
      <c r="AS33" s="92"/>
      <c r="AT33" s="164"/>
      <c r="AU33" s="164"/>
      <c r="AV33" s="91"/>
      <c r="AW33" s="91"/>
      <c r="AX33" s="93"/>
      <c r="AY33" s="203"/>
    </row>
    <row r="34" spans="1:51" ht="21" customHeight="1" x14ac:dyDescent="0.35">
      <c r="A34" s="158" t="s">
        <v>82</v>
      </c>
      <c r="B34" s="159">
        <v>45165</v>
      </c>
      <c r="C34" s="161">
        <f t="shared" si="2"/>
        <v>0</v>
      </c>
      <c r="D34" s="161">
        <f t="shared" si="3"/>
        <v>0</v>
      </c>
      <c r="E34" s="161">
        <f t="shared" si="4"/>
        <v>0</v>
      </c>
      <c r="F34" s="48">
        <f t="shared" si="5"/>
        <v>0</v>
      </c>
      <c r="G34" s="162"/>
      <c r="H34" s="162"/>
      <c r="I34" s="162"/>
      <c r="J34" s="162"/>
      <c r="K34" s="162"/>
      <c r="L34" s="162"/>
      <c r="M34" s="162"/>
      <c r="N34" s="162"/>
      <c r="O34" s="162"/>
      <c r="P34" s="162"/>
      <c r="Q34" s="162"/>
      <c r="R34" s="162"/>
      <c r="S34" s="162"/>
      <c r="T34" s="162"/>
      <c r="U34" s="162"/>
      <c r="V34" s="162"/>
      <c r="W34" s="162"/>
      <c r="X34" s="162"/>
      <c r="Y34" s="162"/>
      <c r="Z34" s="162"/>
      <c r="AA34" s="162"/>
      <c r="AB34" s="48">
        <f t="shared" si="1"/>
        <v>0</v>
      </c>
      <c r="AC34" s="91"/>
      <c r="AD34" s="91"/>
      <c r="AE34" s="91"/>
      <c r="AF34" s="91"/>
      <c r="AG34" s="91"/>
      <c r="AH34" s="91"/>
      <c r="AI34" s="91"/>
      <c r="AJ34" s="91"/>
      <c r="AK34" s="91"/>
      <c r="AL34" s="91"/>
      <c r="AM34" s="91"/>
      <c r="AN34" s="91"/>
      <c r="AO34" s="91"/>
      <c r="AP34" s="91"/>
      <c r="AQ34" s="91"/>
      <c r="AR34" s="87">
        <f t="shared" si="6"/>
        <v>0</v>
      </c>
      <c r="AS34" s="92"/>
      <c r="AT34" s="164"/>
      <c r="AU34" s="164"/>
      <c r="AV34" s="91"/>
      <c r="AW34" s="91"/>
      <c r="AX34" s="93"/>
      <c r="AY34" s="203"/>
    </row>
    <row r="35" spans="1:51" ht="21" customHeight="1" x14ac:dyDescent="0.35">
      <c r="A35" s="118" t="s">
        <v>83</v>
      </c>
      <c r="B35" s="119">
        <v>45166</v>
      </c>
      <c r="C35" s="54">
        <f t="shared" si="2"/>
        <v>0</v>
      </c>
      <c r="D35" s="54">
        <f t="shared" si="3"/>
        <v>0</v>
      </c>
      <c r="E35" s="54">
        <f t="shared" si="4"/>
        <v>0</v>
      </c>
      <c r="F35" s="48">
        <f t="shared" ref="F35:F36" si="7">SUM(C35:E35)</f>
        <v>0</v>
      </c>
      <c r="G35" s="95"/>
      <c r="H35" s="95"/>
      <c r="I35" s="95"/>
      <c r="J35" s="95"/>
      <c r="K35" s="95"/>
      <c r="L35" s="95"/>
      <c r="M35" s="95"/>
      <c r="N35" s="95"/>
      <c r="O35" s="95"/>
      <c r="P35" s="95"/>
      <c r="Q35" s="95"/>
      <c r="R35" s="95"/>
      <c r="S35" s="95"/>
      <c r="T35" s="95"/>
      <c r="U35" s="95"/>
      <c r="V35" s="95"/>
      <c r="W35" s="95"/>
      <c r="X35" s="95"/>
      <c r="Y35" s="95"/>
      <c r="Z35" s="95"/>
      <c r="AA35" s="95"/>
      <c r="AB35" s="48">
        <f t="shared" si="1"/>
        <v>0</v>
      </c>
      <c r="AC35" s="96"/>
      <c r="AD35" s="96"/>
      <c r="AE35" s="96"/>
      <c r="AF35" s="96"/>
      <c r="AG35" s="96"/>
      <c r="AH35" s="96"/>
      <c r="AI35" s="96"/>
      <c r="AJ35" s="96"/>
      <c r="AK35" s="96"/>
      <c r="AL35" s="96"/>
      <c r="AM35" s="96"/>
      <c r="AN35" s="96"/>
      <c r="AO35" s="96"/>
      <c r="AP35" s="96"/>
      <c r="AQ35" s="96"/>
      <c r="AR35" s="87">
        <f t="shared" si="6"/>
        <v>0</v>
      </c>
      <c r="AS35" s="98"/>
      <c r="AT35" s="99"/>
      <c r="AU35" s="99"/>
      <c r="AV35" s="96"/>
      <c r="AW35" s="96"/>
      <c r="AX35" s="100"/>
      <c r="AY35" s="203"/>
    </row>
    <row r="36" spans="1:51" ht="21" customHeight="1" x14ac:dyDescent="0.35">
      <c r="A36" s="118" t="s">
        <v>84</v>
      </c>
      <c r="B36" s="119">
        <v>45167</v>
      </c>
      <c r="C36" s="54">
        <f t="shared" si="2"/>
        <v>0</v>
      </c>
      <c r="D36" s="54">
        <f t="shared" si="3"/>
        <v>0</v>
      </c>
      <c r="E36" s="54">
        <f t="shared" si="4"/>
        <v>0</v>
      </c>
      <c r="F36" s="48">
        <f t="shared" si="7"/>
        <v>0</v>
      </c>
      <c r="G36" s="95"/>
      <c r="H36" s="95"/>
      <c r="I36" s="95"/>
      <c r="J36" s="95"/>
      <c r="K36" s="95"/>
      <c r="L36" s="95"/>
      <c r="M36" s="95"/>
      <c r="N36" s="95"/>
      <c r="O36" s="95"/>
      <c r="P36" s="95"/>
      <c r="Q36" s="95"/>
      <c r="R36" s="95"/>
      <c r="S36" s="95"/>
      <c r="T36" s="95"/>
      <c r="U36" s="95"/>
      <c r="V36" s="95"/>
      <c r="W36" s="95"/>
      <c r="X36" s="95"/>
      <c r="Y36" s="95"/>
      <c r="Z36" s="95"/>
      <c r="AA36" s="95"/>
      <c r="AB36" s="48">
        <f t="shared" si="1"/>
        <v>0</v>
      </c>
      <c r="AC36" s="96"/>
      <c r="AD36" s="96"/>
      <c r="AE36" s="96"/>
      <c r="AF36" s="96"/>
      <c r="AG36" s="96"/>
      <c r="AH36" s="96"/>
      <c r="AI36" s="96"/>
      <c r="AJ36" s="96"/>
      <c r="AK36" s="96"/>
      <c r="AL36" s="96"/>
      <c r="AM36" s="96"/>
      <c r="AN36" s="96"/>
      <c r="AO36" s="96"/>
      <c r="AP36" s="96"/>
      <c r="AQ36" s="96"/>
      <c r="AR36" s="87">
        <f t="shared" si="6"/>
        <v>0</v>
      </c>
      <c r="AS36" s="98"/>
      <c r="AT36" s="99"/>
      <c r="AU36" s="99"/>
      <c r="AV36" s="96"/>
      <c r="AW36" s="96"/>
      <c r="AX36" s="100"/>
      <c r="AY36" s="203"/>
    </row>
    <row r="37" spans="1:51" ht="21" customHeight="1" x14ac:dyDescent="0.35">
      <c r="A37" s="118" t="s">
        <v>85</v>
      </c>
      <c r="B37" s="119">
        <v>45168</v>
      </c>
      <c r="C37" s="54">
        <f t="shared" si="2"/>
        <v>0</v>
      </c>
      <c r="D37" s="54">
        <f t="shared" si="3"/>
        <v>0</v>
      </c>
      <c r="E37" s="54">
        <f t="shared" si="4"/>
        <v>0</v>
      </c>
      <c r="F37" s="48">
        <f t="shared" si="5"/>
        <v>0</v>
      </c>
      <c r="G37" s="95"/>
      <c r="H37" s="95"/>
      <c r="I37" s="95"/>
      <c r="J37" s="95"/>
      <c r="K37" s="95"/>
      <c r="L37" s="95"/>
      <c r="M37" s="95"/>
      <c r="N37" s="95"/>
      <c r="O37" s="95"/>
      <c r="P37" s="95"/>
      <c r="Q37" s="95"/>
      <c r="R37" s="95"/>
      <c r="S37" s="95"/>
      <c r="T37" s="95"/>
      <c r="U37" s="95"/>
      <c r="V37" s="95"/>
      <c r="W37" s="95"/>
      <c r="X37" s="95"/>
      <c r="Y37" s="95"/>
      <c r="Z37" s="95"/>
      <c r="AA37" s="95"/>
      <c r="AB37" s="48">
        <f t="shared" si="1"/>
        <v>0</v>
      </c>
      <c r="AC37" s="96"/>
      <c r="AD37" s="96"/>
      <c r="AE37" s="96"/>
      <c r="AF37" s="96"/>
      <c r="AG37" s="96"/>
      <c r="AH37" s="96"/>
      <c r="AI37" s="96"/>
      <c r="AJ37" s="96"/>
      <c r="AK37" s="96"/>
      <c r="AL37" s="96"/>
      <c r="AM37" s="96"/>
      <c r="AN37" s="96"/>
      <c r="AO37" s="96"/>
      <c r="AP37" s="96"/>
      <c r="AQ37" s="96"/>
      <c r="AR37" s="87">
        <f t="shared" si="6"/>
        <v>0</v>
      </c>
      <c r="AS37" s="98"/>
      <c r="AT37" s="96"/>
      <c r="AU37" s="96"/>
      <c r="AV37" s="96"/>
      <c r="AW37" s="96"/>
      <c r="AX37" s="100"/>
      <c r="AY37" s="203"/>
    </row>
    <row r="38" spans="1:51" ht="21" customHeight="1" thickBot="1" x14ac:dyDescent="0.4">
      <c r="A38" s="118" t="s">
        <v>86</v>
      </c>
      <c r="B38" s="119">
        <v>45169</v>
      </c>
      <c r="C38" s="54">
        <f t="shared" si="2"/>
        <v>0</v>
      </c>
      <c r="D38" s="54">
        <f t="shared" si="3"/>
        <v>0</v>
      </c>
      <c r="E38" s="54">
        <f t="shared" si="4"/>
        <v>0</v>
      </c>
      <c r="F38" s="48">
        <f t="shared" si="5"/>
        <v>0</v>
      </c>
      <c r="G38" s="95"/>
      <c r="H38" s="95"/>
      <c r="I38" s="95"/>
      <c r="J38" s="95"/>
      <c r="K38" s="95"/>
      <c r="L38" s="95"/>
      <c r="M38" s="95"/>
      <c r="N38" s="95"/>
      <c r="O38" s="95"/>
      <c r="P38" s="95"/>
      <c r="Q38" s="95"/>
      <c r="R38" s="95"/>
      <c r="S38" s="95"/>
      <c r="T38" s="95"/>
      <c r="U38" s="95"/>
      <c r="V38" s="95"/>
      <c r="W38" s="95"/>
      <c r="X38" s="95"/>
      <c r="Y38" s="95"/>
      <c r="Z38" s="95"/>
      <c r="AA38" s="95"/>
      <c r="AB38" s="48">
        <f t="shared" si="1"/>
        <v>0</v>
      </c>
      <c r="AC38" s="96"/>
      <c r="AD38" s="96"/>
      <c r="AE38" s="96"/>
      <c r="AF38" s="96"/>
      <c r="AG38" s="96"/>
      <c r="AH38" s="96"/>
      <c r="AI38" s="96"/>
      <c r="AJ38" s="96"/>
      <c r="AK38" s="96"/>
      <c r="AL38" s="96"/>
      <c r="AM38" s="96"/>
      <c r="AN38" s="96"/>
      <c r="AO38" s="96"/>
      <c r="AP38" s="96"/>
      <c r="AQ38" s="96"/>
      <c r="AR38" s="87">
        <f t="shared" si="6"/>
        <v>0</v>
      </c>
      <c r="AS38" s="98"/>
      <c r="AT38" s="99"/>
      <c r="AU38" s="99"/>
      <c r="AV38" s="96"/>
      <c r="AW38" s="96"/>
      <c r="AX38" s="100"/>
      <c r="AY38" s="203"/>
    </row>
    <row r="39" spans="1:51" ht="21" hidden="1" customHeight="1" thickBot="1" x14ac:dyDescent="0.4">
      <c r="A39" s="101"/>
      <c r="B39" s="102"/>
      <c r="C39" s="103"/>
      <c r="D39" s="104"/>
      <c r="E39" s="104"/>
      <c r="F39" s="67"/>
      <c r="G39" s="104"/>
      <c r="H39" s="104"/>
      <c r="I39" s="104"/>
      <c r="J39" s="104"/>
      <c r="K39" s="104"/>
      <c r="L39" s="104"/>
      <c r="M39" s="104"/>
      <c r="N39" s="104"/>
      <c r="O39" s="104"/>
      <c r="P39" s="104"/>
      <c r="Q39" s="104"/>
      <c r="R39" s="104"/>
      <c r="S39" s="104"/>
      <c r="T39" s="104"/>
      <c r="U39" s="104"/>
      <c r="V39" s="104"/>
      <c r="W39" s="104"/>
      <c r="X39" s="104"/>
      <c r="Y39" s="104"/>
      <c r="Z39" s="104"/>
      <c r="AA39" s="104"/>
      <c r="AB39" s="48"/>
      <c r="AC39" s="104"/>
      <c r="AD39" s="104"/>
      <c r="AE39" s="104"/>
      <c r="AF39" s="104"/>
      <c r="AG39" s="104"/>
      <c r="AH39" s="104"/>
      <c r="AI39" s="104"/>
      <c r="AJ39" s="104"/>
      <c r="AK39" s="104"/>
      <c r="AL39" s="104"/>
      <c r="AM39" s="104"/>
      <c r="AN39" s="104"/>
      <c r="AO39" s="104"/>
      <c r="AP39" s="104"/>
      <c r="AQ39" s="105"/>
      <c r="AR39" s="106"/>
      <c r="AS39" s="107"/>
      <c r="AT39" s="103"/>
      <c r="AU39" s="103"/>
      <c r="AV39" s="104"/>
      <c r="AW39" s="104"/>
      <c r="AX39" s="108"/>
      <c r="AY39" s="203"/>
    </row>
    <row r="40" spans="1:51" ht="21" customHeight="1" thickBot="1" x14ac:dyDescent="0.4">
      <c r="A40" s="109" t="s">
        <v>22</v>
      </c>
      <c r="B40" s="110"/>
      <c r="C40" s="111">
        <f>SUM(C8:C38)</f>
        <v>0</v>
      </c>
      <c r="D40" s="112">
        <f>SUM(D8:D38)</f>
        <v>0</v>
      </c>
      <c r="E40" s="113">
        <f>SUM(E8:E38)</f>
        <v>0</v>
      </c>
      <c r="F40" s="114">
        <f>SUM(F8:F38)</f>
        <v>0</v>
      </c>
      <c r="G40" s="112">
        <f t="shared" ref="G40:AA40" si="8">SUM(G8:G38)</f>
        <v>0</v>
      </c>
      <c r="H40" s="112">
        <f t="shared" si="8"/>
        <v>0</v>
      </c>
      <c r="I40" s="112">
        <f t="shared" si="8"/>
        <v>0</v>
      </c>
      <c r="J40" s="112">
        <f t="shared" si="8"/>
        <v>0</v>
      </c>
      <c r="K40" s="112">
        <f t="shared" si="8"/>
        <v>0</v>
      </c>
      <c r="L40" s="112">
        <f t="shared" si="8"/>
        <v>0</v>
      </c>
      <c r="M40" s="112">
        <f t="shared" si="8"/>
        <v>0</v>
      </c>
      <c r="N40" s="112">
        <f t="shared" si="8"/>
        <v>0</v>
      </c>
      <c r="O40" s="112">
        <f t="shared" si="8"/>
        <v>0</v>
      </c>
      <c r="P40" s="112">
        <f t="shared" si="8"/>
        <v>0</v>
      </c>
      <c r="Q40" s="112">
        <f t="shared" si="8"/>
        <v>0</v>
      </c>
      <c r="R40" s="112">
        <f t="shared" si="8"/>
        <v>0</v>
      </c>
      <c r="S40" s="112">
        <f t="shared" si="8"/>
        <v>0</v>
      </c>
      <c r="T40" s="112">
        <f t="shared" si="8"/>
        <v>0</v>
      </c>
      <c r="U40" s="112">
        <f t="shared" si="8"/>
        <v>0</v>
      </c>
      <c r="V40" s="112">
        <f t="shared" si="8"/>
        <v>0</v>
      </c>
      <c r="W40" s="112">
        <f t="shared" si="8"/>
        <v>0</v>
      </c>
      <c r="X40" s="112">
        <f t="shared" si="8"/>
        <v>0</v>
      </c>
      <c r="Y40" s="112">
        <f t="shared" si="8"/>
        <v>0</v>
      </c>
      <c r="Z40" s="112">
        <f t="shared" si="8"/>
        <v>0</v>
      </c>
      <c r="AA40" s="115">
        <f t="shared" si="8"/>
        <v>0</v>
      </c>
      <c r="AB40" s="116">
        <f>SUM(AB8:AB38)</f>
        <v>0</v>
      </c>
      <c r="AC40" s="117">
        <f t="shared" ref="AC40:AX40" si="9">SUM(AC8:AC38)</f>
        <v>0</v>
      </c>
      <c r="AD40" s="112">
        <f t="shared" si="9"/>
        <v>0</v>
      </c>
      <c r="AE40" s="112">
        <f t="shared" si="9"/>
        <v>0</v>
      </c>
      <c r="AF40" s="112">
        <f t="shared" si="9"/>
        <v>0</v>
      </c>
      <c r="AG40" s="112">
        <f t="shared" si="9"/>
        <v>0</v>
      </c>
      <c r="AH40" s="112">
        <f t="shared" si="9"/>
        <v>0</v>
      </c>
      <c r="AI40" s="112">
        <f t="shared" si="9"/>
        <v>0</v>
      </c>
      <c r="AJ40" s="112">
        <f t="shared" si="9"/>
        <v>0</v>
      </c>
      <c r="AK40" s="112">
        <f t="shared" si="9"/>
        <v>0</v>
      </c>
      <c r="AL40" s="112">
        <f t="shared" si="9"/>
        <v>0</v>
      </c>
      <c r="AM40" s="112">
        <f t="shared" si="9"/>
        <v>0</v>
      </c>
      <c r="AN40" s="112">
        <f t="shared" si="9"/>
        <v>0</v>
      </c>
      <c r="AO40" s="112">
        <f t="shared" si="9"/>
        <v>0</v>
      </c>
      <c r="AP40" s="112">
        <f t="shared" si="9"/>
        <v>0</v>
      </c>
      <c r="AQ40" s="115">
        <f t="shared" si="9"/>
        <v>0</v>
      </c>
      <c r="AR40" s="114">
        <f t="shared" si="9"/>
        <v>0</v>
      </c>
      <c r="AS40" s="111">
        <f t="shared" si="9"/>
        <v>0</v>
      </c>
      <c r="AT40" s="112">
        <f t="shared" si="9"/>
        <v>0</v>
      </c>
      <c r="AU40" s="112">
        <f t="shared" si="9"/>
        <v>0</v>
      </c>
      <c r="AV40" s="112">
        <f t="shared" si="9"/>
        <v>0</v>
      </c>
      <c r="AW40" s="112">
        <f t="shared" si="9"/>
        <v>0</v>
      </c>
      <c r="AX40" s="113">
        <f t="shared" si="9"/>
        <v>0</v>
      </c>
      <c r="AY40" s="204"/>
    </row>
    <row r="41" spans="1:51" hidden="1" x14ac:dyDescent="0.35"/>
    <row r="42" spans="1:51" hidden="1" x14ac:dyDescent="0.35"/>
    <row r="43" spans="1:51" ht="15" thickBot="1" x14ac:dyDescent="0.4"/>
    <row r="44" spans="1:51"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5"/>
      <c r="AA44" s="5"/>
      <c r="AB44" s="6"/>
    </row>
    <row r="45" spans="1:51" x14ac:dyDescent="0.3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9"/>
    </row>
    <row r="46" spans="1:51" x14ac:dyDescent="0.3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9"/>
    </row>
    <row r="47" spans="1:51" x14ac:dyDescent="0.35">
      <c r="A47" s="248"/>
      <c r="B47" s="8"/>
      <c r="C47" s="8"/>
      <c r="D47" s="8"/>
      <c r="E47" s="8"/>
      <c r="F47" s="8"/>
      <c r="G47" s="8"/>
      <c r="H47" s="8"/>
      <c r="I47" s="8"/>
      <c r="J47" s="8"/>
      <c r="K47" s="8"/>
      <c r="L47" s="8"/>
      <c r="M47" s="8"/>
      <c r="N47" s="8"/>
      <c r="O47" s="8"/>
      <c r="P47" s="8"/>
      <c r="Q47" s="8"/>
      <c r="R47" s="8"/>
      <c r="S47" s="8"/>
      <c r="T47" s="8"/>
      <c r="U47" s="8"/>
      <c r="V47" s="8"/>
      <c r="W47" s="8"/>
      <c r="X47" s="8"/>
      <c r="Y47" s="8"/>
      <c r="Z47" s="8"/>
      <c r="AA47" s="8"/>
      <c r="AB47" s="9"/>
    </row>
    <row r="48" spans="1:51" x14ac:dyDescent="0.3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9"/>
    </row>
    <row r="49" spans="1:28" x14ac:dyDescent="0.35">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9"/>
    </row>
    <row r="50" spans="1:28"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2"/>
    </row>
    <row r="73" ht="14.25" customHeight="1" x14ac:dyDescent="0.35"/>
  </sheetData>
  <sheetProtection sheet="1" formatColumns="0"/>
  <customSheetViews>
    <customSheetView guid="{230BA401-F0C0-4897-9C7E-9DC1DEAEC41D}" scale="60" fitToPage="1" hiddenRows="1" hiddenColumn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46" orientation="landscape" r:id="rId1"/>
      <headerFooter>
        <oddHeader>&amp;L&amp;"-,Fett"&amp;A 2023</oddHeader>
      </headerFooter>
    </customSheetView>
    <customSheetView guid="{BCBC1B11-4E9B-4E8B-8945-781F487FE216}" scale="60" fitToPage="1" hiddenRows="1" hiddenColumns="1" topLeftCell="B1">
      <selection activeCell="AZ14" sqref="AZ14"/>
      <pageMargins left="0.70866141732283472" right="0.70866141732283472" top="0.78740157480314965" bottom="0.78740157480314965" header="0.31496062992125984" footer="0.31496062992125984"/>
      <pageSetup paperSize="9" scale="46" orientation="landscape" r:id="rId2"/>
      <headerFooter>
        <oddHeader>&amp;L&amp;"-,Fett"&amp;A 2023</oddHeader>
      </headerFooter>
    </customSheetView>
  </customSheetViews>
  <mergeCells count="42">
    <mergeCell ref="AY6:AY7"/>
    <mergeCell ref="A6:A7"/>
    <mergeCell ref="B6:B7"/>
    <mergeCell ref="C6:C7"/>
    <mergeCell ref="D6:D7"/>
    <mergeCell ref="E6:E7"/>
    <mergeCell ref="AE6:AE7"/>
    <mergeCell ref="F6:F7"/>
    <mergeCell ref="P6:R6"/>
    <mergeCell ref="S6:U6"/>
    <mergeCell ref="V6:X6"/>
    <mergeCell ref="Y6:AA6"/>
    <mergeCell ref="AB6:AB7"/>
    <mergeCell ref="AC6:AC7"/>
    <mergeCell ref="AD6:AD7"/>
    <mergeCell ref="G6:G7"/>
    <mergeCell ref="A5:B5"/>
    <mergeCell ref="C5:F5"/>
    <mergeCell ref="AC5:AR5"/>
    <mergeCell ref="AS5:AX5"/>
    <mergeCell ref="G5:AB5"/>
    <mergeCell ref="AL6:AL7"/>
    <mergeCell ref="AM6:AM7"/>
    <mergeCell ref="AN6:AN7"/>
    <mergeCell ref="AO6:AO7"/>
    <mergeCell ref="AP6:AP7"/>
    <mergeCell ref="J6:J7"/>
    <mergeCell ref="M6:M7"/>
    <mergeCell ref="AX6:AX7"/>
    <mergeCell ref="AR6:AR7"/>
    <mergeCell ref="AS6:AS7"/>
    <mergeCell ref="AT6:AT7"/>
    <mergeCell ref="AU6:AU7"/>
    <mergeCell ref="AV6:AV7"/>
    <mergeCell ref="AW6:AW7"/>
    <mergeCell ref="AQ6:AQ7"/>
    <mergeCell ref="AF6:AF7"/>
    <mergeCell ref="AG6:AG7"/>
    <mergeCell ref="AH6:AH7"/>
    <mergeCell ref="AI6:AI7"/>
    <mergeCell ref="AJ6:AJ7"/>
    <mergeCell ref="AK6:AK7"/>
  </mergeCells>
  <dataValidations count="1">
    <dataValidation type="whole" operator="greaterThanOrEqual" allowBlank="1" showInputMessage="1" showErrorMessage="1" errorTitle="Achtung!" error="Sie dürfen nur ganze Zahlen eingeben!" sqref="C8:AX39">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&amp;L&amp;"-,Fett"&amp;A 2023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3"/>
  <sheetViews>
    <sheetView zoomScale="60" zoomScaleNormal="60" zoomScalePageLayoutView="90" workbookViewId="0">
      <pane xSplit="6" ySplit="7" topLeftCell="G8" activePane="bottomRight" state="frozen"/>
      <selection pane="topRight" activeCell="G1" sqref="G1"/>
      <selection pane="bottomLeft" activeCell="A8" sqref="A8"/>
      <selection pane="bottomRight" activeCell="BB23" sqref="BB23"/>
    </sheetView>
  </sheetViews>
  <sheetFormatPr baseColWidth="10" defaultColWidth="11" defaultRowHeight="14.5" x14ac:dyDescent="0.35"/>
  <cols>
    <col min="1" max="1" width="16.33203125" style="1" customWidth="1"/>
    <col min="2" max="2" width="10.5" style="1" bestFit="1" customWidth="1"/>
    <col min="3" max="5" width="6.08203125" style="1" customWidth="1"/>
    <col min="6" max="6" width="9" style="1" customWidth="1"/>
    <col min="7" max="7" width="6.08203125" style="1" customWidth="1"/>
    <col min="8" max="9" width="6.08203125" style="1" hidden="1" customWidth="1"/>
    <col min="10" max="10" width="6.08203125" style="1" customWidth="1"/>
    <col min="11" max="12" width="6.08203125" style="1" hidden="1" customWidth="1"/>
    <col min="13" max="13" width="6.08203125" style="1" customWidth="1"/>
    <col min="14" max="15" width="6.08203125" style="1" hidden="1" customWidth="1"/>
    <col min="16" max="34" width="6.08203125" style="1" customWidth="1"/>
    <col min="35" max="42" width="6.08203125" style="1" hidden="1" customWidth="1"/>
    <col min="43" max="46" width="6.08203125" style="1" customWidth="1"/>
    <col min="47" max="49" width="6.08203125" style="1" hidden="1" customWidth="1"/>
    <col min="50" max="50" width="6.08203125" style="1" customWidth="1"/>
    <col min="51" max="51" width="38.58203125" style="1" customWidth="1"/>
    <col min="52" max="16384" width="11" style="1"/>
  </cols>
  <sheetData>
    <row r="1" spans="1:51" ht="21" customHeight="1" x14ac:dyDescent="0.35">
      <c r="A1" s="2" t="s">
        <v>0</v>
      </c>
      <c r="B1" s="3">
        <f>'Statistiktool 2023'!D7</f>
        <v>0</v>
      </c>
    </row>
    <row r="2" spans="1:51" ht="21" customHeight="1" x14ac:dyDescent="0.35">
      <c r="A2" s="2" t="s">
        <v>1</v>
      </c>
      <c r="B2" s="3">
        <f>'Statistiktool 2023'!D9</f>
        <v>0</v>
      </c>
    </row>
    <row r="3" spans="1:51" ht="21" customHeight="1" x14ac:dyDescent="0.35">
      <c r="A3" s="2" t="s">
        <v>91</v>
      </c>
      <c r="B3" s="38">
        <f>'Statistiktool 2023'!D11</f>
        <v>0</v>
      </c>
    </row>
    <row r="4" spans="1:51" ht="21" customHeight="1" thickBot="1" x14ac:dyDescent="0.4"/>
    <row r="5" spans="1:51" ht="21" customHeight="1" thickBot="1" x14ac:dyDescent="0.4">
      <c r="A5" s="292" t="s">
        <v>16</v>
      </c>
      <c r="B5" s="299"/>
      <c r="C5" s="292" t="str">
        <f>Jahresübersicht!B5</f>
        <v>Nutzungen nach Geschlecht</v>
      </c>
      <c r="D5" s="293"/>
      <c r="E5" s="293"/>
      <c r="F5" s="294"/>
      <c r="G5" s="317" t="str">
        <f>Jahresübersicht!F5</f>
        <v>Nutzungen nach Altersgruppen</v>
      </c>
      <c r="H5" s="318"/>
      <c r="I5" s="318"/>
      <c r="J5" s="318"/>
      <c r="K5" s="318"/>
      <c r="L5" s="318"/>
      <c r="M5" s="318"/>
      <c r="N5" s="318"/>
      <c r="O5" s="318"/>
      <c r="P5" s="318"/>
      <c r="Q5" s="318"/>
      <c r="R5" s="318"/>
      <c r="S5" s="318"/>
      <c r="T5" s="318"/>
      <c r="U5" s="318"/>
      <c r="V5" s="318"/>
      <c r="W5" s="318"/>
      <c r="X5" s="318"/>
      <c r="Y5" s="318"/>
      <c r="Z5" s="318"/>
      <c r="AA5" s="318"/>
      <c r="AB5" s="294"/>
      <c r="AC5" s="292" t="str">
        <f>Jahresübersicht!AB5</f>
        <v>Nutzungen nach Inhalt/Methode</v>
      </c>
      <c r="AD5" s="293"/>
      <c r="AE5" s="293"/>
      <c r="AF5" s="293"/>
      <c r="AG5" s="293"/>
      <c r="AH5" s="293"/>
      <c r="AI5" s="293"/>
      <c r="AJ5" s="293"/>
      <c r="AK5" s="293"/>
      <c r="AL5" s="293"/>
      <c r="AM5" s="293"/>
      <c r="AN5" s="293"/>
      <c r="AO5" s="293"/>
      <c r="AP5" s="293"/>
      <c r="AQ5" s="293"/>
      <c r="AR5" s="294"/>
      <c r="AS5" s="292" t="str">
        <f>Jahresübersicht!AR5</f>
        <v>Anzahl der:</v>
      </c>
      <c r="AT5" s="293"/>
      <c r="AU5" s="293"/>
      <c r="AV5" s="293"/>
      <c r="AW5" s="293"/>
      <c r="AX5" s="299"/>
      <c r="AY5" s="205" t="s">
        <v>89</v>
      </c>
    </row>
    <row r="6" spans="1:51" ht="45" customHeight="1" x14ac:dyDescent="0.35">
      <c r="A6" s="307" t="s">
        <v>23</v>
      </c>
      <c r="B6" s="305" t="s">
        <v>24</v>
      </c>
      <c r="C6" s="309" t="s">
        <v>66</v>
      </c>
      <c r="D6" s="311" t="s">
        <v>67</v>
      </c>
      <c r="E6" s="313" t="s">
        <v>2</v>
      </c>
      <c r="F6" s="315" t="s">
        <v>3</v>
      </c>
      <c r="G6" s="319" t="s">
        <v>4</v>
      </c>
      <c r="H6" s="81"/>
      <c r="I6" s="81"/>
      <c r="J6" s="329" t="s">
        <v>33</v>
      </c>
      <c r="K6" s="81"/>
      <c r="L6" s="81"/>
      <c r="M6" s="329" t="s">
        <v>34</v>
      </c>
      <c r="N6" s="81"/>
      <c r="O6" s="81"/>
      <c r="P6" s="300" t="s">
        <v>5</v>
      </c>
      <c r="Q6" s="301"/>
      <c r="R6" s="302"/>
      <c r="S6" s="303" t="s">
        <v>6</v>
      </c>
      <c r="T6" s="304"/>
      <c r="U6" s="304"/>
      <c r="V6" s="300" t="s">
        <v>7</v>
      </c>
      <c r="W6" s="301"/>
      <c r="X6" s="302"/>
      <c r="Y6" s="300" t="s">
        <v>63</v>
      </c>
      <c r="Z6" s="301"/>
      <c r="AA6" s="301"/>
      <c r="AB6" s="271" t="s">
        <v>3</v>
      </c>
      <c r="AC6" s="323" t="str">
        <f>Jahresübersicht!AB6</f>
        <v>Einzelarbeit</v>
      </c>
      <c r="AD6" s="321" t="str">
        <f>Jahresübersicht!AC6</f>
        <v>offenes Angebot</v>
      </c>
      <c r="AE6" s="321" t="str">
        <f>Jahresübersicht!AD6</f>
        <v>Gruppenangebot</v>
      </c>
      <c r="AF6" s="321" t="str">
        <f>Jahresübersicht!AE6</f>
        <v>Beteiligungsprojekt</v>
      </c>
      <c r="AG6" s="321" t="str">
        <f>Jahresübersicht!AF6</f>
        <v>Angebot in Kooperation</v>
      </c>
      <c r="AH6" s="321" t="str">
        <f>Jahresübersicht!AG6</f>
        <v>Ausflug/Exkursion</v>
      </c>
      <c r="AI6" s="321">
        <f>Jahresübersicht!AH6</f>
        <v>0</v>
      </c>
      <c r="AJ6" s="321">
        <f>Jahresübersicht!AI6</f>
        <v>0</v>
      </c>
      <c r="AK6" s="321">
        <f>Jahresübersicht!AJ6</f>
        <v>0</v>
      </c>
      <c r="AL6" s="321">
        <f>Jahresübersicht!AK6</f>
        <v>0</v>
      </c>
      <c r="AM6" s="321">
        <f>Jahresübersicht!AL6</f>
        <v>0</v>
      </c>
      <c r="AN6" s="321">
        <f>Jahresübersicht!AM6</f>
        <v>0</v>
      </c>
      <c r="AO6" s="321">
        <f>Jahresübersicht!AN6</f>
        <v>0</v>
      </c>
      <c r="AP6" s="321">
        <f>Jahresübersicht!AO6</f>
        <v>0</v>
      </c>
      <c r="AQ6" s="327" t="str">
        <f>Jahresübersicht!AP6</f>
        <v>Fahrt mit Übernachtung</v>
      </c>
      <c r="AR6" s="315" t="s">
        <v>3</v>
      </c>
      <c r="AS6" s="323" t="str">
        <f>Jahresübersicht!AR6</f>
        <v>selbstverwalteten Gruppen</v>
      </c>
      <c r="AT6" s="321" t="str">
        <f>Jahresübersicht!AS6</f>
        <v>Veranstaltungen</v>
      </c>
      <c r="AU6" s="321">
        <f>Jahresübersicht!AT6</f>
        <v>0</v>
      </c>
      <c r="AV6" s="321">
        <f>Jahresübersicht!AU6</f>
        <v>0</v>
      </c>
      <c r="AW6" s="321">
        <f>Jahresübersicht!AV6</f>
        <v>0</v>
      </c>
      <c r="AX6" s="327" t="str">
        <f>Jahresübersicht!AW6</f>
        <v xml:space="preserve">Nutzung durch Gemeinwesen </v>
      </c>
      <c r="AY6" s="333"/>
    </row>
    <row r="7" spans="1:51" ht="70" customHeight="1" thickBot="1" x14ac:dyDescent="0.4">
      <c r="A7" s="308"/>
      <c r="B7" s="306"/>
      <c r="C7" s="310"/>
      <c r="D7" s="312"/>
      <c r="E7" s="314"/>
      <c r="F7" s="316"/>
      <c r="G7" s="320"/>
      <c r="H7" s="82"/>
      <c r="I7" s="82"/>
      <c r="J7" s="330"/>
      <c r="K7" s="82"/>
      <c r="L7" s="82"/>
      <c r="M7" s="330" t="s">
        <v>30</v>
      </c>
      <c r="N7" s="82"/>
      <c r="O7" s="82"/>
      <c r="P7" s="82" t="s">
        <v>30</v>
      </c>
      <c r="Q7" s="82" t="s">
        <v>31</v>
      </c>
      <c r="R7" s="82" t="s">
        <v>32</v>
      </c>
      <c r="S7" s="82" t="s">
        <v>30</v>
      </c>
      <c r="T7" s="82" t="s">
        <v>31</v>
      </c>
      <c r="U7" s="82" t="s">
        <v>32</v>
      </c>
      <c r="V7" s="82" t="s">
        <v>30</v>
      </c>
      <c r="W7" s="82" t="s">
        <v>31</v>
      </c>
      <c r="X7" s="82" t="s">
        <v>32</v>
      </c>
      <c r="Y7" s="82" t="s">
        <v>30</v>
      </c>
      <c r="Z7" s="82" t="s">
        <v>31</v>
      </c>
      <c r="AA7" s="83" t="s">
        <v>32</v>
      </c>
      <c r="AB7" s="272"/>
      <c r="AC7" s="325"/>
      <c r="AD7" s="322"/>
      <c r="AE7" s="322"/>
      <c r="AF7" s="322"/>
      <c r="AG7" s="322"/>
      <c r="AH7" s="322"/>
      <c r="AI7" s="322"/>
      <c r="AJ7" s="322"/>
      <c r="AK7" s="322"/>
      <c r="AL7" s="322"/>
      <c r="AM7" s="322"/>
      <c r="AN7" s="322"/>
      <c r="AO7" s="322"/>
      <c r="AP7" s="322"/>
      <c r="AQ7" s="328"/>
      <c r="AR7" s="316"/>
      <c r="AS7" s="325"/>
      <c r="AT7" s="322"/>
      <c r="AU7" s="322"/>
      <c r="AV7" s="322"/>
      <c r="AW7" s="322"/>
      <c r="AX7" s="328"/>
      <c r="AY7" s="334"/>
    </row>
    <row r="8" spans="1:51" ht="21" customHeight="1" x14ac:dyDescent="0.35">
      <c r="A8" s="118" t="s">
        <v>87</v>
      </c>
      <c r="B8" s="119">
        <v>45170</v>
      </c>
      <c r="C8" s="156">
        <f>P8+S8+V8+Y8</f>
        <v>0</v>
      </c>
      <c r="D8" s="156">
        <f t="shared" ref="D8:E8" si="0">Q8+T8+W8+Z8</f>
        <v>0</v>
      </c>
      <c r="E8" s="156">
        <f t="shared" si="0"/>
        <v>0</v>
      </c>
      <c r="F8" s="48">
        <f>SUM(C8:E8)</f>
        <v>0</v>
      </c>
      <c r="G8" s="139"/>
      <c r="H8" s="139"/>
      <c r="I8" s="139"/>
      <c r="J8" s="139"/>
      <c r="K8" s="139"/>
      <c r="L8" s="139"/>
      <c r="M8" s="139"/>
      <c r="N8" s="139"/>
      <c r="O8" s="139"/>
      <c r="P8" s="139"/>
      <c r="Q8" s="139"/>
      <c r="R8" s="139"/>
      <c r="S8" s="139"/>
      <c r="T8" s="139"/>
      <c r="U8" s="139"/>
      <c r="V8" s="139"/>
      <c r="W8" s="139"/>
      <c r="X8" s="139"/>
      <c r="Y8" s="139"/>
      <c r="Z8" s="139"/>
      <c r="AA8" s="139"/>
      <c r="AB8" s="48">
        <f>SUM(G8:AA8)</f>
        <v>0</v>
      </c>
      <c r="AC8" s="140"/>
      <c r="AD8" s="140"/>
      <c r="AE8" s="140"/>
      <c r="AF8" s="140"/>
      <c r="AG8" s="140"/>
      <c r="AH8" s="140"/>
      <c r="AI8" s="140"/>
      <c r="AJ8" s="140"/>
      <c r="AK8" s="140"/>
      <c r="AL8" s="140"/>
      <c r="AM8" s="140"/>
      <c r="AN8" s="140"/>
      <c r="AO8" s="140"/>
      <c r="AP8" s="140"/>
      <c r="AQ8" s="141"/>
      <c r="AR8" s="87">
        <f>SUM(AC8:AQ8)</f>
        <v>0</v>
      </c>
      <c r="AS8" s="133"/>
      <c r="AT8" s="154"/>
      <c r="AU8" s="154"/>
      <c r="AV8" s="134"/>
      <c r="AW8" s="134"/>
      <c r="AX8" s="135"/>
      <c r="AY8" s="206"/>
    </row>
    <row r="9" spans="1:51" ht="21" customHeight="1" x14ac:dyDescent="0.35">
      <c r="A9" s="158" t="s">
        <v>88</v>
      </c>
      <c r="B9" s="159">
        <v>45171</v>
      </c>
      <c r="C9" s="173">
        <f t="shared" ref="C9:C37" si="1">P9+S9+V9+Y9</f>
        <v>0</v>
      </c>
      <c r="D9" s="173">
        <f t="shared" ref="D9:D37" si="2">Q9+T9+W9+Z9</f>
        <v>0</v>
      </c>
      <c r="E9" s="173">
        <f t="shared" ref="E9:E37" si="3">R9+U9+X9+AA9</f>
        <v>0</v>
      </c>
      <c r="F9" s="48">
        <f t="shared" ref="F9:F38" si="4">SUM(C9:E9)</f>
        <v>0</v>
      </c>
      <c r="G9" s="162"/>
      <c r="H9" s="162"/>
      <c r="I9" s="162"/>
      <c r="J9" s="162"/>
      <c r="K9" s="162"/>
      <c r="L9" s="162"/>
      <c r="M9" s="162"/>
      <c r="N9" s="162"/>
      <c r="O9" s="162"/>
      <c r="P9" s="162"/>
      <c r="Q9" s="162"/>
      <c r="R9" s="162"/>
      <c r="S9" s="162"/>
      <c r="T9" s="162"/>
      <c r="U9" s="162"/>
      <c r="V9" s="162"/>
      <c r="W9" s="162"/>
      <c r="X9" s="162"/>
      <c r="Y9" s="162"/>
      <c r="Z9" s="162"/>
      <c r="AA9" s="162"/>
      <c r="AB9" s="48">
        <f t="shared" ref="AB9:AB38" si="5">SUM(G9:AA9)</f>
        <v>0</v>
      </c>
      <c r="AC9" s="91"/>
      <c r="AD9" s="91"/>
      <c r="AE9" s="91"/>
      <c r="AF9" s="91"/>
      <c r="AG9" s="91"/>
      <c r="AH9" s="91"/>
      <c r="AI9" s="91"/>
      <c r="AJ9" s="91"/>
      <c r="AK9" s="91"/>
      <c r="AL9" s="91"/>
      <c r="AM9" s="91"/>
      <c r="AN9" s="91"/>
      <c r="AO9" s="91"/>
      <c r="AP9" s="91"/>
      <c r="AQ9" s="163"/>
      <c r="AR9" s="87">
        <f t="shared" ref="AR9:AR38" si="6">SUM(AC9:AQ9)</f>
        <v>0</v>
      </c>
      <c r="AS9" s="92"/>
      <c r="AT9" s="164"/>
      <c r="AU9" s="164"/>
      <c r="AV9" s="91"/>
      <c r="AW9" s="91"/>
      <c r="AX9" s="93"/>
      <c r="AY9" s="249"/>
    </row>
    <row r="10" spans="1:51" ht="21" customHeight="1" x14ac:dyDescent="0.35">
      <c r="A10" s="158" t="s">
        <v>82</v>
      </c>
      <c r="B10" s="159">
        <v>45172</v>
      </c>
      <c r="C10" s="173">
        <f t="shared" si="1"/>
        <v>0</v>
      </c>
      <c r="D10" s="173">
        <f t="shared" si="2"/>
        <v>0</v>
      </c>
      <c r="E10" s="173">
        <f t="shared" si="3"/>
        <v>0</v>
      </c>
      <c r="F10" s="48">
        <f t="shared" si="4"/>
        <v>0</v>
      </c>
      <c r="G10" s="162"/>
      <c r="H10" s="162"/>
      <c r="I10" s="162"/>
      <c r="J10" s="162"/>
      <c r="K10" s="162"/>
      <c r="L10" s="162"/>
      <c r="M10" s="162"/>
      <c r="N10" s="162"/>
      <c r="O10" s="162"/>
      <c r="P10" s="162"/>
      <c r="Q10" s="162"/>
      <c r="R10" s="162"/>
      <c r="S10" s="162"/>
      <c r="T10" s="162"/>
      <c r="U10" s="162"/>
      <c r="V10" s="162"/>
      <c r="W10" s="162"/>
      <c r="X10" s="162"/>
      <c r="Y10" s="162"/>
      <c r="Z10" s="162"/>
      <c r="AA10" s="162"/>
      <c r="AB10" s="48">
        <f t="shared" si="5"/>
        <v>0</v>
      </c>
      <c r="AC10" s="91"/>
      <c r="AD10" s="91"/>
      <c r="AE10" s="91"/>
      <c r="AF10" s="91"/>
      <c r="AG10" s="91"/>
      <c r="AH10" s="91"/>
      <c r="AI10" s="91"/>
      <c r="AJ10" s="91"/>
      <c r="AK10" s="91"/>
      <c r="AL10" s="91"/>
      <c r="AM10" s="91"/>
      <c r="AN10" s="91"/>
      <c r="AO10" s="91"/>
      <c r="AP10" s="91"/>
      <c r="AQ10" s="163"/>
      <c r="AR10" s="87">
        <f t="shared" si="6"/>
        <v>0</v>
      </c>
      <c r="AS10" s="92"/>
      <c r="AT10" s="164"/>
      <c r="AU10" s="164"/>
      <c r="AV10" s="91"/>
      <c r="AW10" s="91"/>
      <c r="AX10" s="93"/>
      <c r="AY10" s="203"/>
    </row>
    <row r="11" spans="1:51" ht="21" customHeight="1" x14ac:dyDescent="0.35">
      <c r="A11" s="118" t="s">
        <v>83</v>
      </c>
      <c r="B11" s="119">
        <v>45173</v>
      </c>
      <c r="C11" s="156">
        <f t="shared" si="1"/>
        <v>0</v>
      </c>
      <c r="D11" s="156">
        <f t="shared" si="2"/>
        <v>0</v>
      </c>
      <c r="E11" s="156">
        <f t="shared" si="3"/>
        <v>0</v>
      </c>
      <c r="F11" s="48">
        <f t="shared" si="4"/>
        <v>0</v>
      </c>
      <c r="G11" s="95"/>
      <c r="H11" s="95"/>
      <c r="I11" s="95"/>
      <c r="J11" s="95"/>
      <c r="K11" s="95"/>
      <c r="L11" s="95"/>
      <c r="M11" s="95"/>
      <c r="N11" s="95"/>
      <c r="O11" s="95"/>
      <c r="P11" s="95"/>
      <c r="Q11" s="95"/>
      <c r="R11" s="95"/>
      <c r="S11" s="95"/>
      <c r="T11" s="95"/>
      <c r="U11" s="95"/>
      <c r="V11" s="95"/>
      <c r="W11" s="95"/>
      <c r="X11" s="95"/>
      <c r="Y11" s="95"/>
      <c r="Z11" s="95"/>
      <c r="AA11" s="95"/>
      <c r="AB11" s="48">
        <f t="shared" si="5"/>
        <v>0</v>
      </c>
      <c r="AC11" s="96"/>
      <c r="AD11" s="96"/>
      <c r="AE11" s="96"/>
      <c r="AF11" s="96"/>
      <c r="AG11" s="96"/>
      <c r="AH11" s="96"/>
      <c r="AI11" s="96"/>
      <c r="AJ11" s="96"/>
      <c r="AK11" s="96"/>
      <c r="AL11" s="96"/>
      <c r="AM11" s="96"/>
      <c r="AN11" s="96"/>
      <c r="AO11" s="96"/>
      <c r="AP11" s="96"/>
      <c r="AQ11" s="97"/>
      <c r="AR11" s="87">
        <f t="shared" si="6"/>
        <v>0</v>
      </c>
      <c r="AS11" s="98"/>
      <c r="AT11" s="99"/>
      <c r="AU11" s="99"/>
      <c r="AV11" s="96"/>
      <c r="AW11" s="96"/>
      <c r="AX11" s="100"/>
      <c r="AY11" s="203"/>
    </row>
    <row r="12" spans="1:51" ht="21" customHeight="1" x14ac:dyDescent="0.35">
      <c r="A12" s="118" t="s">
        <v>84</v>
      </c>
      <c r="B12" s="119">
        <v>45174</v>
      </c>
      <c r="C12" s="156">
        <f t="shared" si="1"/>
        <v>0</v>
      </c>
      <c r="D12" s="156">
        <f t="shared" si="2"/>
        <v>0</v>
      </c>
      <c r="E12" s="156">
        <f t="shared" si="3"/>
        <v>0</v>
      </c>
      <c r="F12" s="48">
        <f t="shared" si="4"/>
        <v>0</v>
      </c>
      <c r="G12" s="95"/>
      <c r="H12" s="95"/>
      <c r="I12" s="95"/>
      <c r="J12" s="95"/>
      <c r="K12" s="95"/>
      <c r="L12" s="95"/>
      <c r="M12" s="95"/>
      <c r="N12" s="95"/>
      <c r="O12" s="95"/>
      <c r="P12" s="95"/>
      <c r="Q12" s="95"/>
      <c r="R12" s="95"/>
      <c r="S12" s="95"/>
      <c r="T12" s="95"/>
      <c r="U12" s="95"/>
      <c r="V12" s="95"/>
      <c r="W12" s="95"/>
      <c r="X12" s="95"/>
      <c r="Y12" s="95"/>
      <c r="Z12" s="95"/>
      <c r="AA12" s="95"/>
      <c r="AB12" s="48">
        <f t="shared" si="5"/>
        <v>0</v>
      </c>
      <c r="AC12" s="96"/>
      <c r="AD12" s="96"/>
      <c r="AE12" s="96"/>
      <c r="AF12" s="96"/>
      <c r="AG12" s="96"/>
      <c r="AH12" s="96"/>
      <c r="AI12" s="96"/>
      <c r="AJ12" s="96"/>
      <c r="AK12" s="96"/>
      <c r="AL12" s="96"/>
      <c r="AM12" s="96"/>
      <c r="AN12" s="96"/>
      <c r="AO12" s="96"/>
      <c r="AP12" s="96"/>
      <c r="AQ12" s="97"/>
      <c r="AR12" s="87">
        <f t="shared" si="6"/>
        <v>0</v>
      </c>
      <c r="AS12" s="98"/>
      <c r="AT12" s="99"/>
      <c r="AU12" s="99"/>
      <c r="AV12" s="96"/>
      <c r="AW12" s="96"/>
      <c r="AX12" s="100"/>
      <c r="AY12" s="203"/>
    </row>
    <row r="13" spans="1:51" ht="21" customHeight="1" x14ac:dyDescent="0.35">
      <c r="A13" s="118" t="s">
        <v>85</v>
      </c>
      <c r="B13" s="119">
        <v>45175</v>
      </c>
      <c r="C13" s="156">
        <f t="shared" si="1"/>
        <v>0</v>
      </c>
      <c r="D13" s="156">
        <f t="shared" si="2"/>
        <v>0</v>
      </c>
      <c r="E13" s="156">
        <f t="shared" si="3"/>
        <v>0</v>
      </c>
      <c r="F13" s="48">
        <f t="shared" si="4"/>
        <v>0</v>
      </c>
      <c r="G13" s="95"/>
      <c r="H13" s="95"/>
      <c r="I13" s="95"/>
      <c r="J13" s="95"/>
      <c r="K13" s="95"/>
      <c r="L13" s="95"/>
      <c r="M13" s="95"/>
      <c r="N13" s="95"/>
      <c r="O13" s="95"/>
      <c r="P13" s="95"/>
      <c r="Q13" s="95"/>
      <c r="R13" s="95"/>
      <c r="S13" s="95"/>
      <c r="T13" s="95"/>
      <c r="U13" s="95"/>
      <c r="V13" s="95"/>
      <c r="W13" s="95"/>
      <c r="X13" s="95"/>
      <c r="Y13" s="95"/>
      <c r="Z13" s="95"/>
      <c r="AA13" s="95"/>
      <c r="AB13" s="48">
        <f t="shared" si="5"/>
        <v>0</v>
      </c>
      <c r="AC13" s="96"/>
      <c r="AD13" s="96"/>
      <c r="AE13" s="96"/>
      <c r="AF13" s="96"/>
      <c r="AG13" s="96"/>
      <c r="AH13" s="96"/>
      <c r="AI13" s="96"/>
      <c r="AJ13" s="96"/>
      <c r="AK13" s="96"/>
      <c r="AL13" s="96"/>
      <c r="AM13" s="96"/>
      <c r="AN13" s="96"/>
      <c r="AO13" s="96"/>
      <c r="AP13" s="96"/>
      <c r="AQ13" s="97"/>
      <c r="AR13" s="87">
        <f t="shared" si="6"/>
        <v>0</v>
      </c>
      <c r="AS13" s="98"/>
      <c r="AT13" s="99"/>
      <c r="AU13" s="99"/>
      <c r="AV13" s="96"/>
      <c r="AW13" s="96"/>
      <c r="AX13" s="100"/>
      <c r="AY13" s="249"/>
    </row>
    <row r="14" spans="1:51" ht="21" customHeight="1" x14ac:dyDescent="0.35">
      <c r="A14" s="118" t="s">
        <v>86</v>
      </c>
      <c r="B14" s="119">
        <v>45176</v>
      </c>
      <c r="C14" s="156">
        <f t="shared" si="1"/>
        <v>0</v>
      </c>
      <c r="D14" s="156">
        <f t="shared" si="2"/>
        <v>0</v>
      </c>
      <c r="E14" s="156">
        <f t="shared" si="3"/>
        <v>0</v>
      </c>
      <c r="F14" s="48">
        <f t="shared" si="4"/>
        <v>0</v>
      </c>
      <c r="G14" s="95"/>
      <c r="H14" s="95"/>
      <c r="I14" s="95"/>
      <c r="J14" s="95"/>
      <c r="K14" s="95"/>
      <c r="L14" s="95"/>
      <c r="M14" s="95"/>
      <c r="N14" s="95"/>
      <c r="O14" s="95"/>
      <c r="P14" s="95"/>
      <c r="Q14" s="95"/>
      <c r="R14" s="95"/>
      <c r="S14" s="95"/>
      <c r="T14" s="95"/>
      <c r="U14" s="95"/>
      <c r="V14" s="95"/>
      <c r="W14" s="95"/>
      <c r="X14" s="95"/>
      <c r="Y14" s="95"/>
      <c r="Z14" s="95"/>
      <c r="AA14" s="95"/>
      <c r="AB14" s="48">
        <f t="shared" si="5"/>
        <v>0</v>
      </c>
      <c r="AC14" s="96"/>
      <c r="AD14" s="96"/>
      <c r="AE14" s="96"/>
      <c r="AF14" s="96"/>
      <c r="AG14" s="96"/>
      <c r="AH14" s="96"/>
      <c r="AI14" s="96"/>
      <c r="AJ14" s="96"/>
      <c r="AK14" s="96"/>
      <c r="AL14" s="96"/>
      <c r="AM14" s="96"/>
      <c r="AN14" s="96"/>
      <c r="AO14" s="96"/>
      <c r="AP14" s="96"/>
      <c r="AQ14" s="97"/>
      <c r="AR14" s="87">
        <f t="shared" si="6"/>
        <v>0</v>
      </c>
      <c r="AS14" s="98"/>
      <c r="AT14" s="99"/>
      <c r="AU14" s="99"/>
      <c r="AV14" s="96"/>
      <c r="AW14" s="96"/>
      <c r="AX14" s="100"/>
      <c r="AY14" s="203"/>
    </row>
    <row r="15" spans="1:51" ht="21" customHeight="1" x14ac:dyDescent="0.35">
      <c r="A15" s="118" t="s">
        <v>87</v>
      </c>
      <c r="B15" s="119">
        <v>45177</v>
      </c>
      <c r="C15" s="156">
        <f t="shared" si="1"/>
        <v>0</v>
      </c>
      <c r="D15" s="156">
        <f t="shared" si="2"/>
        <v>0</v>
      </c>
      <c r="E15" s="156">
        <f t="shared" si="3"/>
        <v>0</v>
      </c>
      <c r="F15" s="48">
        <f t="shared" si="4"/>
        <v>0</v>
      </c>
      <c r="G15" s="95"/>
      <c r="H15" s="95"/>
      <c r="I15" s="95"/>
      <c r="J15" s="95"/>
      <c r="K15" s="95"/>
      <c r="L15" s="95"/>
      <c r="M15" s="95"/>
      <c r="N15" s="95"/>
      <c r="O15" s="95"/>
      <c r="P15" s="95"/>
      <c r="Q15" s="95"/>
      <c r="R15" s="95"/>
      <c r="S15" s="95"/>
      <c r="T15" s="95"/>
      <c r="U15" s="95"/>
      <c r="V15" s="95"/>
      <c r="W15" s="95"/>
      <c r="X15" s="95"/>
      <c r="Y15" s="95"/>
      <c r="Z15" s="95"/>
      <c r="AA15" s="95"/>
      <c r="AB15" s="48">
        <f t="shared" si="5"/>
        <v>0</v>
      </c>
      <c r="AC15" s="96"/>
      <c r="AD15" s="96"/>
      <c r="AE15" s="96"/>
      <c r="AF15" s="96"/>
      <c r="AG15" s="96"/>
      <c r="AH15" s="96"/>
      <c r="AI15" s="96"/>
      <c r="AJ15" s="96"/>
      <c r="AK15" s="96"/>
      <c r="AL15" s="96"/>
      <c r="AM15" s="96"/>
      <c r="AN15" s="96"/>
      <c r="AO15" s="96"/>
      <c r="AP15" s="96"/>
      <c r="AQ15" s="97"/>
      <c r="AR15" s="87">
        <f t="shared" si="6"/>
        <v>0</v>
      </c>
      <c r="AS15" s="98"/>
      <c r="AT15" s="99"/>
      <c r="AU15" s="99"/>
      <c r="AV15" s="96"/>
      <c r="AW15" s="96"/>
      <c r="AX15" s="100"/>
      <c r="AY15" s="203"/>
    </row>
    <row r="16" spans="1:51" ht="21" customHeight="1" x14ac:dyDescent="0.35">
      <c r="A16" s="158" t="s">
        <v>88</v>
      </c>
      <c r="B16" s="159">
        <v>45178</v>
      </c>
      <c r="C16" s="173">
        <f t="shared" si="1"/>
        <v>0</v>
      </c>
      <c r="D16" s="173">
        <f t="shared" si="2"/>
        <v>0</v>
      </c>
      <c r="E16" s="173">
        <f t="shared" si="3"/>
        <v>0</v>
      </c>
      <c r="F16" s="48">
        <f t="shared" si="4"/>
        <v>0</v>
      </c>
      <c r="G16" s="162"/>
      <c r="H16" s="162"/>
      <c r="I16" s="162"/>
      <c r="J16" s="162"/>
      <c r="K16" s="162"/>
      <c r="L16" s="162"/>
      <c r="M16" s="162"/>
      <c r="N16" s="162"/>
      <c r="O16" s="162"/>
      <c r="P16" s="162"/>
      <c r="Q16" s="162"/>
      <c r="R16" s="162"/>
      <c r="S16" s="162"/>
      <c r="T16" s="162"/>
      <c r="U16" s="162"/>
      <c r="V16" s="162"/>
      <c r="W16" s="162"/>
      <c r="X16" s="162"/>
      <c r="Y16" s="162"/>
      <c r="Z16" s="162"/>
      <c r="AA16" s="162"/>
      <c r="AB16" s="48">
        <f t="shared" si="5"/>
        <v>0</v>
      </c>
      <c r="AC16" s="91"/>
      <c r="AD16" s="91"/>
      <c r="AE16" s="91"/>
      <c r="AF16" s="91"/>
      <c r="AG16" s="91"/>
      <c r="AH16" s="91"/>
      <c r="AI16" s="91"/>
      <c r="AJ16" s="91"/>
      <c r="AK16" s="91"/>
      <c r="AL16" s="91"/>
      <c r="AM16" s="91"/>
      <c r="AN16" s="91"/>
      <c r="AO16" s="91"/>
      <c r="AP16" s="91"/>
      <c r="AQ16" s="163"/>
      <c r="AR16" s="87">
        <f t="shared" si="6"/>
        <v>0</v>
      </c>
      <c r="AS16" s="92"/>
      <c r="AT16" s="164"/>
      <c r="AU16" s="164"/>
      <c r="AV16" s="91"/>
      <c r="AW16" s="91"/>
      <c r="AX16" s="93"/>
      <c r="AY16" s="203"/>
    </row>
    <row r="17" spans="1:51" ht="21" customHeight="1" x14ac:dyDescent="0.35">
      <c r="A17" s="158" t="s">
        <v>82</v>
      </c>
      <c r="B17" s="159">
        <v>45179</v>
      </c>
      <c r="C17" s="173">
        <f t="shared" si="1"/>
        <v>0</v>
      </c>
      <c r="D17" s="173">
        <f t="shared" si="2"/>
        <v>0</v>
      </c>
      <c r="E17" s="173">
        <f t="shared" si="3"/>
        <v>0</v>
      </c>
      <c r="F17" s="48">
        <f t="shared" si="4"/>
        <v>0</v>
      </c>
      <c r="G17" s="162"/>
      <c r="H17" s="162"/>
      <c r="I17" s="162"/>
      <c r="J17" s="162"/>
      <c r="K17" s="162"/>
      <c r="L17" s="162"/>
      <c r="M17" s="162"/>
      <c r="N17" s="162"/>
      <c r="O17" s="162"/>
      <c r="P17" s="162"/>
      <c r="Q17" s="162"/>
      <c r="R17" s="162"/>
      <c r="S17" s="162"/>
      <c r="T17" s="162"/>
      <c r="U17" s="162"/>
      <c r="V17" s="162"/>
      <c r="W17" s="162"/>
      <c r="X17" s="162"/>
      <c r="Y17" s="162"/>
      <c r="Z17" s="162"/>
      <c r="AA17" s="162"/>
      <c r="AB17" s="48">
        <f t="shared" si="5"/>
        <v>0</v>
      </c>
      <c r="AC17" s="91"/>
      <c r="AD17" s="91"/>
      <c r="AE17" s="91"/>
      <c r="AF17" s="91"/>
      <c r="AG17" s="91"/>
      <c r="AH17" s="91"/>
      <c r="AI17" s="91"/>
      <c r="AJ17" s="91"/>
      <c r="AK17" s="91"/>
      <c r="AL17" s="91"/>
      <c r="AM17" s="91"/>
      <c r="AN17" s="91"/>
      <c r="AO17" s="91"/>
      <c r="AP17" s="91"/>
      <c r="AQ17" s="163"/>
      <c r="AR17" s="87">
        <f t="shared" si="6"/>
        <v>0</v>
      </c>
      <c r="AS17" s="92"/>
      <c r="AT17" s="164"/>
      <c r="AU17" s="164"/>
      <c r="AV17" s="91"/>
      <c r="AW17" s="91"/>
      <c r="AX17" s="93"/>
      <c r="AY17" s="249"/>
    </row>
    <row r="18" spans="1:51" ht="21" customHeight="1" x14ac:dyDescent="0.35">
      <c r="A18" s="118" t="s">
        <v>83</v>
      </c>
      <c r="B18" s="119">
        <v>45180</v>
      </c>
      <c r="C18" s="156">
        <f t="shared" si="1"/>
        <v>0</v>
      </c>
      <c r="D18" s="156">
        <f t="shared" si="2"/>
        <v>0</v>
      </c>
      <c r="E18" s="156">
        <f t="shared" si="3"/>
        <v>0</v>
      </c>
      <c r="F18" s="48">
        <f t="shared" si="4"/>
        <v>0</v>
      </c>
      <c r="G18" s="95"/>
      <c r="H18" s="95"/>
      <c r="I18" s="95"/>
      <c r="J18" s="95"/>
      <c r="K18" s="95"/>
      <c r="L18" s="95"/>
      <c r="M18" s="95"/>
      <c r="N18" s="95"/>
      <c r="O18" s="95"/>
      <c r="P18" s="95"/>
      <c r="Q18" s="95"/>
      <c r="R18" s="95"/>
      <c r="S18" s="95"/>
      <c r="T18" s="95"/>
      <c r="U18" s="95"/>
      <c r="V18" s="95"/>
      <c r="W18" s="95"/>
      <c r="X18" s="95"/>
      <c r="Y18" s="95"/>
      <c r="Z18" s="95"/>
      <c r="AA18" s="95"/>
      <c r="AB18" s="48">
        <f t="shared" si="5"/>
        <v>0</v>
      </c>
      <c r="AC18" s="96"/>
      <c r="AD18" s="96"/>
      <c r="AE18" s="96"/>
      <c r="AF18" s="96"/>
      <c r="AG18" s="96"/>
      <c r="AH18" s="96"/>
      <c r="AI18" s="96"/>
      <c r="AJ18" s="96"/>
      <c r="AK18" s="96"/>
      <c r="AL18" s="96"/>
      <c r="AM18" s="96"/>
      <c r="AN18" s="96"/>
      <c r="AO18" s="96"/>
      <c r="AP18" s="96"/>
      <c r="AQ18" s="97"/>
      <c r="AR18" s="87">
        <f t="shared" si="6"/>
        <v>0</v>
      </c>
      <c r="AS18" s="98"/>
      <c r="AT18" s="99"/>
      <c r="AU18" s="99"/>
      <c r="AV18" s="96"/>
      <c r="AW18" s="96"/>
      <c r="AX18" s="100"/>
      <c r="AY18" s="203"/>
    </row>
    <row r="19" spans="1:51" ht="21" customHeight="1" x14ac:dyDescent="0.35">
      <c r="A19" s="118" t="s">
        <v>84</v>
      </c>
      <c r="B19" s="119">
        <v>45181</v>
      </c>
      <c r="C19" s="156">
        <f t="shared" si="1"/>
        <v>0</v>
      </c>
      <c r="D19" s="156">
        <f t="shared" si="2"/>
        <v>0</v>
      </c>
      <c r="E19" s="156">
        <f t="shared" si="3"/>
        <v>0</v>
      </c>
      <c r="F19" s="48">
        <f t="shared" si="4"/>
        <v>0</v>
      </c>
      <c r="G19" s="95"/>
      <c r="H19" s="95"/>
      <c r="I19" s="95"/>
      <c r="J19" s="95"/>
      <c r="K19" s="95"/>
      <c r="L19" s="95"/>
      <c r="M19" s="95"/>
      <c r="N19" s="95"/>
      <c r="O19" s="95"/>
      <c r="P19" s="95"/>
      <c r="Q19" s="95"/>
      <c r="R19" s="95"/>
      <c r="S19" s="95"/>
      <c r="T19" s="95"/>
      <c r="U19" s="95"/>
      <c r="V19" s="95"/>
      <c r="W19" s="95"/>
      <c r="X19" s="95"/>
      <c r="Y19" s="95"/>
      <c r="Z19" s="95"/>
      <c r="AA19" s="95"/>
      <c r="AB19" s="48">
        <f t="shared" si="5"/>
        <v>0</v>
      </c>
      <c r="AC19" s="96"/>
      <c r="AD19" s="96"/>
      <c r="AE19" s="96"/>
      <c r="AF19" s="96"/>
      <c r="AG19" s="96"/>
      <c r="AH19" s="96"/>
      <c r="AI19" s="96"/>
      <c r="AJ19" s="96"/>
      <c r="AK19" s="96"/>
      <c r="AL19" s="96"/>
      <c r="AM19" s="96"/>
      <c r="AN19" s="96"/>
      <c r="AO19" s="96"/>
      <c r="AP19" s="96"/>
      <c r="AQ19" s="97"/>
      <c r="AR19" s="87">
        <f t="shared" si="6"/>
        <v>0</v>
      </c>
      <c r="AS19" s="98"/>
      <c r="AT19" s="99"/>
      <c r="AU19" s="99"/>
      <c r="AV19" s="96"/>
      <c r="AW19" s="96"/>
      <c r="AX19" s="100"/>
      <c r="AY19" s="203"/>
    </row>
    <row r="20" spans="1:51" ht="21" customHeight="1" x14ac:dyDescent="0.35">
      <c r="A20" s="118" t="s">
        <v>85</v>
      </c>
      <c r="B20" s="119">
        <v>45182</v>
      </c>
      <c r="C20" s="156">
        <f t="shared" si="1"/>
        <v>0</v>
      </c>
      <c r="D20" s="156">
        <f t="shared" si="2"/>
        <v>0</v>
      </c>
      <c r="E20" s="156">
        <f t="shared" si="3"/>
        <v>0</v>
      </c>
      <c r="F20" s="48">
        <f t="shared" si="4"/>
        <v>0</v>
      </c>
      <c r="G20" s="95"/>
      <c r="H20" s="95"/>
      <c r="I20" s="95"/>
      <c r="J20" s="95"/>
      <c r="K20" s="95"/>
      <c r="L20" s="95"/>
      <c r="M20" s="95"/>
      <c r="N20" s="95"/>
      <c r="O20" s="95"/>
      <c r="P20" s="95"/>
      <c r="Q20" s="95"/>
      <c r="R20" s="95"/>
      <c r="S20" s="95"/>
      <c r="T20" s="95"/>
      <c r="U20" s="95"/>
      <c r="V20" s="95"/>
      <c r="W20" s="95"/>
      <c r="X20" s="95"/>
      <c r="Y20" s="95"/>
      <c r="Z20" s="95"/>
      <c r="AA20" s="95"/>
      <c r="AB20" s="48">
        <f t="shared" si="5"/>
        <v>0</v>
      </c>
      <c r="AC20" s="96"/>
      <c r="AD20" s="96"/>
      <c r="AE20" s="96"/>
      <c r="AF20" s="96"/>
      <c r="AG20" s="96"/>
      <c r="AH20" s="96"/>
      <c r="AI20" s="96"/>
      <c r="AJ20" s="96"/>
      <c r="AK20" s="96"/>
      <c r="AL20" s="96"/>
      <c r="AM20" s="96"/>
      <c r="AN20" s="96"/>
      <c r="AO20" s="96"/>
      <c r="AP20" s="96"/>
      <c r="AQ20" s="97"/>
      <c r="AR20" s="87">
        <f t="shared" si="6"/>
        <v>0</v>
      </c>
      <c r="AS20" s="98"/>
      <c r="AT20" s="99"/>
      <c r="AU20" s="99"/>
      <c r="AV20" s="96"/>
      <c r="AW20" s="96"/>
      <c r="AX20" s="100"/>
      <c r="AY20" s="203"/>
    </row>
    <row r="21" spans="1:51" ht="21" customHeight="1" x14ac:dyDescent="0.35">
      <c r="A21" s="118" t="s">
        <v>86</v>
      </c>
      <c r="B21" s="119">
        <v>45183</v>
      </c>
      <c r="C21" s="156">
        <f t="shared" si="1"/>
        <v>0</v>
      </c>
      <c r="D21" s="156">
        <f t="shared" si="2"/>
        <v>0</v>
      </c>
      <c r="E21" s="156">
        <f t="shared" si="3"/>
        <v>0</v>
      </c>
      <c r="F21" s="48">
        <f t="shared" si="4"/>
        <v>0</v>
      </c>
      <c r="G21" s="95"/>
      <c r="H21" s="95"/>
      <c r="I21" s="95"/>
      <c r="J21" s="95"/>
      <c r="K21" s="95"/>
      <c r="L21" s="95"/>
      <c r="M21" s="95"/>
      <c r="N21" s="95"/>
      <c r="O21" s="95"/>
      <c r="P21" s="95"/>
      <c r="Q21" s="95"/>
      <c r="R21" s="95"/>
      <c r="S21" s="95"/>
      <c r="T21" s="95"/>
      <c r="U21" s="95"/>
      <c r="V21" s="95"/>
      <c r="W21" s="95"/>
      <c r="X21" s="95"/>
      <c r="Y21" s="95"/>
      <c r="Z21" s="95"/>
      <c r="AA21" s="95"/>
      <c r="AB21" s="48">
        <f t="shared" si="5"/>
        <v>0</v>
      </c>
      <c r="AC21" s="96"/>
      <c r="AD21" s="96"/>
      <c r="AE21" s="96"/>
      <c r="AF21" s="96"/>
      <c r="AG21" s="96"/>
      <c r="AH21" s="96"/>
      <c r="AI21" s="96"/>
      <c r="AJ21" s="96"/>
      <c r="AK21" s="96"/>
      <c r="AL21" s="96"/>
      <c r="AM21" s="96"/>
      <c r="AN21" s="96"/>
      <c r="AO21" s="96"/>
      <c r="AP21" s="96"/>
      <c r="AQ21" s="97"/>
      <c r="AR21" s="87">
        <f t="shared" si="6"/>
        <v>0</v>
      </c>
      <c r="AS21" s="98"/>
      <c r="AT21" s="99"/>
      <c r="AU21" s="99"/>
      <c r="AV21" s="96"/>
      <c r="AW21" s="96"/>
      <c r="AX21" s="100"/>
      <c r="AY21" s="203"/>
    </row>
    <row r="22" spans="1:51" ht="21" customHeight="1" x14ac:dyDescent="0.35">
      <c r="A22" s="118" t="s">
        <v>87</v>
      </c>
      <c r="B22" s="119">
        <v>45184</v>
      </c>
      <c r="C22" s="156">
        <f t="shared" si="1"/>
        <v>0</v>
      </c>
      <c r="D22" s="156">
        <f t="shared" si="2"/>
        <v>0</v>
      </c>
      <c r="E22" s="156">
        <f t="shared" si="3"/>
        <v>0</v>
      </c>
      <c r="F22" s="48">
        <f t="shared" si="4"/>
        <v>0</v>
      </c>
      <c r="G22" s="95"/>
      <c r="H22" s="95"/>
      <c r="I22" s="95"/>
      <c r="J22" s="95"/>
      <c r="K22" s="95"/>
      <c r="L22" s="95"/>
      <c r="M22" s="95"/>
      <c r="N22" s="95"/>
      <c r="O22" s="95"/>
      <c r="P22" s="95"/>
      <c r="Q22" s="95"/>
      <c r="R22" s="95"/>
      <c r="S22" s="95"/>
      <c r="T22" s="95"/>
      <c r="U22" s="95"/>
      <c r="V22" s="95"/>
      <c r="W22" s="95"/>
      <c r="X22" s="95"/>
      <c r="Y22" s="95"/>
      <c r="Z22" s="95"/>
      <c r="AA22" s="95"/>
      <c r="AB22" s="48">
        <f t="shared" si="5"/>
        <v>0</v>
      </c>
      <c r="AC22" s="96"/>
      <c r="AD22" s="96"/>
      <c r="AE22" s="96"/>
      <c r="AF22" s="96"/>
      <c r="AG22" s="96"/>
      <c r="AH22" s="96"/>
      <c r="AI22" s="96"/>
      <c r="AJ22" s="96"/>
      <c r="AK22" s="96"/>
      <c r="AL22" s="96"/>
      <c r="AM22" s="96"/>
      <c r="AN22" s="96"/>
      <c r="AO22" s="96"/>
      <c r="AP22" s="96"/>
      <c r="AQ22" s="97"/>
      <c r="AR22" s="87">
        <f t="shared" si="6"/>
        <v>0</v>
      </c>
      <c r="AS22" s="98"/>
      <c r="AT22" s="99"/>
      <c r="AU22" s="99"/>
      <c r="AV22" s="96"/>
      <c r="AW22" s="96"/>
      <c r="AX22" s="100"/>
      <c r="AY22" s="203"/>
    </row>
    <row r="23" spans="1:51" ht="21" customHeight="1" x14ac:dyDescent="0.35">
      <c r="A23" s="158" t="s">
        <v>88</v>
      </c>
      <c r="B23" s="159">
        <v>45185</v>
      </c>
      <c r="C23" s="173">
        <f t="shared" si="1"/>
        <v>0</v>
      </c>
      <c r="D23" s="173">
        <f t="shared" si="2"/>
        <v>0</v>
      </c>
      <c r="E23" s="173">
        <f t="shared" si="3"/>
        <v>0</v>
      </c>
      <c r="F23" s="48">
        <f t="shared" si="4"/>
        <v>0</v>
      </c>
      <c r="G23" s="162"/>
      <c r="H23" s="162"/>
      <c r="I23" s="162"/>
      <c r="J23" s="162"/>
      <c r="K23" s="162"/>
      <c r="L23" s="162"/>
      <c r="M23" s="162"/>
      <c r="N23" s="162"/>
      <c r="O23" s="162"/>
      <c r="P23" s="162"/>
      <c r="Q23" s="162"/>
      <c r="R23" s="162"/>
      <c r="S23" s="162"/>
      <c r="T23" s="162"/>
      <c r="U23" s="162"/>
      <c r="V23" s="162"/>
      <c r="W23" s="162"/>
      <c r="X23" s="162"/>
      <c r="Y23" s="162"/>
      <c r="Z23" s="162"/>
      <c r="AA23" s="162"/>
      <c r="AB23" s="48">
        <f t="shared" si="5"/>
        <v>0</v>
      </c>
      <c r="AC23" s="91"/>
      <c r="AD23" s="91"/>
      <c r="AE23" s="91"/>
      <c r="AF23" s="91"/>
      <c r="AG23" s="91"/>
      <c r="AH23" s="91"/>
      <c r="AI23" s="91"/>
      <c r="AJ23" s="91"/>
      <c r="AK23" s="91"/>
      <c r="AL23" s="91"/>
      <c r="AM23" s="91"/>
      <c r="AN23" s="91"/>
      <c r="AO23" s="91"/>
      <c r="AP23" s="91"/>
      <c r="AQ23" s="163"/>
      <c r="AR23" s="87">
        <f t="shared" si="6"/>
        <v>0</v>
      </c>
      <c r="AS23" s="92"/>
      <c r="AT23" s="164"/>
      <c r="AU23" s="164"/>
      <c r="AV23" s="91"/>
      <c r="AW23" s="91"/>
      <c r="AX23" s="93"/>
      <c r="AY23" s="203"/>
    </row>
    <row r="24" spans="1:51" ht="21" customHeight="1" x14ac:dyDescent="0.35">
      <c r="A24" s="158" t="s">
        <v>82</v>
      </c>
      <c r="B24" s="159">
        <v>45186</v>
      </c>
      <c r="C24" s="173">
        <f t="shared" si="1"/>
        <v>0</v>
      </c>
      <c r="D24" s="173">
        <f t="shared" si="2"/>
        <v>0</v>
      </c>
      <c r="E24" s="173">
        <f t="shared" si="3"/>
        <v>0</v>
      </c>
      <c r="F24" s="48">
        <f t="shared" si="4"/>
        <v>0</v>
      </c>
      <c r="G24" s="162"/>
      <c r="H24" s="162"/>
      <c r="I24" s="162"/>
      <c r="J24" s="162"/>
      <c r="K24" s="162"/>
      <c r="L24" s="162"/>
      <c r="M24" s="162"/>
      <c r="N24" s="162"/>
      <c r="O24" s="162"/>
      <c r="P24" s="162"/>
      <c r="Q24" s="162"/>
      <c r="R24" s="162"/>
      <c r="S24" s="162"/>
      <c r="T24" s="162"/>
      <c r="U24" s="162"/>
      <c r="V24" s="162"/>
      <c r="W24" s="162"/>
      <c r="X24" s="162"/>
      <c r="Y24" s="162"/>
      <c r="Z24" s="162"/>
      <c r="AA24" s="162"/>
      <c r="AB24" s="48">
        <f t="shared" si="5"/>
        <v>0</v>
      </c>
      <c r="AC24" s="91"/>
      <c r="AD24" s="91"/>
      <c r="AE24" s="91"/>
      <c r="AF24" s="91"/>
      <c r="AG24" s="91"/>
      <c r="AH24" s="91"/>
      <c r="AI24" s="91"/>
      <c r="AJ24" s="91"/>
      <c r="AK24" s="91"/>
      <c r="AL24" s="91"/>
      <c r="AM24" s="91"/>
      <c r="AN24" s="91"/>
      <c r="AO24" s="91"/>
      <c r="AP24" s="91"/>
      <c r="AQ24" s="163"/>
      <c r="AR24" s="87">
        <f t="shared" si="6"/>
        <v>0</v>
      </c>
      <c r="AS24" s="92"/>
      <c r="AT24" s="164"/>
      <c r="AU24" s="164"/>
      <c r="AV24" s="91"/>
      <c r="AW24" s="91"/>
      <c r="AX24" s="93"/>
      <c r="AY24" s="203"/>
    </row>
    <row r="25" spans="1:51" ht="21" customHeight="1" x14ac:dyDescent="0.35">
      <c r="A25" s="118" t="s">
        <v>83</v>
      </c>
      <c r="B25" s="119">
        <v>45187</v>
      </c>
      <c r="C25" s="156">
        <f t="shared" si="1"/>
        <v>0</v>
      </c>
      <c r="D25" s="156">
        <f t="shared" si="2"/>
        <v>0</v>
      </c>
      <c r="E25" s="156">
        <f t="shared" si="3"/>
        <v>0</v>
      </c>
      <c r="F25" s="48">
        <f t="shared" si="4"/>
        <v>0</v>
      </c>
      <c r="G25" s="95"/>
      <c r="H25" s="95"/>
      <c r="I25" s="95"/>
      <c r="J25" s="95"/>
      <c r="K25" s="95"/>
      <c r="L25" s="95"/>
      <c r="M25" s="95"/>
      <c r="N25" s="95"/>
      <c r="O25" s="95"/>
      <c r="P25" s="95"/>
      <c r="Q25" s="95"/>
      <c r="R25" s="95"/>
      <c r="S25" s="95"/>
      <c r="T25" s="95"/>
      <c r="U25" s="95"/>
      <c r="V25" s="95"/>
      <c r="W25" s="95"/>
      <c r="X25" s="95"/>
      <c r="Y25" s="95"/>
      <c r="Z25" s="95"/>
      <c r="AA25" s="95"/>
      <c r="AB25" s="48">
        <f t="shared" si="5"/>
        <v>0</v>
      </c>
      <c r="AC25" s="96"/>
      <c r="AD25" s="96"/>
      <c r="AE25" s="96"/>
      <c r="AF25" s="96"/>
      <c r="AG25" s="96"/>
      <c r="AH25" s="96"/>
      <c r="AI25" s="96"/>
      <c r="AJ25" s="96"/>
      <c r="AK25" s="96"/>
      <c r="AL25" s="96"/>
      <c r="AM25" s="96"/>
      <c r="AN25" s="96"/>
      <c r="AO25" s="96"/>
      <c r="AP25" s="96"/>
      <c r="AQ25" s="97"/>
      <c r="AR25" s="87">
        <f t="shared" si="6"/>
        <v>0</v>
      </c>
      <c r="AS25" s="98"/>
      <c r="AT25" s="99"/>
      <c r="AU25" s="99"/>
      <c r="AV25" s="96"/>
      <c r="AW25" s="96"/>
      <c r="AX25" s="100"/>
      <c r="AY25" s="203"/>
    </row>
    <row r="26" spans="1:51" ht="21" customHeight="1" x14ac:dyDescent="0.35">
      <c r="A26" s="118" t="s">
        <v>84</v>
      </c>
      <c r="B26" s="119">
        <v>45188</v>
      </c>
      <c r="C26" s="156">
        <f t="shared" si="1"/>
        <v>0</v>
      </c>
      <c r="D26" s="156">
        <f t="shared" si="2"/>
        <v>0</v>
      </c>
      <c r="E26" s="156">
        <f t="shared" si="3"/>
        <v>0</v>
      </c>
      <c r="F26" s="48">
        <f t="shared" si="4"/>
        <v>0</v>
      </c>
      <c r="G26" s="95"/>
      <c r="H26" s="95"/>
      <c r="I26" s="95"/>
      <c r="J26" s="95"/>
      <c r="K26" s="95"/>
      <c r="L26" s="95"/>
      <c r="M26" s="95"/>
      <c r="N26" s="95"/>
      <c r="O26" s="95"/>
      <c r="P26" s="95"/>
      <c r="Q26" s="95"/>
      <c r="R26" s="95"/>
      <c r="S26" s="95"/>
      <c r="T26" s="95"/>
      <c r="U26" s="95"/>
      <c r="V26" s="95"/>
      <c r="W26" s="95"/>
      <c r="X26" s="95"/>
      <c r="Y26" s="95"/>
      <c r="Z26" s="95"/>
      <c r="AA26" s="95"/>
      <c r="AB26" s="48">
        <f t="shared" si="5"/>
        <v>0</v>
      </c>
      <c r="AC26" s="96"/>
      <c r="AD26" s="96"/>
      <c r="AE26" s="96"/>
      <c r="AF26" s="96"/>
      <c r="AG26" s="96"/>
      <c r="AH26" s="96"/>
      <c r="AI26" s="96"/>
      <c r="AJ26" s="96"/>
      <c r="AK26" s="96"/>
      <c r="AL26" s="96"/>
      <c r="AM26" s="96"/>
      <c r="AN26" s="96"/>
      <c r="AO26" s="96"/>
      <c r="AP26" s="96"/>
      <c r="AQ26" s="97"/>
      <c r="AR26" s="87">
        <f t="shared" si="6"/>
        <v>0</v>
      </c>
      <c r="AS26" s="98"/>
      <c r="AT26" s="99"/>
      <c r="AU26" s="99"/>
      <c r="AV26" s="96"/>
      <c r="AW26" s="96"/>
      <c r="AX26" s="100"/>
      <c r="AY26" s="203"/>
    </row>
    <row r="27" spans="1:51" ht="21" customHeight="1" x14ac:dyDescent="0.35">
      <c r="A27" s="118" t="s">
        <v>85</v>
      </c>
      <c r="B27" s="119">
        <v>45189</v>
      </c>
      <c r="C27" s="156">
        <f t="shared" si="1"/>
        <v>0</v>
      </c>
      <c r="D27" s="156">
        <f t="shared" si="2"/>
        <v>0</v>
      </c>
      <c r="E27" s="156">
        <f t="shared" si="3"/>
        <v>0</v>
      </c>
      <c r="F27" s="48">
        <f t="shared" si="4"/>
        <v>0</v>
      </c>
      <c r="G27" s="95"/>
      <c r="H27" s="95"/>
      <c r="I27" s="95"/>
      <c r="J27" s="95"/>
      <c r="K27" s="95"/>
      <c r="L27" s="95"/>
      <c r="M27" s="95"/>
      <c r="N27" s="95"/>
      <c r="O27" s="95"/>
      <c r="P27" s="95"/>
      <c r="Q27" s="95"/>
      <c r="R27" s="95"/>
      <c r="S27" s="95"/>
      <c r="T27" s="95"/>
      <c r="U27" s="95"/>
      <c r="V27" s="95"/>
      <c r="W27" s="95"/>
      <c r="X27" s="95"/>
      <c r="Y27" s="95"/>
      <c r="Z27" s="95"/>
      <c r="AA27" s="95"/>
      <c r="AB27" s="48">
        <f t="shared" si="5"/>
        <v>0</v>
      </c>
      <c r="AC27" s="96"/>
      <c r="AD27" s="96"/>
      <c r="AE27" s="96"/>
      <c r="AF27" s="96"/>
      <c r="AG27" s="96"/>
      <c r="AH27" s="96"/>
      <c r="AI27" s="96"/>
      <c r="AJ27" s="96"/>
      <c r="AK27" s="96"/>
      <c r="AL27" s="96"/>
      <c r="AM27" s="96"/>
      <c r="AN27" s="96"/>
      <c r="AO27" s="96"/>
      <c r="AP27" s="96"/>
      <c r="AQ27" s="97"/>
      <c r="AR27" s="87">
        <f t="shared" si="6"/>
        <v>0</v>
      </c>
      <c r="AS27" s="98"/>
      <c r="AT27" s="99"/>
      <c r="AU27" s="99"/>
      <c r="AV27" s="96"/>
      <c r="AW27" s="96"/>
      <c r="AX27" s="100"/>
      <c r="AY27" s="203"/>
    </row>
    <row r="28" spans="1:51" ht="21" customHeight="1" x14ac:dyDescent="0.35">
      <c r="A28" s="118" t="s">
        <v>86</v>
      </c>
      <c r="B28" s="119">
        <v>45190</v>
      </c>
      <c r="C28" s="156">
        <f t="shared" si="1"/>
        <v>0</v>
      </c>
      <c r="D28" s="156">
        <f t="shared" si="2"/>
        <v>0</v>
      </c>
      <c r="E28" s="156">
        <f t="shared" si="3"/>
        <v>0</v>
      </c>
      <c r="F28" s="48">
        <f t="shared" si="4"/>
        <v>0</v>
      </c>
      <c r="G28" s="95"/>
      <c r="H28" s="95"/>
      <c r="I28" s="95"/>
      <c r="J28" s="95"/>
      <c r="K28" s="95"/>
      <c r="L28" s="95"/>
      <c r="M28" s="95"/>
      <c r="N28" s="95"/>
      <c r="O28" s="95"/>
      <c r="P28" s="95"/>
      <c r="Q28" s="95"/>
      <c r="R28" s="95"/>
      <c r="S28" s="95"/>
      <c r="T28" s="95"/>
      <c r="U28" s="95"/>
      <c r="V28" s="95"/>
      <c r="W28" s="95"/>
      <c r="X28" s="95"/>
      <c r="Y28" s="95"/>
      <c r="Z28" s="95"/>
      <c r="AA28" s="95"/>
      <c r="AB28" s="48">
        <f t="shared" si="5"/>
        <v>0</v>
      </c>
      <c r="AC28" s="96"/>
      <c r="AD28" s="96"/>
      <c r="AE28" s="96"/>
      <c r="AF28" s="96"/>
      <c r="AG28" s="96"/>
      <c r="AH28" s="96"/>
      <c r="AI28" s="96"/>
      <c r="AJ28" s="96"/>
      <c r="AK28" s="96"/>
      <c r="AL28" s="96"/>
      <c r="AM28" s="96"/>
      <c r="AN28" s="96"/>
      <c r="AO28" s="96"/>
      <c r="AP28" s="96"/>
      <c r="AQ28" s="97"/>
      <c r="AR28" s="87">
        <f t="shared" si="6"/>
        <v>0</v>
      </c>
      <c r="AS28" s="98"/>
      <c r="AT28" s="99"/>
      <c r="AU28" s="99"/>
      <c r="AV28" s="96"/>
      <c r="AW28" s="96"/>
      <c r="AX28" s="100"/>
      <c r="AY28" s="203"/>
    </row>
    <row r="29" spans="1:51" ht="21" customHeight="1" x14ac:dyDescent="0.35">
      <c r="A29" s="118" t="s">
        <v>87</v>
      </c>
      <c r="B29" s="119">
        <v>45191</v>
      </c>
      <c r="C29" s="156">
        <f t="shared" si="1"/>
        <v>0</v>
      </c>
      <c r="D29" s="156">
        <f t="shared" si="2"/>
        <v>0</v>
      </c>
      <c r="E29" s="156">
        <f t="shared" si="3"/>
        <v>0</v>
      </c>
      <c r="F29" s="48">
        <f t="shared" si="4"/>
        <v>0</v>
      </c>
      <c r="G29" s="95"/>
      <c r="H29" s="95"/>
      <c r="I29" s="95"/>
      <c r="J29" s="95"/>
      <c r="K29" s="95"/>
      <c r="L29" s="95"/>
      <c r="M29" s="95"/>
      <c r="N29" s="95"/>
      <c r="O29" s="95"/>
      <c r="P29" s="95"/>
      <c r="Q29" s="95"/>
      <c r="R29" s="95"/>
      <c r="S29" s="95"/>
      <c r="T29" s="95"/>
      <c r="U29" s="95"/>
      <c r="V29" s="95"/>
      <c r="W29" s="95"/>
      <c r="X29" s="95"/>
      <c r="Y29" s="95"/>
      <c r="Z29" s="95"/>
      <c r="AA29" s="95"/>
      <c r="AB29" s="48">
        <f t="shared" si="5"/>
        <v>0</v>
      </c>
      <c r="AC29" s="96"/>
      <c r="AD29" s="96"/>
      <c r="AE29" s="96"/>
      <c r="AF29" s="96"/>
      <c r="AG29" s="96"/>
      <c r="AH29" s="96"/>
      <c r="AI29" s="96"/>
      <c r="AJ29" s="96"/>
      <c r="AK29" s="96"/>
      <c r="AL29" s="96"/>
      <c r="AM29" s="96"/>
      <c r="AN29" s="96"/>
      <c r="AO29" s="96"/>
      <c r="AP29" s="96"/>
      <c r="AQ29" s="97"/>
      <c r="AR29" s="87">
        <f t="shared" si="6"/>
        <v>0</v>
      </c>
      <c r="AS29" s="98"/>
      <c r="AT29" s="99"/>
      <c r="AU29" s="99"/>
      <c r="AV29" s="96"/>
      <c r="AW29" s="96"/>
      <c r="AX29" s="100"/>
      <c r="AY29" s="203"/>
    </row>
    <row r="30" spans="1:51" ht="21" customHeight="1" x14ac:dyDescent="0.35">
      <c r="A30" s="158" t="s">
        <v>88</v>
      </c>
      <c r="B30" s="159">
        <v>45192</v>
      </c>
      <c r="C30" s="173">
        <f t="shared" si="1"/>
        <v>0</v>
      </c>
      <c r="D30" s="173">
        <f t="shared" si="2"/>
        <v>0</v>
      </c>
      <c r="E30" s="173">
        <f t="shared" si="3"/>
        <v>0</v>
      </c>
      <c r="F30" s="48">
        <f t="shared" si="4"/>
        <v>0</v>
      </c>
      <c r="G30" s="162"/>
      <c r="H30" s="162"/>
      <c r="I30" s="162"/>
      <c r="J30" s="162"/>
      <c r="K30" s="162"/>
      <c r="L30" s="162"/>
      <c r="M30" s="162"/>
      <c r="N30" s="162"/>
      <c r="O30" s="162"/>
      <c r="P30" s="162"/>
      <c r="Q30" s="162"/>
      <c r="R30" s="162"/>
      <c r="S30" s="162"/>
      <c r="T30" s="162"/>
      <c r="U30" s="162"/>
      <c r="V30" s="162"/>
      <c r="W30" s="162"/>
      <c r="X30" s="162"/>
      <c r="Y30" s="162"/>
      <c r="Z30" s="162"/>
      <c r="AA30" s="162"/>
      <c r="AB30" s="48">
        <f t="shared" si="5"/>
        <v>0</v>
      </c>
      <c r="AC30" s="91"/>
      <c r="AD30" s="91"/>
      <c r="AE30" s="91"/>
      <c r="AF30" s="91"/>
      <c r="AG30" s="91"/>
      <c r="AH30" s="91"/>
      <c r="AI30" s="91"/>
      <c r="AJ30" s="91"/>
      <c r="AK30" s="91"/>
      <c r="AL30" s="91"/>
      <c r="AM30" s="91"/>
      <c r="AN30" s="91"/>
      <c r="AO30" s="91"/>
      <c r="AP30" s="91"/>
      <c r="AQ30" s="163"/>
      <c r="AR30" s="87">
        <f t="shared" si="6"/>
        <v>0</v>
      </c>
      <c r="AS30" s="92"/>
      <c r="AT30" s="164"/>
      <c r="AU30" s="164"/>
      <c r="AV30" s="91"/>
      <c r="AW30" s="91"/>
      <c r="AX30" s="93"/>
      <c r="AY30" s="203"/>
    </row>
    <row r="31" spans="1:51" ht="21" customHeight="1" x14ac:dyDescent="0.35">
      <c r="A31" s="158" t="s">
        <v>82</v>
      </c>
      <c r="B31" s="159">
        <v>45193</v>
      </c>
      <c r="C31" s="173">
        <f t="shared" si="1"/>
        <v>0</v>
      </c>
      <c r="D31" s="173">
        <f t="shared" si="2"/>
        <v>0</v>
      </c>
      <c r="E31" s="173">
        <f t="shared" si="3"/>
        <v>0</v>
      </c>
      <c r="F31" s="48">
        <f t="shared" si="4"/>
        <v>0</v>
      </c>
      <c r="G31" s="162"/>
      <c r="H31" s="162"/>
      <c r="I31" s="162"/>
      <c r="J31" s="162"/>
      <c r="K31" s="162"/>
      <c r="L31" s="162"/>
      <c r="M31" s="162"/>
      <c r="N31" s="162"/>
      <c r="O31" s="162"/>
      <c r="P31" s="162"/>
      <c r="Q31" s="162"/>
      <c r="R31" s="162"/>
      <c r="S31" s="162"/>
      <c r="T31" s="162"/>
      <c r="U31" s="162"/>
      <c r="V31" s="162"/>
      <c r="W31" s="162"/>
      <c r="X31" s="162"/>
      <c r="Y31" s="162"/>
      <c r="Z31" s="162"/>
      <c r="AA31" s="162"/>
      <c r="AB31" s="48">
        <f t="shared" si="5"/>
        <v>0</v>
      </c>
      <c r="AC31" s="91"/>
      <c r="AD31" s="91"/>
      <c r="AE31" s="91"/>
      <c r="AF31" s="91"/>
      <c r="AG31" s="91"/>
      <c r="AH31" s="91"/>
      <c r="AI31" s="91"/>
      <c r="AJ31" s="91"/>
      <c r="AK31" s="91"/>
      <c r="AL31" s="91"/>
      <c r="AM31" s="91"/>
      <c r="AN31" s="91"/>
      <c r="AO31" s="91"/>
      <c r="AP31" s="91"/>
      <c r="AQ31" s="163"/>
      <c r="AR31" s="87">
        <f t="shared" si="6"/>
        <v>0</v>
      </c>
      <c r="AS31" s="92"/>
      <c r="AT31" s="164"/>
      <c r="AU31" s="164"/>
      <c r="AV31" s="91"/>
      <c r="AW31" s="91"/>
      <c r="AX31" s="93"/>
      <c r="AY31" s="203"/>
    </row>
    <row r="32" spans="1:51" ht="21" customHeight="1" x14ac:dyDescent="0.35">
      <c r="A32" s="118" t="s">
        <v>83</v>
      </c>
      <c r="B32" s="119">
        <v>45194</v>
      </c>
      <c r="C32" s="156">
        <f t="shared" si="1"/>
        <v>0</v>
      </c>
      <c r="D32" s="156">
        <f t="shared" si="2"/>
        <v>0</v>
      </c>
      <c r="E32" s="156">
        <f t="shared" si="3"/>
        <v>0</v>
      </c>
      <c r="F32" s="48">
        <f t="shared" si="4"/>
        <v>0</v>
      </c>
      <c r="G32" s="95"/>
      <c r="H32" s="95"/>
      <c r="I32" s="95"/>
      <c r="J32" s="95"/>
      <c r="K32" s="95"/>
      <c r="L32" s="95"/>
      <c r="M32" s="95"/>
      <c r="N32" s="95"/>
      <c r="O32" s="95"/>
      <c r="P32" s="95"/>
      <c r="Q32" s="95"/>
      <c r="R32" s="95"/>
      <c r="S32" s="95"/>
      <c r="T32" s="95"/>
      <c r="U32" s="95"/>
      <c r="V32" s="95"/>
      <c r="W32" s="95"/>
      <c r="X32" s="95"/>
      <c r="Y32" s="95"/>
      <c r="Z32" s="95"/>
      <c r="AA32" s="95"/>
      <c r="AB32" s="48">
        <f t="shared" si="5"/>
        <v>0</v>
      </c>
      <c r="AC32" s="96"/>
      <c r="AD32" s="96"/>
      <c r="AE32" s="96"/>
      <c r="AF32" s="96"/>
      <c r="AG32" s="96"/>
      <c r="AH32" s="96"/>
      <c r="AI32" s="96"/>
      <c r="AJ32" s="96"/>
      <c r="AK32" s="96"/>
      <c r="AL32" s="96"/>
      <c r="AM32" s="96"/>
      <c r="AN32" s="96"/>
      <c r="AO32" s="96"/>
      <c r="AP32" s="96"/>
      <c r="AQ32" s="97"/>
      <c r="AR32" s="87">
        <f t="shared" si="6"/>
        <v>0</v>
      </c>
      <c r="AS32" s="98"/>
      <c r="AT32" s="99"/>
      <c r="AU32" s="99"/>
      <c r="AV32" s="96"/>
      <c r="AW32" s="96"/>
      <c r="AX32" s="100"/>
      <c r="AY32" s="203"/>
    </row>
    <row r="33" spans="1:51" ht="21" customHeight="1" x14ac:dyDescent="0.35">
      <c r="A33" s="118" t="s">
        <v>84</v>
      </c>
      <c r="B33" s="119">
        <v>45195</v>
      </c>
      <c r="C33" s="156">
        <f t="shared" si="1"/>
        <v>0</v>
      </c>
      <c r="D33" s="156">
        <f t="shared" si="2"/>
        <v>0</v>
      </c>
      <c r="E33" s="156">
        <f t="shared" si="3"/>
        <v>0</v>
      </c>
      <c r="F33" s="48">
        <f t="shared" si="4"/>
        <v>0</v>
      </c>
      <c r="G33" s="95"/>
      <c r="H33" s="95"/>
      <c r="I33" s="95"/>
      <c r="J33" s="95"/>
      <c r="K33" s="95"/>
      <c r="L33" s="95"/>
      <c r="M33" s="95"/>
      <c r="N33" s="95"/>
      <c r="O33" s="95"/>
      <c r="P33" s="95"/>
      <c r="Q33" s="95"/>
      <c r="R33" s="95"/>
      <c r="S33" s="95"/>
      <c r="T33" s="95"/>
      <c r="U33" s="95"/>
      <c r="V33" s="95"/>
      <c r="W33" s="95"/>
      <c r="X33" s="95"/>
      <c r="Y33" s="95"/>
      <c r="Z33" s="95"/>
      <c r="AA33" s="95"/>
      <c r="AB33" s="48">
        <f t="shared" si="5"/>
        <v>0</v>
      </c>
      <c r="AC33" s="96"/>
      <c r="AD33" s="96"/>
      <c r="AE33" s="96"/>
      <c r="AF33" s="96"/>
      <c r="AG33" s="96"/>
      <c r="AH33" s="96"/>
      <c r="AI33" s="96"/>
      <c r="AJ33" s="96"/>
      <c r="AK33" s="96"/>
      <c r="AL33" s="96"/>
      <c r="AM33" s="96"/>
      <c r="AN33" s="96"/>
      <c r="AO33" s="96"/>
      <c r="AP33" s="96"/>
      <c r="AQ33" s="97"/>
      <c r="AR33" s="87">
        <f t="shared" si="6"/>
        <v>0</v>
      </c>
      <c r="AS33" s="98"/>
      <c r="AT33" s="99"/>
      <c r="AU33" s="99"/>
      <c r="AV33" s="96"/>
      <c r="AW33" s="96"/>
      <c r="AX33" s="100"/>
      <c r="AY33" s="203"/>
    </row>
    <row r="34" spans="1:51" ht="21" customHeight="1" x14ac:dyDescent="0.35">
      <c r="A34" s="118" t="s">
        <v>85</v>
      </c>
      <c r="B34" s="119">
        <v>45196</v>
      </c>
      <c r="C34" s="156">
        <f t="shared" si="1"/>
        <v>0</v>
      </c>
      <c r="D34" s="156">
        <f t="shared" si="2"/>
        <v>0</v>
      </c>
      <c r="E34" s="156">
        <f t="shared" si="3"/>
        <v>0</v>
      </c>
      <c r="F34" s="48">
        <f t="shared" si="4"/>
        <v>0</v>
      </c>
      <c r="G34" s="95"/>
      <c r="H34" s="95"/>
      <c r="I34" s="95"/>
      <c r="J34" s="95"/>
      <c r="K34" s="95"/>
      <c r="L34" s="95"/>
      <c r="M34" s="95"/>
      <c r="N34" s="95"/>
      <c r="O34" s="95"/>
      <c r="P34" s="95"/>
      <c r="Q34" s="95"/>
      <c r="R34" s="95"/>
      <c r="S34" s="95"/>
      <c r="T34" s="95"/>
      <c r="U34" s="95"/>
      <c r="V34" s="95"/>
      <c r="W34" s="95"/>
      <c r="X34" s="95"/>
      <c r="Y34" s="95"/>
      <c r="Z34" s="95"/>
      <c r="AA34" s="95"/>
      <c r="AB34" s="48">
        <f t="shared" si="5"/>
        <v>0</v>
      </c>
      <c r="AC34" s="96"/>
      <c r="AD34" s="96"/>
      <c r="AE34" s="96"/>
      <c r="AF34" s="96"/>
      <c r="AG34" s="96"/>
      <c r="AH34" s="96"/>
      <c r="AI34" s="96"/>
      <c r="AJ34" s="96"/>
      <c r="AK34" s="96"/>
      <c r="AL34" s="96"/>
      <c r="AM34" s="96"/>
      <c r="AN34" s="96"/>
      <c r="AO34" s="96"/>
      <c r="AP34" s="96"/>
      <c r="AQ34" s="97"/>
      <c r="AR34" s="87">
        <f t="shared" si="6"/>
        <v>0</v>
      </c>
      <c r="AS34" s="98"/>
      <c r="AT34" s="99"/>
      <c r="AU34" s="99"/>
      <c r="AV34" s="96"/>
      <c r="AW34" s="96"/>
      <c r="AX34" s="100"/>
      <c r="AY34" s="203"/>
    </row>
    <row r="35" spans="1:51" ht="21" customHeight="1" x14ac:dyDescent="0.35">
      <c r="A35" s="118" t="s">
        <v>86</v>
      </c>
      <c r="B35" s="119">
        <v>45197</v>
      </c>
      <c r="C35" s="156">
        <f t="shared" si="1"/>
        <v>0</v>
      </c>
      <c r="D35" s="156">
        <f t="shared" si="2"/>
        <v>0</v>
      </c>
      <c r="E35" s="156">
        <f t="shared" si="3"/>
        <v>0</v>
      </c>
      <c r="F35" s="48">
        <f t="shared" ref="F35:F36" si="7">SUM(C35:E35)</f>
        <v>0</v>
      </c>
      <c r="G35" s="95"/>
      <c r="H35" s="95"/>
      <c r="I35" s="95"/>
      <c r="J35" s="95"/>
      <c r="K35" s="95"/>
      <c r="L35" s="95"/>
      <c r="M35" s="95"/>
      <c r="N35" s="95"/>
      <c r="O35" s="95"/>
      <c r="P35" s="95"/>
      <c r="Q35" s="95"/>
      <c r="R35" s="95"/>
      <c r="S35" s="95"/>
      <c r="T35" s="95"/>
      <c r="U35" s="95"/>
      <c r="V35" s="95"/>
      <c r="W35" s="95"/>
      <c r="X35" s="95"/>
      <c r="Y35" s="95"/>
      <c r="Z35" s="95"/>
      <c r="AA35" s="95"/>
      <c r="AB35" s="48">
        <f t="shared" si="5"/>
        <v>0</v>
      </c>
      <c r="AC35" s="96"/>
      <c r="AD35" s="96"/>
      <c r="AE35" s="96"/>
      <c r="AF35" s="96"/>
      <c r="AG35" s="96"/>
      <c r="AH35" s="96"/>
      <c r="AI35" s="96"/>
      <c r="AJ35" s="96"/>
      <c r="AK35" s="96"/>
      <c r="AL35" s="96"/>
      <c r="AM35" s="96"/>
      <c r="AN35" s="96"/>
      <c r="AO35" s="96"/>
      <c r="AP35" s="96"/>
      <c r="AQ35" s="97"/>
      <c r="AR35" s="87">
        <f t="shared" si="6"/>
        <v>0</v>
      </c>
      <c r="AS35" s="98"/>
      <c r="AT35" s="99"/>
      <c r="AU35" s="99"/>
      <c r="AV35" s="96"/>
      <c r="AW35" s="96"/>
      <c r="AX35" s="100"/>
      <c r="AY35" s="249"/>
    </row>
    <row r="36" spans="1:51" ht="21" customHeight="1" x14ac:dyDescent="0.35">
      <c r="A36" s="118" t="s">
        <v>87</v>
      </c>
      <c r="B36" s="119">
        <v>45198</v>
      </c>
      <c r="C36" s="156">
        <f t="shared" si="1"/>
        <v>0</v>
      </c>
      <c r="D36" s="156">
        <f t="shared" si="2"/>
        <v>0</v>
      </c>
      <c r="E36" s="156">
        <f t="shared" si="3"/>
        <v>0</v>
      </c>
      <c r="F36" s="48">
        <f t="shared" si="7"/>
        <v>0</v>
      </c>
      <c r="G36" s="95"/>
      <c r="H36" s="95"/>
      <c r="I36" s="95"/>
      <c r="J36" s="95"/>
      <c r="K36" s="95"/>
      <c r="L36" s="95"/>
      <c r="M36" s="95"/>
      <c r="N36" s="95"/>
      <c r="O36" s="95"/>
      <c r="P36" s="95"/>
      <c r="Q36" s="95"/>
      <c r="R36" s="95"/>
      <c r="S36" s="95"/>
      <c r="T36" s="95"/>
      <c r="U36" s="95"/>
      <c r="V36" s="95"/>
      <c r="W36" s="95"/>
      <c r="X36" s="95"/>
      <c r="Y36" s="95"/>
      <c r="Z36" s="95"/>
      <c r="AA36" s="95"/>
      <c r="AB36" s="48">
        <f t="shared" si="5"/>
        <v>0</v>
      </c>
      <c r="AC36" s="96"/>
      <c r="AD36" s="96"/>
      <c r="AE36" s="96"/>
      <c r="AF36" s="96"/>
      <c r="AG36" s="96"/>
      <c r="AH36" s="96"/>
      <c r="AI36" s="96"/>
      <c r="AJ36" s="96"/>
      <c r="AK36" s="96"/>
      <c r="AL36" s="96"/>
      <c r="AM36" s="96"/>
      <c r="AN36" s="96"/>
      <c r="AO36" s="96"/>
      <c r="AP36" s="96"/>
      <c r="AQ36" s="97"/>
      <c r="AR36" s="87">
        <f t="shared" si="6"/>
        <v>0</v>
      </c>
      <c r="AS36" s="98"/>
      <c r="AT36" s="99"/>
      <c r="AU36" s="99"/>
      <c r="AV36" s="96"/>
      <c r="AW36" s="96"/>
      <c r="AX36" s="100"/>
      <c r="AY36" s="203"/>
    </row>
    <row r="37" spans="1:51" ht="21" customHeight="1" thickBot="1" x14ac:dyDescent="0.4">
      <c r="A37" s="158" t="s">
        <v>88</v>
      </c>
      <c r="B37" s="159">
        <v>45199</v>
      </c>
      <c r="C37" s="173">
        <f t="shared" si="1"/>
        <v>0</v>
      </c>
      <c r="D37" s="173">
        <f t="shared" si="2"/>
        <v>0</v>
      </c>
      <c r="E37" s="173">
        <f t="shared" si="3"/>
        <v>0</v>
      </c>
      <c r="F37" s="48">
        <f t="shared" si="4"/>
        <v>0</v>
      </c>
      <c r="G37" s="162"/>
      <c r="H37" s="162"/>
      <c r="I37" s="162"/>
      <c r="J37" s="162"/>
      <c r="K37" s="162"/>
      <c r="L37" s="162"/>
      <c r="M37" s="162"/>
      <c r="N37" s="162"/>
      <c r="O37" s="162"/>
      <c r="P37" s="162"/>
      <c r="Q37" s="162"/>
      <c r="R37" s="162"/>
      <c r="S37" s="162"/>
      <c r="T37" s="162"/>
      <c r="U37" s="162"/>
      <c r="V37" s="162"/>
      <c r="W37" s="162"/>
      <c r="X37" s="162"/>
      <c r="Y37" s="162"/>
      <c r="Z37" s="162"/>
      <c r="AA37" s="162"/>
      <c r="AB37" s="48">
        <f t="shared" si="5"/>
        <v>0</v>
      </c>
      <c r="AC37" s="91"/>
      <c r="AD37" s="91"/>
      <c r="AE37" s="91"/>
      <c r="AF37" s="91"/>
      <c r="AG37" s="91"/>
      <c r="AH37" s="91"/>
      <c r="AI37" s="91"/>
      <c r="AJ37" s="91"/>
      <c r="AK37" s="91"/>
      <c r="AL37" s="91"/>
      <c r="AM37" s="91"/>
      <c r="AN37" s="91"/>
      <c r="AO37" s="91"/>
      <c r="AP37" s="91"/>
      <c r="AQ37" s="163"/>
      <c r="AR37" s="87">
        <f t="shared" si="6"/>
        <v>0</v>
      </c>
      <c r="AS37" s="92"/>
      <c r="AT37" s="164"/>
      <c r="AU37" s="164"/>
      <c r="AV37" s="91"/>
      <c r="AW37" s="91"/>
      <c r="AX37" s="93"/>
      <c r="AY37" s="203"/>
    </row>
    <row r="38" spans="1:51" ht="21" hidden="1" customHeight="1" x14ac:dyDescent="0.35">
      <c r="A38" s="118" t="s">
        <v>82</v>
      </c>
      <c r="B38" s="119">
        <v>45200</v>
      </c>
      <c r="C38" s="136">
        <f t="shared" ref="C38:E38" si="8">G38+J38+M38+P38+S38+V38+Y38</f>
        <v>0</v>
      </c>
      <c r="D38" s="152">
        <f t="shared" si="8"/>
        <v>0</v>
      </c>
      <c r="E38" s="152">
        <f t="shared" si="8"/>
        <v>0</v>
      </c>
      <c r="F38" s="48">
        <f t="shared" si="4"/>
        <v>0</v>
      </c>
      <c r="G38" s="126"/>
      <c r="H38" s="126"/>
      <c r="I38" s="126"/>
      <c r="J38" s="126"/>
      <c r="K38" s="126"/>
      <c r="L38" s="126"/>
      <c r="M38" s="126"/>
      <c r="N38" s="126"/>
      <c r="O38" s="126"/>
      <c r="P38" s="126"/>
      <c r="Q38" s="126"/>
      <c r="R38" s="126"/>
      <c r="S38" s="126"/>
      <c r="T38" s="126"/>
      <c r="U38" s="126"/>
      <c r="V38" s="126"/>
      <c r="W38" s="126"/>
      <c r="X38" s="126"/>
      <c r="Y38" s="126"/>
      <c r="Z38" s="126"/>
      <c r="AA38" s="126"/>
      <c r="AB38" s="48">
        <f t="shared" si="5"/>
        <v>0</v>
      </c>
      <c r="AC38" s="126"/>
      <c r="AD38" s="126"/>
      <c r="AE38" s="126"/>
      <c r="AF38" s="126"/>
      <c r="AG38" s="126"/>
      <c r="AH38" s="126"/>
      <c r="AI38" s="126"/>
      <c r="AJ38" s="126"/>
      <c r="AK38" s="126"/>
      <c r="AL38" s="126"/>
      <c r="AM38" s="126"/>
      <c r="AN38" s="126"/>
      <c r="AO38" s="126"/>
      <c r="AP38" s="126"/>
      <c r="AQ38" s="127"/>
      <c r="AR38" s="87">
        <f t="shared" si="6"/>
        <v>0</v>
      </c>
      <c r="AS38" s="128"/>
      <c r="AT38" s="129"/>
      <c r="AU38" s="129"/>
      <c r="AV38" s="126"/>
      <c r="AW38" s="126"/>
      <c r="AX38" s="130"/>
      <c r="AY38" s="203"/>
    </row>
    <row r="39" spans="1:51" ht="21" hidden="1" customHeight="1" thickBot="1" x14ac:dyDescent="0.4">
      <c r="A39" s="118" t="s">
        <v>83</v>
      </c>
      <c r="B39" s="119">
        <v>45201</v>
      </c>
      <c r="C39" s="103"/>
      <c r="D39" s="104"/>
      <c r="E39" s="104"/>
      <c r="F39" s="67"/>
      <c r="G39" s="104"/>
      <c r="H39" s="104"/>
      <c r="I39" s="104"/>
      <c r="J39" s="104"/>
      <c r="K39" s="104"/>
      <c r="L39" s="104"/>
      <c r="M39" s="104"/>
      <c r="N39" s="104"/>
      <c r="O39" s="104"/>
      <c r="P39" s="104"/>
      <c r="Q39" s="104"/>
      <c r="R39" s="104"/>
      <c r="S39" s="104"/>
      <c r="T39" s="104"/>
      <c r="U39" s="104"/>
      <c r="V39" s="104"/>
      <c r="W39" s="104"/>
      <c r="X39" s="104"/>
      <c r="Y39" s="104"/>
      <c r="Z39" s="104"/>
      <c r="AA39" s="104"/>
      <c r="AB39" s="48"/>
      <c r="AC39" s="104"/>
      <c r="AD39" s="104"/>
      <c r="AE39" s="104"/>
      <c r="AF39" s="104"/>
      <c r="AG39" s="104"/>
      <c r="AH39" s="104"/>
      <c r="AI39" s="104"/>
      <c r="AJ39" s="104"/>
      <c r="AK39" s="104"/>
      <c r="AL39" s="104"/>
      <c r="AM39" s="104"/>
      <c r="AN39" s="104"/>
      <c r="AO39" s="104"/>
      <c r="AP39" s="104"/>
      <c r="AQ39" s="105"/>
      <c r="AR39" s="106"/>
      <c r="AS39" s="107"/>
      <c r="AT39" s="103"/>
      <c r="AU39" s="103"/>
      <c r="AV39" s="104"/>
      <c r="AW39" s="104"/>
      <c r="AX39" s="108"/>
      <c r="AY39" s="203"/>
    </row>
    <row r="40" spans="1:51" ht="21" customHeight="1" thickBot="1" x14ac:dyDescent="0.4">
      <c r="A40" s="109" t="s">
        <v>22</v>
      </c>
      <c r="B40" s="110"/>
      <c r="C40" s="111">
        <f>SUM(C8:C37)</f>
        <v>0</v>
      </c>
      <c r="D40" s="111">
        <f t="shared" ref="D40:AX40" si="9">SUM(D8:D37)</f>
        <v>0</v>
      </c>
      <c r="E40" s="131">
        <f t="shared" si="9"/>
        <v>0</v>
      </c>
      <c r="F40" s="114">
        <f t="shared" si="9"/>
        <v>0</v>
      </c>
      <c r="G40" s="111">
        <f t="shared" si="9"/>
        <v>0</v>
      </c>
      <c r="H40" s="111">
        <f t="shared" si="9"/>
        <v>0</v>
      </c>
      <c r="I40" s="111">
        <f t="shared" si="9"/>
        <v>0</v>
      </c>
      <c r="J40" s="111">
        <f t="shared" si="9"/>
        <v>0</v>
      </c>
      <c r="K40" s="111">
        <f t="shared" si="9"/>
        <v>0</v>
      </c>
      <c r="L40" s="111">
        <f t="shared" si="9"/>
        <v>0</v>
      </c>
      <c r="M40" s="111">
        <f t="shared" si="9"/>
        <v>0</v>
      </c>
      <c r="N40" s="111">
        <f t="shared" si="9"/>
        <v>0</v>
      </c>
      <c r="O40" s="111">
        <f t="shared" si="9"/>
        <v>0</v>
      </c>
      <c r="P40" s="111">
        <f t="shared" si="9"/>
        <v>0</v>
      </c>
      <c r="Q40" s="111">
        <f t="shared" si="9"/>
        <v>0</v>
      </c>
      <c r="R40" s="111">
        <f t="shared" si="9"/>
        <v>0</v>
      </c>
      <c r="S40" s="111">
        <f t="shared" si="9"/>
        <v>0</v>
      </c>
      <c r="T40" s="111">
        <f t="shared" si="9"/>
        <v>0</v>
      </c>
      <c r="U40" s="111">
        <f t="shared" si="9"/>
        <v>0</v>
      </c>
      <c r="V40" s="111">
        <f t="shared" si="9"/>
        <v>0</v>
      </c>
      <c r="W40" s="111">
        <f t="shared" si="9"/>
        <v>0</v>
      </c>
      <c r="X40" s="111">
        <f t="shared" si="9"/>
        <v>0</v>
      </c>
      <c r="Y40" s="111">
        <f t="shared" si="9"/>
        <v>0</v>
      </c>
      <c r="Z40" s="111">
        <f t="shared" si="9"/>
        <v>0</v>
      </c>
      <c r="AA40" s="131">
        <f t="shared" si="9"/>
        <v>0</v>
      </c>
      <c r="AB40" s="114">
        <f t="shared" si="9"/>
        <v>0</v>
      </c>
      <c r="AC40" s="111">
        <f t="shared" si="9"/>
        <v>0</v>
      </c>
      <c r="AD40" s="111">
        <f t="shared" si="9"/>
        <v>0</v>
      </c>
      <c r="AE40" s="111">
        <f t="shared" si="9"/>
        <v>0</v>
      </c>
      <c r="AF40" s="111">
        <f t="shared" si="9"/>
        <v>0</v>
      </c>
      <c r="AG40" s="111">
        <f t="shared" si="9"/>
        <v>0</v>
      </c>
      <c r="AH40" s="111">
        <f t="shared" si="9"/>
        <v>0</v>
      </c>
      <c r="AI40" s="111">
        <f t="shared" si="9"/>
        <v>0</v>
      </c>
      <c r="AJ40" s="111">
        <f t="shared" si="9"/>
        <v>0</v>
      </c>
      <c r="AK40" s="111">
        <f t="shared" si="9"/>
        <v>0</v>
      </c>
      <c r="AL40" s="111">
        <f t="shared" si="9"/>
        <v>0</v>
      </c>
      <c r="AM40" s="111">
        <f t="shared" si="9"/>
        <v>0</v>
      </c>
      <c r="AN40" s="111">
        <f t="shared" si="9"/>
        <v>0</v>
      </c>
      <c r="AO40" s="111">
        <f t="shared" si="9"/>
        <v>0</v>
      </c>
      <c r="AP40" s="111">
        <f t="shared" si="9"/>
        <v>0</v>
      </c>
      <c r="AQ40" s="131">
        <f t="shared" si="9"/>
        <v>0</v>
      </c>
      <c r="AR40" s="114">
        <f t="shared" si="9"/>
        <v>0</v>
      </c>
      <c r="AS40" s="117">
        <f t="shared" si="9"/>
        <v>0</v>
      </c>
      <c r="AT40" s="111">
        <f t="shared" si="9"/>
        <v>0</v>
      </c>
      <c r="AU40" s="111">
        <f t="shared" si="9"/>
        <v>0</v>
      </c>
      <c r="AV40" s="111">
        <f t="shared" si="9"/>
        <v>0</v>
      </c>
      <c r="AW40" s="111">
        <f t="shared" si="9"/>
        <v>0</v>
      </c>
      <c r="AX40" s="132">
        <f t="shared" si="9"/>
        <v>0</v>
      </c>
      <c r="AY40" s="204"/>
    </row>
    <row r="41" spans="1:51" hidden="1" x14ac:dyDescent="0.35"/>
    <row r="42" spans="1:51" hidden="1" x14ac:dyDescent="0.35"/>
    <row r="43" spans="1:51" ht="15" thickBot="1" x14ac:dyDescent="0.4"/>
    <row r="44" spans="1:51"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5"/>
      <c r="AA44" s="5"/>
      <c r="AB44" s="6"/>
    </row>
    <row r="45" spans="1:51" x14ac:dyDescent="0.3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9"/>
    </row>
    <row r="46" spans="1:51" x14ac:dyDescent="0.3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9"/>
    </row>
    <row r="47" spans="1:51" x14ac:dyDescent="0.3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9"/>
    </row>
    <row r="48" spans="1:51" x14ac:dyDescent="0.3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9"/>
    </row>
    <row r="49" spans="1:28" x14ac:dyDescent="0.35">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9"/>
    </row>
    <row r="50" spans="1:28"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2"/>
    </row>
    <row r="73" ht="14.25" customHeight="1" x14ac:dyDescent="0.35"/>
  </sheetData>
  <sheetProtection sheet="1" formatColumns="0"/>
  <customSheetViews>
    <customSheetView guid="{230BA401-F0C0-4897-9C7E-9DC1DEAEC41D}" scale="60" fitToPage="1" hiddenRows="1" hiddenColumns="1">
      <pane xSplit="6" ySplit="7" topLeftCell="G8" activePane="bottomRight" state="frozen"/>
      <selection pane="bottomRight" activeCell="BB23" sqref="BB23"/>
      <pageMargins left="0.70866141732283472" right="0.70866141732283472" top="0.78740157480314965" bottom="0.78740157480314965" header="0.31496062992125984" footer="0.31496062992125984"/>
      <pageSetup paperSize="9" scale="46" orientation="landscape" r:id="rId1"/>
      <headerFooter>
        <oddHeader xml:space="preserve">&amp;L&amp;"-,Fett"&amp;A 2023
</oddHeader>
      </headerFooter>
    </customSheetView>
    <customSheetView guid="{BCBC1B11-4E9B-4E8B-8945-781F487FE216}" scale="60" fitToPage="1" hiddenRows="1" hiddenColumns="1">
      <selection activeCell="BB11" sqref="BB11"/>
      <pageMargins left="0.70866141732283472" right="0.70866141732283472" top="0.78740157480314965" bottom="0.78740157480314965" header="0.31496062992125984" footer="0.31496062992125984"/>
      <pageSetup paperSize="9" scale="46" orientation="landscape" r:id="rId2"/>
      <headerFooter>
        <oddHeader xml:space="preserve">&amp;L&amp;"-,Fett"&amp;A 2023
</oddHeader>
      </headerFooter>
    </customSheetView>
  </customSheetViews>
  <mergeCells count="42">
    <mergeCell ref="AY6:AY7"/>
    <mergeCell ref="A6:A7"/>
    <mergeCell ref="B6:B7"/>
    <mergeCell ref="C6:C7"/>
    <mergeCell ref="D6:D7"/>
    <mergeCell ref="E6:E7"/>
    <mergeCell ref="AE6:AE7"/>
    <mergeCell ref="F6:F7"/>
    <mergeCell ref="P6:R6"/>
    <mergeCell ref="S6:U6"/>
    <mergeCell ref="V6:X6"/>
    <mergeCell ref="Y6:AA6"/>
    <mergeCell ref="AB6:AB7"/>
    <mergeCell ref="AC6:AC7"/>
    <mergeCell ref="G6:G7"/>
    <mergeCell ref="AQ6:AQ7"/>
    <mergeCell ref="A5:B5"/>
    <mergeCell ref="C5:F5"/>
    <mergeCell ref="AC5:AR5"/>
    <mergeCell ref="AS5:AX5"/>
    <mergeCell ref="G5:AB5"/>
    <mergeCell ref="AF6:AF7"/>
    <mergeCell ref="AG6:AG7"/>
    <mergeCell ref="AH6:AH7"/>
    <mergeCell ref="AI6:AI7"/>
    <mergeCell ref="AJ6:AJ7"/>
    <mergeCell ref="AP6:AP7"/>
    <mergeCell ref="J6:J7"/>
    <mergeCell ref="M6:M7"/>
    <mergeCell ref="AX6:AX7"/>
    <mergeCell ref="AR6:AR7"/>
    <mergeCell ref="AS6:AS7"/>
    <mergeCell ref="AT6:AT7"/>
    <mergeCell ref="AU6:AU7"/>
    <mergeCell ref="AV6:AV7"/>
    <mergeCell ref="AW6:AW7"/>
    <mergeCell ref="AD6:AD7"/>
    <mergeCell ref="AK6:AK7"/>
    <mergeCell ref="AL6:AL7"/>
    <mergeCell ref="AM6:AM7"/>
    <mergeCell ref="AN6:AN7"/>
    <mergeCell ref="AO6:AO7"/>
  </mergeCells>
  <dataValidations count="1">
    <dataValidation type="whole" operator="greaterThanOrEqual" allowBlank="1" showInputMessage="1" showErrorMessage="1" errorTitle="Achtung!" error="Sie dürfen nur ganze Zahlen eingeben!" sqref="C8:AX39">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 xml:space="preserve">&amp;L&amp;"-,Fett"&amp;A 2023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3"/>
  <sheetViews>
    <sheetView zoomScale="60" zoomScaleNormal="60" zoomScalePageLayoutView="4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 style="1" customWidth="1"/>
    <col min="2" max="2" width="11.08203125" style="1" customWidth="1"/>
    <col min="3" max="5" width="6.08203125" style="1" customWidth="1"/>
    <col min="6" max="6" width="8.58203125" style="1" customWidth="1"/>
    <col min="7" max="7" width="6.08203125" style="1" customWidth="1"/>
    <col min="8" max="9" width="6.08203125" style="1" hidden="1" customWidth="1"/>
    <col min="10" max="10" width="6.08203125" style="1" customWidth="1"/>
    <col min="11" max="12" width="6.08203125" style="1" hidden="1" customWidth="1"/>
    <col min="13" max="13" width="6.08203125" style="1" customWidth="1"/>
    <col min="14" max="15" width="6.08203125" style="1" hidden="1" customWidth="1"/>
    <col min="16" max="34" width="6.08203125" style="1" customWidth="1"/>
    <col min="35" max="42" width="6.08203125" style="1" hidden="1" customWidth="1"/>
    <col min="43" max="46" width="6.08203125" style="1" customWidth="1"/>
    <col min="47" max="49" width="6.08203125" style="1" hidden="1" customWidth="1"/>
    <col min="50" max="50" width="6.08203125" style="1" customWidth="1"/>
    <col min="51" max="51" width="38.58203125" style="1" customWidth="1"/>
    <col min="52" max="16384" width="11" style="1"/>
  </cols>
  <sheetData>
    <row r="1" spans="1:51" ht="21" customHeight="1" x14ac:dyDescent="0.35">
      <c r="A1" s="2" t="s">
        <v>0</v>
      </c>
      <c r="B1" s="3">
        <f>'Statistiktool 2023'!D7</f>
        <v>0</v>
      </c>
    </row>
    <row r="2" spans="1:51" ht="21" customHeight="1" x14ac:dyDescent="0.35">
      <c r="A2" s="2" t="s">
        <v>1</v>
      </c>
      <c r="B2" s="3">
        <f>'Statistiktool 2023'!D9</f>
        <v>0</v>
      </c>
    </row>
    <row r="3" spans="1:51" ht="21" customHeight="1" x14ac:dyDescent="0.35">
      <c r="A3" s="2" t="s">
        <v>91</v>
      </c>
      <c r="B3" s="38">
        <f>'Statistiktool 2023'!D11</f>
        <v>0</v>
      </c>
    </row>
    <row r="4" spans="1:51" ht="21" customHeight="1" thickBot="1" x14ac:dyDescent="0.4"/>
    <row r="5" spans="1:51" ht="21" customHeight="1" thickBot="1" x14ac:dyDescent="0.4">
      <c r="A5" s="292" t="s">
        <v>17</v>
      </c>
      <c r="B5" s="299"/>
      <c r="C5" s="292" t="str">
        <f>Jahresübersicht!B5</f>
        <v>Nutzungen nach Geschlecht</v>
      </c>
      <c r="D5" s="293"/>
      <c r="E5" s="293"/>
      <c r="F5" s="294"/>
      <c r="G5" s="317" t="str">
        <f>Jahresübersicht!F5</f>
        <v>Nutzungen nach Altersgruppen</v>
      </c>
      <c r="H5" s="318"/>
      <c r="I5" s="318"/>
      <c r="J5" s="318"/>
      <c r="K5" s="318"/>
      <c r="L5" s="318"/>
      <c r="M5" s="318"/>
      <c r="N5" s="318"/>
      <c r="O5" s="318"/>
      <c r="P5" s="318"/>
      <c r="Q5" s="318"/>
      <c r="R5" s="318"/>
      <c r="S5" s="318"/>
      <c r="T5" s="318"/>
      <c r="U5" s="318"/>
      <c r="V5" s="318"/>
      <c r="W5" s="318"/>
      <c r="X5" s="318"/>
      <c r="Y5" s="318"/>
      <c r="Z5" s="318"/>
      <c r="AA5" s="318"/>
      <c r="AB5" s="294"/>
      <c r="AC5" s="292" t="str">
        <f>Jahresübersicht!AB5</f>
        <v>Nutzungen nach Inhalt/Methode</v>
      </c>
      <c r="AD5" s="293"/>
      <c r="AE5" s="293"/>
      <c r="AF5" s="293"/>
      <c r="AG5" s="293"/>
      <c r="AH5" s="293"/>
      <c r="AI5" s="293"/>
      <c r="AJ5" s="293"/>
      <c r="AK5" s="293"/>
      <c r="AL5" s="293"/>
      <c r="AM5" s="293"/>
      <c r="AN5" s="293"/>
      <c r="AO5" s="293"/>
      <c r="AP5" s="293"/>
      <c r="AQ5" s="293"/>
      <c r="AR5" s="294"/>
      <c r="AS5" s="292" t="str">
        <f>Jahresübersicht!AR5</f>
        <v>Anzahl der:</v>
      </c>
      <c r="AT5" s="293"/>
      <c r="AU5" s="293"/>
      <c r="AV5" s="293"/>
      <c r="AW5" s="293"/>
      <c r="AX5" s="299"/>
      <c r="AY5" s="205" t="s">
        <v>89</v>
      </c>
    </row>
    <row r="6" spans="1:51" ht="45" customHeight="1" x14ac:dyDescent="0.35">
      <c r="A6" s="307" t="s">
        <v>23</v>
      </c>
      <c r="B6" s="305" t="s">
        <v>24</v>
      </c>
      <c r="C6" s="309" t="s">
        <v>66</v>
      </c>
      <c r="D6" s="311" t="s">
        <v>67</v>
      </c>
      <c r="E6" s="313" t="s">
        <v>2</v>
      </c>
      <c r="F6" s="315" t="s">
        <v>3</v>
      </c>
      <c r="G6" s="319" t="s">
        <v>4</v>
      </c>
      <c r="H6" s="81"/>
      <c r="I6" s="81"/>
      <c r="J6" s="329" t="s">
        <v>33</v>
      </c>
      <c r="K6" s="81"/>
      <c r="L6" s="81"/>
      <c r="M6" s="329" t="s">
        <v>34</v>
      </c>
      <c r="N6" s="81"/>
      <c r="O6" s="81"/>
      <c r="P6" s="300" t="s">
        <v>5</v>
      </c>
      <c r="Q6" s="301"/>
      <c r="R6" s="302"/>
      <c r="S6" s="303" t="s">
        <v>6</v>
      </c>
      <c r="T6" s="304"/>
      <c r="U6" s="304"/>
      <c r="V6" s="300" t="s">
        <v>7</v>
      </c>
      <c r="W6" s="301"/>
      <c r="X6" s="302"/>
      <c r="Y6" s="300" t="s">
        <v>63</v>
      </c>
      <c r="Z6" s="301"/>
      <c r="AA6" s="301"/>
      <c r="AB6" s="271" t="s">
        <v>3</v>
      </c>
      <c r="AC6" s="323" t="str">
        <f>Jahresübersicht!AB6</f>
        <v>Einzelarbeit</v>
      </c>
      <c r="AD6" s="321" t="str">
        <f>Jahresübersicht!AC6</f>
        <v>offenes Angebot</v>
      </c>
      <c r="AE6" s="321" t="str">
        <f>Jahresübersicht!AD6</f>
        <v>Gruppenangebot</v>
      </c>
      <c r="AF6" s="321" t="str">
        <f>Jahresübersicht!AE6</f>
        <v>Beteiligungsprojekt</v>
      </c>
      <c r="AG6" s="321" t="str">
        <f>Jahresübersicht!AF6</f>
        <v>Angebot in Kooperation</v>
      </c>
      <c r="AH6" s="321" t="str">
        <f>Jahresübersicht!AG6</f>
        <v>Ausflug/Exkursion</v>
      </c>
      <c r="AI6" s="321">
        <f>Jahresübersicht!AH6</f>
        <v>0</v>
      </c>
      <c r="AJ6" s="321">
        <f>Jahresübersicht!AI6</f>
        <v>0</v>
      </c>
      <c r="AK6" s="321">
        <f>Jahresübersicht!AJ6</f>
        <v>0</v>
      </c>
      <c r="AL6" s="321">
        <f>Jahresübersicht!AK6</f>
        <v>0</v>
      </c>
      <c r="AM6" s="321">
        <f>Jahresübersicht!AL6</f>
        <v>0</v>
      </c>
      <c r="AN6" s="321">
        <f>Jahresübersicht!AM6</f>
        <v>0</v>
      </c>
      <c r="AO6" s="321">
        <f>Jahresübersicht!AN6</f>
        <v>0</v>
      </c>
      <c r="AP6" s="321">
        <f>Jahresübersicht!AO6</f>
        <v>0</v>
      </c>
      <c r="AQ6" s="327" t="str">
        <f>Jahresübersicht!AP6</f>
        <v>Fahrt mit Übernachtung</v>
      </c>
      <c r="AR6" s="315" t="s">
        <v>3</v>
      </c>
      <c r="AS6" s="323" t="str">
        <f>Jahresübersicht!AR6</f>
        <v>selbstverwalteten Gruppen</v>
      </c>
      <c r="AT6" s="321" t="str">
        <f>Jahresübersicht!AS6</f>
        <v>Veranstaltungen</v>
      </c>
      <c r="AU6" s="321">
        <f>Jahresübersicht!AT6</f>
        <v>0</v>
      </c>
      <c r="AV6" s="321">
        <f>Jahresübersicht!AU6</f>
        <v>0</v>
      </c>
      <c r="AW6" s="321">
        <f>Jahresübersicht!AV6</f>
        <v>0</v>
      </c>
      <c r="AX6" s="327" t="str">
        <f>Jahresübersicht!AW6</f>
        <v xml:space="preserve">Nutzung durch Gemeinwesen </v>
      </c>
      <c r="AY6" s="333"/>
    </row>
    <row r="7" spans="1:51" ht="70" customHeight="1" thickBot="1" x14ac:dyDescent="0.4">
      <c r="A7" s="308"/>
      <c r="B7" s="306"/>
      <c r="C7" s="310"/>
      <c r="D7" s="312"/>
      <c r="E7" s="314"/>
      <c r="F7" s="316"/>
      <c r="G7" s="320"/>
      <c r="H7" s="82"/>
      <c r="I7" s="82"/>
      <c r="J7" s="330"/>
      <c r="K7" s="82"/>
      <c r="L7" s="82"/>
      <c r="M7" s="330" t="s">
        <v>30</v>
      </c>
      <c r="N7" s="82"/>
      <c r="O7" s="82"/>
      <c r="P7" s="82" t="s">
        <v>30</v>
      </c>
      <c r="Q7" s="82" t="s">
        <v>31</v>
      </c>
      <c r="R7" s="82" t="s">
        <v>32</v>
      </c>
      <c r="S7" s="82" t="s">
        <v>30</v>
      </c>
      <c r="T7" s="82" t="s">
        <v>31</v>
      </c>
      <c r="U7" s="82" t="s">
        <v>32</v>
      </c>
      <c r="V7" s="82" t="s">
        <v>30</v>
      </c>
      <c r="W7" s="82" t="s">
        <v>31</v>
      </c>
      <c r="X7" s="82" t="s">
        <v>32</v>
      </c>
      <c r="Y7" s="82" t="s">
        <v>30</v>
      </c>
      <c r="Z7" s="82" t="s">
        <v>31</v>
      </c>
      <c r="AA7" s="83" t="s">
        <v>32</v>
      </c>
      <c r="AB7" s="272"/>
      <c r="AC7" s="325"/>
      <c r="AD7" s="322"/>
      <c r="AE7" s="322"/>
      <c r="AF7" s="322"/>
      <c r="AG7" s="322"/>
      <c r="AH7" s="322"/>
      <c r="AI7" s="322"/>
      <c r="AJ7" s="322"/>
      <c r="AK7" s="322"/>
      <c r="AL7" s="322"/>
      <c r="AM7" s="322"/>
      <c r="AN7" s="322"/>
      <c r="AO7" s="322"/>
      <c r="AP7" s="322"/>
      <c r="AQ7" s="328"/>
      <c r="AR7" s="316"/>
      <c r="AS7" s="325"/>
      <c r="AT7" s="322"/>
      <c r="AU7" s="322"/>
      <c r="AV7" s="322"/>
      <c r="AW7" s="322"/>
      <c r="AX7" s="328"/>
      <c r="AY7" s="334"/>
    </row>
    <row r="8" spans="1:51" ht="21" customHeight="1" x14ac:dyDescent="0.35">
      <c r="A8" s="158" t="s">
        <v>82</v>
      </c>
      <c r="B8" s="159">
        <v>45200</v>
      </c>
      <c r="C8" s="173">
        <f>P8+S8+V8+Y8</f>
        <v>0</v>
      </c>
      <c r="D8" s="173">
        <f t="shared" ref="D8:E8" si="0">Q8+T8+W8+Z8</f>
        <v>0</v>
      </c>
      <c r="E8" s="173">
        <f t="shared" si="0"/>
        <v>0</v>
      </c>
      <c r="F8" s="48">
        <f>SUM(C8:E8)</f>
        <v>0</v>
      </c>
      <c r="G8" s="162"/>
      <c r="H8" s="162"/>
      <c r="I8" s="162"/>
      <c r="J8" s="162"/>
      <c r="K8" s="162"/>
      <c r="L8" s="162"/>
      <c r="M8" s="162"/>
      <c r="N8" s="162"/>
      <c r="O8" s="162"/>
      <c r="P8" s="162"/>
      <c r="Q8" s="162"/>
      <c r="R8" s="162"/>
      <c r="S8" s="162"/>
      <c r="T8" s="162"/>
      <c r="U8" s="162"/>
      <c r="V8" s="162"/>
      <c r="W8" s="162"/>
      <c r="X8" s="162"/>
      <c r="Y8" s="162"/>
      <c r="Z8" s="162"/>
      <c r="AA8" s="162"/>
      <c r="AB8" s="48">
        <f>SUM(G8:AA8)</f>
        <v>0</v>
      </c>
      <c r="AC8" s="91"/>
      <c r="AD8" s="91"/>
      <c r="AE8" s="91"/>
      <c r="AF8" s="91"/>
      <c r="AG8" s="91"/>
      <c r="AH8" s="91"/>
      <c r="AI8" s="91"/>
      <c r="AJ8" s="91"/>
      <c r="AK8" s="91"/>
      <c r="AL8" s="91"/>
      <c r="AM8" s="91"/>
      <c r="AN8" s="91"/>
      <c r="AO8" s="91"/>
      <c r="AP8" s="91"/>
      <c r="AQ8" s="163"/>
      <c r="AR8" s="87">
        <f>SUM(AC8:AQ8)</f>
        <v>0</v>
      </c>
      <c r="AS8" s="92"/>
      <c r="AT8" s="164"/>
      <c r="AU8" s="164"/>
      <c r="AV8" s="91"/>
      <c r="AW8" s="91"/>
      <c r="AX8" s="93"/>
      <c r="AY8" s="206"/>
    </row>
    <row r="9" spans="1:51" ht="21" customHeight="1" x14ac:dyDescent="0.35">
      <c r="A9" s="118" t="s">
        <v>83</v>
      </c>
      <c r="B9" s="119">
        <v>45201</v>
      </c>
      <c r="C9" s="156">
        <f t="shared" ref="C9:C38" si="1">P9+S9+V9+Y9</f>
        <v>0</v>
      </c>
      <c r="D9" s="156">
        <f t="shared" ref="D9:D38" si="2">Q9+T9+W9+Z9</f>
        <v>0</v>
      </c>
      <c r="E9" s="156">
        <f t="shared" ref="E9:E38" si="3">R9+U9+X9+AA9</f>
        <v>0</v>
      </c>
      <c r="F9" s="48">
        <f t="shared" ref="F9:F38" si="4">SUM(C9:E9)</f>
        <v>0</v>
      </c>
      <c r="G9" s="95"/>
      <c r="H9" s="95"/>
      <c r="I9" s="95"/>
      <c r="J9" s="95"/>
      <c r="K9" s="95"/>
      <c r="L9" s="95"/>
      <c r="M9" s="95"/>
      <c r="N9" s="95"/>
      <c r="O9" s="95"/>
      <c r="P9" s="95"/>
      <c r="Q9" s="95"/>
      <c r="R9" s="95"/>
      <c r="S9" s="95"/>
      <c r="T9" s="95"/>
      <c r="U9" s="95"/>
      <c r="V9" s="95"/>
      <c r="W9" s="95"/>
      <c r="X9" s="95"/>
      <c r="Y9" s="95"/>
      <c r="Z9" s="95"/>
      <c r="AA9" s="95"/>
      <c r="AB9" s="48">
        <f t="shared" ref="AB9:AB38" si="5">SUM(G9:AA9)</f>
        <v>0</v>
      </c>
      <c r="AC9" s="96"/>
      <c r="AD9" s="96"/>
      <c r="AE9" s="96"/>
      <c r="AF9" s="96"/>
      <c r="AG9" s="96"/>
      <c r="AH9" s="96"/>
      <c r="AI9" s="96"/>
      <c r="AJ9" s="96"/>
      <c r="AK9" s="96"/>
      <c r="AL9" s="96"/>
      <c r="AM9" s="96"/>
      <c r="AN9" s="96"/>
      <c r="AO9" s="96"/>
      <c r="AP9" s="96"/>
      <c r="AQ9" s="97"/>
      <c r="AR9" s="87">
        <f t="shared" ref="AR9:AR38" si="6">SUM(AC9:AQ9)</f>
        <v>0</v>
      </c>
      <c r="AS9" s="98"/>
      <c r="AT9" s="99"/>
      <c r="AU9" s="99"/>
      <c r="AV9" s="96"/>
      <c r="AW9" s="96"/>
      <c r="AX9" s="100"/>
      <c r="AY9" s="203"/>
    </row>
    <row r="10" spans="1:51" ht="21" customHeight="1" x14ac:dyDescent="0.35">
      <c r="A10" s="158" t="s">
        <v>84</v>
      </c>
      <c r="B10" s="159">
        <v>45202</v>
      </c>
      <c r="C10" s="173">
        <f t="shared" si="1"/>
        <v>0</v>
      </c>
      <c r="D10" s="173">
        <f t="shared" si="2"/>
        <v>0</v>
      </c>
      <c r="E10" s="173">
        <f t="shared" si="3"/>
        <v>0</v>
      </c>
      <c r="F10" s="48">
        <f t="shared" si="4"/>
        <v>0</v>
      </c>
      <c r="G10" s="162"/>
      <c r="H10" s="162"/>
      <c r="I10" s="162"/>
      <c r="J10" s="162"/>
      <c r="K10" s="162"/>
      <c r="L10" s="162"/>
      <c r="M10" s="162"/>
      <c r="N10" s="162"/>
      <c r="O10" s="162"/>
      <c r="P10" s="162"/>
      <c r="Q10" s="162"/>
      <c r="R10" s="162"/>
      <c r="S10" s="162"/>
      <c r="T10" s="162"/>
      <c r="U10" s="162"/>
      <c r="V10" s="162"/>
      <c r="W10" s="162"/>
      <c r="X10" s="162"/>
      <c r="Y10" s="162"/>
      <c r="Z10" s="162"/>
      <c r="AA10" s="162"/>
      <c r="AB10" s="48">
        <f t="shared" si="5"/>
        <v>0</v>
      </c>
      <c r="AC10" s="91"/>
      <c r="AD10" s="91"/>
      <c r="AE10" s="91"/>
      <c r="AF10" s="91"/>
      <c r="AG10" s="91"/>
      <c r="AH10" s="91"/>
      <c r="AI10" s="91"/>
      <c r="AJ10" s="91"/>
      <c r="AK10" s="91"/>
      <c r="AL10" s="91"/>
      <c r="AM10" s="91"/>
      <c r="AN10" s="91"/>
      <c r="AO10" s="91"/>
      <c r="AP10" s="91"/>
      <c r="AQ10" s="163"/>
      <c r="AR10" s="87">
        <f t="shared" si="6"/>
        <v>0</v>
      </c>
      <c r="AS10" s="92"/>
      <c r="AT10" s="164"/>
      <c r="AU10" s="164"/>
      <c r="AV10" s="91"/>
      <c r="AW10" s="91"/>
      <c r="AX10" s="93"/>
      <c r="AY10" s="206"/>
    </row>
    <row r="11" spans="1:51" ht="21" customHeight="1" x14ac:dyDescent="0.35">
      <c r="A11" s="118" t="s">
        <v>85</v>
      </c>
      <c r="B11" s="119">
        <v>45203</v>
      </c>
      <c r="C11" s="156">
        <f t="shared" si="1"/>
        <v>0</v>
      </c>
      <c r="D11" s="156">
        <f t="shared" si="2"/>
        <v>0</v>
      </c>
      <c r="E11" s="156">
        <f t="shared" si="3"/>
        <v>0</v>
      </c>
      <c r="F11" s="48">
        <f t="shared" si="4"/>
        <v>0</v>
      </c>
      <c r="G11" s="95"/>
      <c r="H11" s="95"/>
      <c r="I11" s="95"/>
      <c r="J11" s="95"/>
      <c r="K11" s="95"/>
      <c r="L11" s="95"/>
      <c r="M11" s="95"/>
      <c r="N11" s="95"/>
      <c r="O11" s="95"/>
      <c r="P11" s="95"/>
      <c r="Q11" s="95"/>
      <c r="R11" s="95"/>
      <c r="S11" s="95"/>
      <c r="T11" s="95"/>
      <c r="U11" s="95"/>
      <c r="V11" s="95"/>
      <c r="W11" s="95"/>
      <c r="X11" s="95"/>
      <c r="Y11" s="95"/>
      <c r="Z11" s="95"/>
      <c r="AA11" s="95"/>
      <c r="AB11" s="48">
        <f t="shared" si="5"/>
        <v>0</v>
      </c>
      <c r="AC11" s="96"/>
      <c r="AD11" s="96"/>
      <c r="AE11" s="96"/>
      <c r="AF11" s="96"/>
      <c r="AG11" s="96"/>
      <c r="AH11" s="96"/>
      <c r="AI11" s="96"/>
      <c r="AJ11" s="96"/>
      <c r="AK11" s="96"/>
      <c r="AL11" s="96"/>
      <c r="AM11" s="96"/>
      <c r="AN11" s="96"/>
      <c r="AO11" s="96"/>
      <c r="AP11" s="96"/>
      <c r="AQ11" s="97"/>
      <c r="AR11" s="87">
        <f t="shared" si="6"/>
        <v>0</v>
      </c>
      <c r="AS11" s="98"/>
      <c r="AT11" s="99"/>
      <c r="AU11" s="99"/>
      <c r="AV11" s="96"/>
      <c r="AW11" s="96"/>
      <c r="AX11" s="100"/>
      <c r="AY11" s="203"/>
    </row>
    <row r="12" spans="1:51" ht="21" customHeight="1" x14ac:dyDescent="0.35">
      <c r="A12" s="118" t="s">
        <v>86</v>
      </c>
      <c r="B12" s="119">
        <v>45204</v>
      </c>
      <c r="C12" s="156">
        <f t="shared" si="1"/>
        <v>0</v>
      </c>
      <c r="D12" s="156">
        <f t="shared" si="2"/>
        <v>0</v>
      </c>
      <c r="E12" s="156">
        <f t="shared" si="3"/>
        <v>0</v>
      </c>
      <c r="F12" s="48">
        <f t="shared" si="4"/>
        <v>0</v>
      </c>
      <c r="G12" s="95"/>
      <c r="H12" s="95"/>
      <c r="I12" s="95"/>
      <c r="J12" s="95"/>
      <c r="K12" s="95"/>
      <c r="L12" s="95"/>
      <c r="M12" s="95"/>
      <c r="N12" s="95"/>
      <c r="O12" s="95"/>
      <c r="P12" s="95"/>
      <c r="Q12" s="95"/>
      <c r="R12" s="95"/>
      <c r="S12" s="95"/>
      <c r="T12" s="95"/>
      <c r="U12" s="95"/>
      <c r="V12" s="95"/>
      <c r="W12" s="95"/>
      <c r="X12" s="95"/>
      <c r="Y12" s="95"/>
      <c r="Z12" s="95"/>
      <c r="AA12" s="95"/>
      <c r="AB12" s="48">
        <f t="shared" si="5"/>
        <v>0</v>
      </c>
      <c r="AC12" s="96"/>
      <c r="AD12" s="96"/>
      <c r="AE12" s="96"/>
      <c r="AF12" s="96"/>
      <c r="AG12" s="96"/>
      <c r="AH12" s="96"/>
      <c r="AI12" s="96"/>
      <c r="AJ12" s="96"/>
      <c r="AK12" s="96"/>
      <c r="AL12" s="96"/>
      <c r="AM12" s="96"/>
      <c r="AN12" s="96"/>
      <c r="AO12" s="96"/>
      <c r="AP12" s="96"/>
      <c r="AQ12" s="97"/>
      <c r="AR12" s="87">
        <f t="shared" si="6"/>
        <v>0</v>
      </c>
      <c r="AS12" s="98"/>
      <c r="AT12" s="99"/>
      <c r="AU12" s="99"/>
      <c r="AV12" s="96"/>
      <c r="AW12" s="96"/>
      <c r="AX12" s="100"/>
      <c r="AY12" s="203"/>
    </row>
    <row r="13" spans="1:51" ht="21" customHeight="1" x14ac:dyDescent="0.35">
      <c r="A13" s="118" t="s">
        <v>87</v>
      </c>
      <c r="B13" s="119">
        <v>45205</v>
      </c>
      <c r="C13" s="156">
        <f t="shared" si="1"/>
        <v>0</v>
      </c>
      <c r="D13" s="156">
        <f t="shared" si="2"/>
        <v>0</v>
      </c>
      <c r="E13" s="156">
        <f t="shared" si="3"/>
        <v>0</v>
      </c>
      <c r="F13" s="48">
        <f t="shared" si="4"/>
        <v>0</v>
      </c>
      <c r="G13" s="95"/>
      <c r="H13" s="95"/>
      <c r="I13" s="95"/>
      <c r="J13" s="95"/>
      <c r="K13" s="95"/>
      <c r="L13" s="95"/>
      <c r="M13" s="95"/>
      <c r="N13" s="95"/>
      <c r="O13" s="95"/>
      <c r="P13" s="95"/>
      <c r="Q13" s="95"/>
      <c r="R13" s="95"/>
      <c r="S13" s="95"/>
      <c r="T13" s="95"/>
      <c r="U13" s="95"/>
      <c r="V13" s="95"/>
      <c r="W13" s="95"/>
      <c r="X13" s="95"/>
      <c r="Y13" s="95"/>
      <c r="Z13" s="95"/>
      <c r="AA13" s="95"/>
      <c r="AB13" s="48">
        <f t="shared" si="5"/>
        <v>0</v>
      </c>
      <c r="AC13" s="96"/>
      <c r="AD13" s="96"/>
      <c r="AE13" s="96"/>
      <c r="AF13" s="96"/>
      <c r="AG13" s="96"/>
      <c r="AH13" s="96"/>
      <c r="AI13" s="96"/>
      <c r="AJ13" s="96"/>
      <c r="AK13" s="96"/>
      <c r="AL13" s="96"/>
      <c r="AM13" s="96"/>
      <c r="AN13" s="96"/>
      <c r="AO13" s="96"/>
      <c r="AP13" s="96"/>
      <c r="AQ13" s="97"/>
      <c r="AR13" s="87">
        <f t="shared" si="6"/>
        <v>0</v>
      </c>
      <c r="AS13" s="98"/>
      <c r="AT13" s="99"/>
      <c r="AU13" s="99"/>
      <c r="AV13" s="96"/>
      <c r="AW13" s="96"/>
      <c r="AX13" s="100"/>
      <c r="AY13" s="203"/>
    </row>
    <row r="14" spans="1:51" ht="21" customHeight="1" x14ac:dyDescent="0.35">
      <c r="A14" s="158" t="s">
        <v>88</v>
      </c>
      <c r="B14" s="159">
        <v>45206</v>
      </c>
      <c r="C14" s="173">
        <f t="shared" si="1"/>
        <v>0</v>
      </c>
      <c r="D14" s="173">
        <f t="shared" si="2"/>
        <v>0</v>
      </c>
      <c r="E14" s="173">
        <f t="shared" si="3"/>
        <v>0</v>
      </c>
      <c r="F14" s="48">
        <f t="shared" si="4"/>
        <v>0</v>
      </c>
      <c r="G14" s="162"/>
      <c r="H14" s="162"/>
      <c r="I14" s="162"/>
      <c r="J14" s="162"/>
      <c r="K14" s="162"/>
      <c r="L14" s="162"/>
      <c r="M14" s="162"/>
      <c r="N14" s="162"/>
      <c r="O14" s="162"/>
      <c r="P14" s="162"/>
      <c r="Q14" s="162"/>
      <c r="R14" s="162"/>
      <c r="S14" s="162"/>
      <c r="T14" s="162"/>
      <c r="U14" s="162"/>
      <c r="V14" s="162"/>
      <c r="W14" s="162"/>
      <c r="X14" s="162"/>
      <c r="Y14" s="162"/>
      <c r="Z14" s="162"/>
      <c r="AA14" s="162"/>
      <c r="AB14" s="48">
        <f t="shared" si="5"/>
        <v>0</v>
      </c>
      <c r="AC14" s="91"/>
      <c r="AD14" s="91"/>
      <c r="AE14" s="91"/>
      <c r="AF14" s="91"/>
      <c r="AG14" s="91"/>
      <c r="AH14" s="91"/>
      <c r="AI14" s="91"/>
      <c r="AJ14" s="91"/>
      <c r="AK14" s="91"/>
      <c r="AL14" s="91"/>
      <c r="AM14" s="91"/>
      <c r="AN14" s="91"/>
      <c r="AO14" s="91"/>
      <c r="AP14" s="91"/>
      <c r="AQ14" s="163"/>
      <c r="AR14" s="87">
        <f t="shared" si="6"/>
        <v>0</v>
      </c>
      <c r="AS14" s="92"/>
      <c r="AT14" s="164"/>
      <c r="AU14" s="164"/>
      <c r="AV14" s="91"/>
      <c r="AW14" s="91"/>
      <c r="AX14" s="93"/>
      <c r="AY14" s="203"/>
    </row>
    <row r="15" spans="1:51" ht="21" customHeight="1" x14ac:dyDescent="0.35">
      <c r="A15" s="158" t="s">
        <v>82</v>
      </c>
      <c r="B15" s="159">
        <v>45207</v>
      </c>
      <c r="C15" s="173">
        <f t="shared" si="1"/>
        <v>0</v>
      </c>
      <c r="D15" s="173">
        <f t="shared" si="2"/>
        <v>0</v>
      </c>
      <c r="E15" s="173">
        <f t="shared" si="3"/>
        <v>0</v>
      </c>
      <c r="F15" s="48">
        <f t="shared" si="4"/>
        <v>0</v>
      </c>
      <c r="G15" s="162"/>
      <c r="H15" s="162"/>
      <c r="I15" s="162"/>
      <c r="J15" s="162"/>
      <c r="K15" s="162"/>
      <c r="L15" s="162"/>
      <c r="M15" s="162"/>
      <c r="N15" s="162"/>
      <c r="O15" s="162"/>
      <c r="P15" s="162"/>
      <c r="Q15" s="162"/>
      <c r="R15" s="162"/>
      <c r="S15" s="162"/>
      <c r="T15" s="162"/>
      <c r="U15" s="162"/>
      <c r="V15" s="162"/>
      <c r="W15" s="162"/>
      <c r="X15" s="162"/>
      <c r="Y15" s="162"/>
      <c r="Z15" s="162"/>
      <c r="AA15" s="162"/>
      <c r="AB15" s="48">
        <f t="shared" si="5"/>
        <v>0</v>
      </c>
      <c r="AC15" s="91"/>
      <c r="AD15" s="91"/>
      <c r="AE15" s="91"/>
      <c r="AF15" s="91"/>
      <c r="AG15" s="91"/>
      <c r="AH15" s="91"/>
      <c r="AI15" s="91"/>
      <c r="AJ15" s="91"/>
      <c r="AK15" s="91"/>
      <c r="AL15" s="91"/>
      <c r="AM15" s="91"/>
      <c r="AN15" s="91"/>
      <c r="AO15" s="91"/>
      <c r="AP15" s="91"/>
      <c r="AQ15" s="163"/>
      <c r="AR15" s="87">
        <f t="shared" si="6"/>
        <v>0</v>
      </c>
      <c r="AS15" s="92"/>
      <c r="AT15" s="164"/>
      <c r="AU15" s="164"/>
      <c r="AV15" s="91"/>
      <c r="AW15" s="91"/>
      <c r="AX15" s="93"/>
      <c r="AY15" s="203"/>
    </row>
    <row r="16" spans="1:51" ht="21" customHeight="1" x14ac:dyDescent="0.35">
      <c r="A16" s="118" t="s">
        <v>83</v>
      </c>
      <c r="B16" s="119">
        <v>45208</v>
      </c>
      <c r="C16" s="156">
        <f t="shared" si="1"/>
        <v>0</v>
      </c>
      <c r="D16" s="156">
        <f t="shared" si="2"/>
        <v>0</v>
      </c>
      <c r="E16" s="156">
        <f t="shared" si="3"/>
        <v>0</v>
      </c>
      <c r="F16" s="48">
        <f t="shared" si="4"/>
        <v>0</v>
      </c>
      <c r="G16" s="95"/>
      <c r="H16" s="95"/>
      <c r="I16" s="95"/>
      <c r="J16" s="95"/>
      <c r="K16" s="95"/>
      <c r="L16" s="95"/>
      <c r="M16" s="95"/>
      <c r="N16" s="95"/>
      <c r="O16" s="95"/>
      <c r="P16" s="95"/>
      <c r="Q16" s="95"/>
      <c r="R16" s="95"/>
      <c r="S16" s="95"/>
      <c r="T16" s="95"/>
      <c r="U16" s="95"/>
      <c r="V16" s="95"/>
      <c r="W16" s="95"/>
      <c r="X16" s="95"/>
      <c r="Y16" s="95"/>
      <c r="Z16" s="95"/>
      <c r="AA16" s="95"/>
      <c r="AB16" s="48">
        <f t="shared" si="5"/>
        <v>0</v>
      </c>
      <c r="AC16" s="96"/>
      <c r="AD16" s="96"/>
      <c r="AE16" s="96"/>
      <c r="AF16" s="96"/>
      <c r="AG16" s="96"/>
      <c r="AH16" s="96"/>
      <c r="AI16" s="96"/>
      <c r="AJ16" s="96"/>
      <c r="AK16" s="96"/>
      <c r="AL16" s="96"/>
      <c r="AM16" s="96"/>
      <c r="AN16" s="96"/>
      <c r="AO16" s="96"/>
      <c r="AP16" s="96"/>
      <c r="AQ16" s="97"/>
      <c r="AR16" s="87">
        <f t="shared" si="6"/>
        <v>0</v>
      </c>
      <c r="AS16" s="98"/>
      <c r="AT16" s="99"/>
      <c r="AU16" s="99"/>
      <c r="AV16" s="96"/>
      <c r="AW16" s="96"/>
      <c r="AX16" s="100"/>
      <c r="AY16" s="203"/>
    </row>
    <row r="17" spans="1:51" ht="21" customHeight="1" x14ac:dyDescent="0.35">
      <c r="A17" s="118" t="s">
        <v>84</v>
      </c>
      <c r="B17" s="119">
        <v>45209</v>
      </c>
      <c r="C17" s="156">
        <f t="shared" si="1"/>
        <v>0</v>
      </c>
      <c r="D17" s="156">
        <f t="shared" si="2"/>
        <v>0</v>
      </c>
      <c r="E17" s="156">
        <f t="shared" si="3"/>
        <v>0</v>
      </c>
      <c r="F17" s="48">
        <f t="shared" si="4"/>
        <v>0</v>
      </c>
      <c r="G17" s="95"/>
      <c r="H17" s="95"/>
      <c r="I17" s="95"/>
      <c r="J17" s="95"/>
      <c r="K17" s="95"/>
      <c r="L17" s="95"/>
      <c r="M17" s="95"/>
      <c r="N17" s="95"/>
      <c r="O17" s="95"/>
      <c r="P17" s="95"/>
      <c r="Q17" s="95"/>
      <c r="R17" s="95"/>
      <c r="S17" s="95"/>
      <c r="T17" s="95"/>
      <c r="U17" s="95"/>
      <c r="V17" s="95"/>
      <c r="W17" s="95"/>
      <c r="X17" s="95"/>
      <c r="Y17" s="95"/>
      <c r="Z17" s="95"/>
      <c r="AA17" s="95"/>
      <c r="AB17" s="48">
        <f t="shared" si="5"/>
        <v>0</v>
      </c>
      <c r="AC17" s="96"/>
      <c r="AD17" s="96"/>
      <c r="AE17" s="96"/>
      <c r="AF17" s="96"/>
      <c r="AG17" s="96"/>
      <c r="AH17" s="96"/>
      <c r="AI17" s="96"/>
      <c r="AJ17" s="96"/>
      <c r="AK17" s="96"/>
      <c r="AL17" s="96"/>
      <c r="AM17" s="96"/>
      <c r="AN17" s="96"/>
      <c r="AO17" s="96"/>
      <c r="AP17" s="96"/>
      <c r="AQ17" s="97"/>
      <c r="AR17" s="87">
        <f t="shared" si="6"/>
        <v>0</v>
      </c>
      <c r="AS17" s="98"/>
      <c r="AT17" s="99"/>
      <c r="AU17" s="99"/>
      <c r="AV17" s="96"/>
      <c r="AW17" s="96"/>
      <c r="AX17" s="100"/>
      <c r="AY17" s="203"/>
    </row>
    <row r="18" spans="1:51" ht="21" customHeight="1" x14ac:dyDescent="0.35">
      <c r="A18" s="118" t="s">
        <v>85</v>
      </c>
      <c r="B18" s="119">
        <v>45210</v>
      </c>
      <c r="C18" s="156">
        <f t="shared" si="1"/>
        <v>0</v>
      </c>
      <c r="D18" s="156">
        <f t="shared" si="2"/>
        <v>0</v>
      </c>
      <c r="E18" s="156">
        <f t="shared" si="3"/>
        <v>0</v>
      </c>
      <c r="F18" s="48">
        <f t="shared" si="4"/>
        <v>0</v>
      </c>
      <c r="G18" s="95"/>
      <c r="H18" s="95"/>
      <c r="I18" s="95"/>
      <c r="J18" s="95"/>
      <c r="K18" s="95"/>
      <c r="L18" s="95"/>
      <c r="M18" s="95"/>
      <c r="N18" s="95"/>
      <c r="O18" s="95"/>
      <c r="P18" s="95"/>
      <c r="Q18" s="95"/>
      <c r="R18" s="95"/>
      <c r="S18" s="95"/>
      <c r="T18" s="95"/>
      <c r="U18" s="95"/>
      <c r="V18" s="95"/>
      <c r="W18" s="95"/>
      <c r="X18" s="95"/>
      <c r="Y18" s="95"/>
      <c r="Z18" s="95"/>
      <c r="AA18" s="95"/>
      <c r="AB18" s="48">
        <f t="shared" si="5"/>
        <v>0</v>
      </c>
      <c r="AC18" s="96"/>
      <c r="AD18" s="96"/>
      <c r="AE18" s="96"/>
      <c r="AF18" s="96"/>
      <c r="AG18" s="96"/>
      <c r="AH18" s="96"/>
      <c r="AI18" s="96"/>
      <c r="AJ18" s="96"/>
      <c r="AK18" s="96"/>
      <c r="AL18" s="96"/>
      <c r="AM18" s="96"/>
      <c r="AN18" s="96"/>
      <c r="AO18" s="96"/>
      <c r="AP18" s="96"/>
      <c r="AQ18" s="97"/>
      <c r="AR18" s="87">
        <f t="shared" si="6"/>
        <v>0</v>
      </c>
      <c r="AS18" s="98"/>
      <c r="AT18" s="99"/>
      <c r="AU18" s="99"/>
      <c r="AV18" s="96"/>
      <c r="AW18" s="96"/>
      <c r="AX18" s="100"/>
      <c r="AY18" s="203"/>
    </row>
    <row r="19" spans="1:51" ht="21" customHeight="1" x14ac:dyDescent="0.35">
      <c r="A19" s="118" t="s">
        <v>86</v>
      </c>
      <c r="B19" s="119">
        <v>45211</v>
      </c>
      <c r="C19" s="156">
        <f t="shared" si="1"/>
        <v>0</v>
      </c>
      <c r="D19" s="156">
        <f t="shared" si="2"/>
        <v>0</v>
      </c>
      <c r="E19" s="156">
        <f t="shared" si="3"/>
        <v>0</v>
      </c>
      <c r="F19" s="48">
        <f t="shared" si="4"/>
        <v>0</v>
      </c>
      <c r="G19" s="95"/>
      <c r="H19" s="95"/>
      <c r="I19" s="95"/>
      <c r="J19" s="95"/>
      <c r="K19" s="95"/>
      <c r="L19" s="95"/>
      <c r="M19" s="95"/>
      <c r="N19" s="95"/>
      <c r="O19" s="95"/>
      <c r="P19" s="95"/>
      <c r="Q19" s="95"/>
      <c r="R19" s="95"/>
      <c r="S19" s="95"/>
      <c r="T19" s="95"/>
      <c r="U19" s="95"/>
      <c r="V19" s="95"/>
      <c r="W19" s="95"/>
      <c r="X19" s="95"/>
      <c r="Y19" s="95"/>
      <c r="Z19" s="95"/>
      <c r="AA19" s="95"/>
      <c r="AB19" s="48">
        <f t="shared" si="5"/>
        <v>0</v>
      </c>
      <c r="AC19" s="96"/>
      <c r="AD19" s="96"/>
      <c r="AE19" s="96"/>
      <c r="AF19" s="96"/>
      <c r="AG19" s="96"/>
      <c r="AH19" s="96"/>
      <c r="AI19" s="96"/>
      <c r="AJ19" s="96"/>
      <c r="AK19" s="96"/>
      <c r="AL19" s="96"/>
      <c r="AM19" s="96"/>
      <c r="AN19" s="96"/>
      <c r="AO19" s="96"/>
      <c r="AP19" s="96"/>
      <c r="AQ19" s="97"/>
      <c r="AR19" s="87">
        <f t="shared" si="6"/>
        <v>0</v>
      </c>
      <c r="AS19" s="98"/>
      <c r="AT19" s="99"/>
      <c r="AU19" s="99"/>
      <c r="AV19" s="96"/>
      <c r="AW19" s="96"/>
      <c r="AX19" s="100"/>
      <c r="AY19" s="203"/>
    </row>
    <row r="20" spans="1:51" ht="21" customHeight="1" x14ac:dyDescent="0.35">
      <c r="A20" s="118" t="s">
        <v>87</v>
      </c>
      <c r="B20" s="119">
        <v>45212</v>
      </c>
      <c r="C20" s="156">
        <f t="shared" si="1"/>
        <v>0</v>
      </c>
      <c r="D20" s="156">
        <f t="shared" si="2"/>
        <v>0</v>
      </c>
      <c r="E20" s="156">
        <f t="shared" si="3"/>
        <v>0</v>
      </c>
      <c r="F20" s="48">
        <f t="shared" si="4"/>
        <v>0</v>
      </c>
      <c r="G20" s="95"/>
      <c r="H20" s="95"/>
      <c r="I20" s="95"/>
      <c r="J20" s="95"/>
      <c r="K20" s="95"/>
      <c r="L20" s="95"/>
      <c r="M20" s="95"/>
      <c r="N20" s="95"/>
      <c r="O20" s="95"/>
      <c r="P20" s="95"/>
      <c r="Q20" s="95"/>
      <c r="R20" s="95"/>
      <c r="S20" s="95"/>
      <c r="T20" s="95"/>
      <c r="U20" s="95"/>
      <c r="V20" s="95"/>
      <c r="W20" s="95"/>
      <c r="X20" s="95"/>
      <c r="Y20" s="95"/>
      <c r="Z20" s="95"/>
      <c r="AA20" s="95"/>
      <c r="AB20" s="48">
        <f t="shared" si="5"/>
        <v>0</v>
      </c>
      <c r="AC20" s="96"/>
      <c r="AD20" s="96"/>
      <c r="AE20" s="96"/>
      <c r="AF20" s="96"/>
      <c r="AG20" s="96"/>
      <c r="AH20" s="96"/>
      <c r="AI20" s="96"/>
      <c r="AJ20" s="96"/>
      <c r="AK20" s="96"/>
      <c r="AL20" s="96"/>
      <c r="AM20" s="96"/>
      <c r="AN20" s="96"/>
      <c r="AO20" s="96"/>
      <c r="AP20" s="96"/>
      <c r="AQ20" s="97"/>
      <c r="AR20" s="87">
        <f t="shared" si="6"/>
        <v>0</v>
      </c>
      <c r="AS20" s="98"/>
      <c r="AT20" s="99"/>
      <c r="AU20" s="99"/>
      <c r="AV20" s="96"/>
      <c r="AW20" s="96"/>
      <c r="AX20" s="100"/>
      <c r="AY20" s="203"/>
    </row>
    <row r="21" spans="1:51" ht="21" customHeight="1" x14ac:dyDescent="0.35">
      <c r="A21" s="158" t="s">
        <v>88</v>
      </c>
      <c r="B21" s="159">
        <v>45213</v>
      </c>
      <c r="C21" s="173">
        <f t="shared" si="1"/>
        <v>0</v>
      </c>
      <c r="D21" s="173">
        <f t="shared" si="2"/>
        <v>0</v>
      </c>
      <c r="E21" s="173">
        <f t="shared" si="3"/>
        <v>0</v>
      </c>
      <c r="F21" s="48">
        <f t="shared" si="4"/>
        <v>0</v>
      </c>
      <c r="G21" s="162"/>
      <c r="H21" s="162"/>
      <c r="I21" s="162"/>
      <c r="J21" s="162"/>
      <c r="K21" s="162"/>
      <c r="L21" s="162"/>
      <c r="M21" s="162"/>
      <c r="N21" s="162"/>
      <c r="O21" s="162"/>
      <c r="P21" s="162"/>
      <c r="Q21" s="162"/>
      <c r="R21" s="162"/>
      <c r="S21" s="162"/>
      <c r="T21" s="162"/>
      <c r="U21" s="162"/>
      <c r="V21" s="162"/>
      <c r="W21" s="162"/>
      <c r="X21" s="162"/>
      <c r="Y21" s="162"/>
      <c r="Z21" s="162"/>
      <c r="AA21" s="162"/>
      <c r="AB21" s="48">
        <f t="shared" si="5"/>
        <v>0</v>
      </c>
      <c r="AC21" s="91"/>
      <c r="AD21" s="91"/>
      <c r="AE21" s="91"/>
      <c r="AF21" s="91"/>
      <c r="AG21" s="91"/>
      <c r="AH21" s="91"/>
      <c r="AI21" s="91"/>
      <c r="AJ21" s="91"/>
      <c r="AK21" s="91"/>
      <c r="AL21" s="91"/>
      <c r="AM21" s="91"/>
      <c r="AN21" s="91"/>
      <c r="AO21" s="91"/>
      <c r="AP21" s="91"/>
      <c r="AQ21" s="163"/>
      <c r="AR21" s="87">
        <f t="shared" si="6"/>
        <v>0</v>
      </c>
      <c r="AS21" s="92"/>
      <c r="AT21" s="164"/>
      <c r="AU21" s="164"/>
      <c r="AV21" s="91"/>
      <c r="AW21" s="91"/>
      <c r="AX21" s="93"/>
      <c r="AY21" s="203"/>
    </row>
    <row r="22" spans="1:51" ht="21" customHeight="1" x14ac:dyDescent="0.35">
      <c r="A22" s="158" t="s">
        <v>82</v>
      </c>
      <c r="B22" s="159">
        <v>45214</v>
      </c>
      <c r="C22" s="173">
        <f t="shared" si="1"/>
        <v>0</v>
      </c>
      <c r="D22" s="173">
        <f t="shared" si="2"/>
        <v>0</v>
      </c>
      <c r="E22" s="173">
        <f t="shared" si="3"/>
        <v>0</v>
      </c>
      <c r="F22" s="48">
        <f t="shared" si="4"/>
        <v>0</v>
      </c>
      <c r="G22" s="162"/>
      <c r="H22" s="162"/>
      <c r="I22" s="162"/>
      <c r="J22" s="162"/>
      <c r="K22" s="162"/>
      <c r="L22" s="162"/>
      <c r="M22" s="162"/>
      <c r="N22" s="162"/>
      <c r="O22" s="162"/>
      <c r="P22" s="162"/>
      <c r="Q22" s="162"/>
      <c r="R22" s="162"/>
      <c r="S22" s="162"/>
      <c r="T22" s="162"/>
      <c r="U22" s="162"/>
      <c r="V22" s="162"/>
      <c r="W22" s="162"/>
      <c r="X22" s="162"/>
      <c r="Y22" s="162"/>
      <c r="Z22" s="162"/>
      <c r="AA22" s="162"/>
      <c r="AB22" s="48">
        <f t="shared" si="5"/>
        <v>0</v>
      </c>
      <c r="AC22" s="91"/>
      <c r="AD22" s="91"/>
      <c r="AE22" s="91"/>
      <c r="AF22" s="91"/>
      <c r="AG22" s="91"/>
      <c r="AH22" s="91"/>
      <c r="AI22" s="91"/>
      <c r="AJ22" s="91"/>
      <c r="AK22" s="91"/>
      <c r="AL22" s="91"/>
      <c r="AM22" s="91"/>
      <c r="AN22" s="91"/>
      <c r="AO22" s="91"/>
      <c r="AP22" s="91"/>
      <c r="AQ22" s="163"/>
      <c r="AR22" s="87">
        <f t="shared" si="6"/>
        <v>0</v>
      </c>
      <c r="AS22" s="92"/>
      <c r="AT22" s="164"/>
      <c r="AU22" s="164"/>
      <c r="AV22" s="91"/>
      <c r="AW22" s="91"/>
      <c r="AX22" s="93"/>
      <c r="AY22" s="203"/>
    </row>
    <row r="23" spans="1:51" ht="21" customHeight="1" x14ac:dyDescent="0.35">
      <c r="A23" s="118" t="s">
        <v>83</v>
      </c>
      <c r="B23" s="119">
        <v>45215</v>
      </c>
      <c r="C23" s="156">
        <f t="shared" si="1"/>
        <v>0</v>
      </c>
      <c r="D23" s="156">
        <f t="shared" si="2"/>
        <v>0</v>
      </c>
      <c r="E23" s="156">
        <f t="shared" si="3"/>
        <v>0</v>
      </c>
      <c r="F23" s="48">
        <f t="shared" si="4"/>
        <v>0</v>
      </c>
      <c r="G23" s="95"/>
      <c r="H23" s="95"/>
      <c r="I23" s="95"/>
      <c r="J23" s="95"/>
      <c r="K23" s="95"/>
      <c r="L23" s="95"/>
      <c r="M23" s="95"/>
      <c r="N23" s="95"/>
      <c r="O23" s="95"/>
      <c r="P23" s="95"/>
      <c r="Q23" s="95"/>
      <c r="R23" s="95"/>
      <c r="S23" s="95"/>
      <c r="T23" s="95"/>
      <c r="U23" s="95"/>
      <c r="V23" s="95"/>
      <c r="W23" s="95"/>
      <c r="X23" s="95"/>
      <c r="Y23" s="95"/>
      <c r="Z23" s="95"/>
      <c r="AA23" s="95"/>
      <c r="AB23" s="48">
        <f t="shared" si="5"/>
        <v>0</v>
      </c>
      <c r="AC23" s="96"/>
      <c r="AD23" s="96"/>
      <c r="AE23" s="96"/>
      <c r="AF23" s="96"/>
      <c r="AG23" s="96"/>
      <c r="AH23" s="96"/>
      <c r="AI23" s="96"/>
      <c r="AJ23" s="96"/>
      <c r="AK23" s="96"/>
      <c r="AL23" s="96"/>
      <c r="AM23" s="96"/>
      <c r="AN23" s="96"/>
      <c r="AO23" s="96"/>
      <c r="AP23" s="96"/>
      <c r="AQ23" s="97"/>
      <c r="AR23" s="87">
        <f t="shared" si="6"/>
        <v>0</v>
      </c>
      <c r="AS23" s="98"/>
      <c r="AT23" s="99"/>
      <c r="AU23" s="99"/>
      <c r="AV23" s="96"/>
      <c r="AW23" s="96"/>
      <c r="AX23" s="100"/>
      <c r="AY23" s="249"/>
    </row>
    <row r="24" spans="1:51" ht="21" customHeight="1" x14ac:dyDescent="0.35">
      <c r="A24" s="118" t="s">
        <v>84</v>
      </c>
      <c r="B24" s="119">
        <v>45216</v>
      </c>
      <c r="C24" s="156">
        <f t="shared" si="1"/>
        <v>0</v>
      </c>
      <c r="D24" s="156">
        <f t="shared" si="2"/>
        <v>0</v>
      </c>
      <c r="E24" s="156">
        <f t="shared" si="3"/>
        <v>0</v>
      </c>
      <c r="F24" s="48">
        <f t="shared" si="4"/>
        <v>0</v>
      </c>
      <c r="G24" s="95"/>
      <c r="H24" s="95"/>
      <c r="I24" s="95"/>
      <c r="J24" s="95"/>
      <c r="K24" s="95"/>
      <c r="L24" s="95"/>
      <c r="M24" s="95"/>
      <c r="N24" s="95"/>
      <c r="O24" s="95"/>
      <c r="P24" s="95"/>
      <c r="Q24" s="95"/>
      <c r="R24" s="95"/>
      <c r="S24" s="95"/>
      <c r="T24" s="95"/>
      <c r="U24" s="95"/>
      <c r="V24" s="95"/>
      <c r="W24" s="95"/>
      <c r="X24" s="95"/>
      <c r="Y24" s="95"/>
      <c r="Z24" s="95"/>
      <c r="AA24" s="95"/>
      <c r="AB24" s="48">
        <f t="shared" si="5"/>
        <v>0</v>
      </c>
      <c r="AC24" s="96"/>
      <c r="AD24" s="96"/>
      <c r="AE24" s="96"/>
      <c r="AF24" s="96"/>
      <c r="AG24" s="96"/>
      <c r="AH24" s="96"/>
      <c r="AI24" s="96"/>
      <c r="AJ24" s="96"/>
      <c r="AK24" s="96"/>
      <c r="AL24" s="96"/>
      <c r="AM24" s="96"/>
      <c r="AN24" s="96"/>
      <c r="AO24" s="96"/>
      <c r="AP24" s="96"/>
      <c r="AQ24" s="97"/>
      <c r="AR24" s="87">
        <f t="shared" si="6"/>
        <v>0</v>
      </c>
      <c r="AS24" s="98"/>
      <c r="AT24" s="99"/>
      <c r="AU24" s="99"/>
      <c r="AV24" s="96"/>
      <c r="AW24" s="96"/>
      <c r="AX24" s="100"/>
      <c r="AY24" s="203"/>
    </row>
    <row r="25" spans="1:51" ht="21" customHeight="1" x14ac:dyDescent="0.35">
      <c r="A25" s="118" t="s">
        <v>85</v>
      </c>
      <c r="B25" s="119">
        <v>45217</v>
      </c>
      <c r="C25" s="156">
        <f t="shared" si="1"/>
        <v>0</v>
      </c>
      <c r="D25" s="156">
        <f t="shared" si="2"/>
        <v>0</v>
      </c>
      <c r="E25" s="156">
        <f t="shared" si="3"/>
        <v>0</v>
      </c>
      <c r="F25" s="48">
        <f t="shared" si="4"/>
        <v>0</v>
      </c>
      <c r="G25" s="95"/>
      <c r="H25" s="95"/>
      <c r="I25" s="95"/>
      <c r="J25" s="95"/>
      <c r="K25" s="95"/>
      <c r="L25" s="95"/>
      <c r="M25" s="95"/>
      <c r="N25" s="95"/>
      <c r="O25" s="95"/>
      <c r="P25" s="95"/>
      <c r="Q25" s="95"/>
      <c r="R25" s="95"/>
      <c r="S25" s="95"/>
      <c r="T25" s="95"/>
      <c r="U25" s="95"/>
      <c r="V25" s="95"/>
      <c r="W25" s="95"/>
      <c r="X25" s="95"/>
      <c r="Y25" s="95"/>
      <c r="Z25" s="95"/>
      <c r="AA25" s="95"/>
      <c r="AB25" s="48">
        <f t="shared" si="5"/>
        <v>0</v>
      </c>
      <c r="AC25" s="96"/>
      <c r="AD25" s="96"/>
      <c r="AE25" s="96"/>
      <c r="AF25" s="96"/>
      <c r="AG25" s="96"/>
      <c r="AH25" s="96"/>
      <c r="AI25" s="96"/>
      <c r="AJ25" s="96"/>
      <c r="AK25" s="96"/>
      <c r="AL25" s="96"/>
      <c r="AM25" s="96"/>
      <c r="AN25" s="96"/>
      <c r="AO25" s="96"/>
      <c r="AP25" s="96"/>
      <c r="AQ25" s="97"/>
      <c r="AR25" s="87">
        <f t="shared" si="6"/>
        <v>0</v>
      </c>
      <c r="AS25" s="98"/>
      <c r="AT25" s="99"/>
      <c r="AU25" s="99"/>
      <c r="AV25" s="96"/>
      <c r="AW25" s="96"/>
      <c r="AX25" s="100"/>
      <c r="AY25" s="249"/>
    </row>
    <row r="26" spans="1:51" ht="21" customHeight="1" x14ac:dyDescent="0.35">
      <c r="A26" s="118" t="s">
        <v>86</v>
      </c>
      <c r="B26" s="119">
        <v>45218</v>
      </c>
      <c r="C26" s="156">
        <f t="shared" si="1"/>
        <v>0</v>
      </c>
      <c r="D26" s="156">
        <f t="shared" si="2"/>
        <v>0</v>
      </c>
      <c r="E26" s="156">
        <f t="shared" si="3"/>
        <v>0</v>
      </c>
      <c r="F26" s="48">
        <f t="shared" si="4"/>
        <v>0</v>
      </c>
      <c r="G26" s="95"/>
      <c r="H26" s="95"/>
      <c r="I26" s="95"/>
      <c r="J26" s="95"/>
      <c r="K26" s="95"/>
      <c r="L26" s="95"/>
      <c r="M26" s="95"/>
      <c r="N26" s="95"/>
      <c r="O26" s="95"/>
      <c r="P26" s="95"/>
      <c r="Q26" s="95"/>
      <c r="R26" s="95"/>
      <c r="S26" s="95"/>
      <c r="T26" s="95"/>
      <c r="U26" s="95"/>
      <c r="V26" s="95"/>
      <c r="W26" s="95"/>
      <c r="X26" s="95"/>
      <c r="Y26" s="95"/>
      <c r="Z26" s="95"/>
      <c r="AA26" s="95"/>
      <c r="AB26" s="48">
        <f t="shared" si="5"/>
        <v>0</v>
      </c>
      <c r="AC26" s="96"/>
      <c r="AD26" s="96"/>
      <c r="AE26" s="96"/>
      <c r="AF26" s="96"/>
      <c r="AG26" s="96"/>
      <c r="AH26" s="96"/>
      <c r="AI26" s="96"/>
      <c r="AJ26" s="96"/>
      <c r="AK26" s="96"/>
      <c r="AL26" s="96"/>
      <c r="AM26" s="96"/>
      <c r="AN26" s="96"/>
      <c r="AO26" s="96"/>
      <c r="AP26" s="96"/>
      <c r="AQ26" s="97"/>
      <c r="AR26" s="87">
        <f t="shared" si="6"/>
        <v>0</v>
      </c>
      <c r="AS26" s="98"/>
      <c r="AT26" s="99"/>
      <c r="AU26" s="99"/>
      <c r="AV26" s="96"/>
      <c r="AW26" s="96"/>
      <c r="AX26" s="100"/>
      <c r="AY26" s="203"/>
    </row>
    <row r="27" spans="1:51" ht="21" customHeight="1" x14ac:dyDescent="0.35">
      <c r="A27" s="118" t="s">
        <v>87</v>
      </c>
      <c r="B27" s="119">
        <v>45219</v>
      </c>
      <c r="C27" s="156">
        <f t="shared" si="1"/>
        <v>0</v>
      </c>
      <c r="D27" s="156">
        <f t="shared" si="2"/>
        <v>0</v>
      </c>
      <c r="E27" s="156">
        <f t="shared" si="3"/>
        <v>0</v>
      </c>
      <c r="F27" s="48">
        <f t="shared" si="4"/>
        <v>0</v>
      </c>
      <c r="G27" s="95"/>
      <c r="H27" s="95"/>
      <c r="I27" s="95"/>
      <c r="J27" s="95"/>
      <c r="K27" s="95"/>
      <c r="L27" s="95"/>
      <c r="M27" s="95"/>
      <c r="N27" s="95"/>
      <c r="O27" s="95"/>
      <c r="P27" s="95"/>
      <c r="Q27" s="95"/>
      <c r="R27" s="95"/>
      <c r="S27" s="95"/>
      <c r="T27" s="95"/>
      <c r="U27" s="95"/>
      <c r="V27" s="95"/>
      <c r="W27" s="95"/>
      <c r="X27" s="95"/>
      <c r="Y27" s="95"/>
      <c r="Z27" s="95"/>
      <c r="AA27" s="95"/>
      <c r="AB27" s="48">
        <f t="shared" si="5"/>
        <v>0</v>
      </c>
      <c r="AC27" s="96"/>
      <c r="AD27" s="96"/>
      <c r="AE27" s="96"/>
      <c r="AF27" s="96"/>
      <c r="AG27" s="96"/>
      <c r="AH27" s="96"/>
      <c r="AI27" s="96"/>
      <c r="AJ27" s="96"/>
      <c r="AK27" s="96"/>
      <c r="AL27" s="96"/>
      <c r="AM27" s="96"/>
      <c r="AN27" s="96"/>
      <c r="AO27" s="96"/>
      <c r="AP27" s="96"/>
      <c r="AQ27" s="97"/>
      <c r="AR27" s="87">
        <f t="shared" si="6"/>
        <v>0</v>
      </c>
      <c r="AS27" s="98"/>
      <c r="AT27" s="99"/>
      <c r="AU27" s="99"/>
      <c r="AV27" s="96"/>
      <c r="AW27" s="96"/>
      <c r="AX27" s="100"/>
      <c r="AY27" s="203"/>
    </row>
    <row r="28" spans="1:51" ht="21" customHeight="1" x14ac:dyDescent="0.35">
      <c r="A28" s="158" t="s">
        <v>88</v>
      </c>
      <c r="B28" s="159">
        <v>45220</v>
      </c>
      <c r="C28" s="173">
        <f t="shared" si="1"/>
        <v>0</v>
      </c>
      <c r="D28" s="173">
        <f t="shared" si="2"/>
        <v>0</v>
      </c>
      <c r="E28" s="173">
        <f t="shared" si="3"/>
        <v>0</v>
      </c>
      <c r="F28" s="48">
        <f t="shared" si="4"/>
        <v>0</v>
      </c>
      <c r="G28" s="162"/>
      <c r="H28" s="162"/>
      <c r="I28" s="162"/>
      <c r="J28" s="162"/>
      <c r="K28" s="162"/>
      <c r="L28" s="162"/>
      <c r="M28" s="162"/>
      <c r="N28" s="162"/>
      <c r="O28" s="162"/>
      <c r="P28" s="162"/>
      <c r="Q28" s="162"/>
      <c r="R28" s="162"/>
      <c r="S28" s="162"/>
      <c r="T28" s="162"/>
      <c r="U28" s="162"/>
      <c r="V28" s="162"/>
      <c r="W28" s="162"/>
      <c r="X28" s="162"/>
      <c r="Y28" s="162"/>
      <c r="Z28" s="162"/>
      <c r="AA28" s="162"/>
      <c r="AB28" s="48">
        <f t="shared" si="5"/>
        <v>0</v>
      </c>
      <c r="AC28" s="91"/>
      <c r="AD28" s="91"/>
      <c r="AE28" s="91"/>
      <c r="AF28" s="91"/>
      <c r="AG28" s="91"/>
      <c r="AH28" s="91"/>
      <c r="AI28" s="91"/>
      <c r="AJ28" s="91"/>
      <c r="AK28" s="91"/>
      <c r="AL28" s="91"/>
      <c r="AM28" s="91"/>
      <c r="AN28" s="91"/>
      <c r="AO28" s="91"/>
      <c r="AP28" s="91"/>
      <c r="AQ28" s="163"/>
      <c r="AR28" s="87">
        <f t="shared" si="6"/>
        <v>0</v>
      </c>
      <c r="AS28" s="92"/>
      <c r="AT28" s="164"/>
      <c r="AU28" s="164"/>
      <c r="AV28" s="91"/>
      <c r="AW28" s="91"/>
      <c r="AX28" s="93"/>
      <c r="AY28" s="203"/>
    </row>
    <row r="29" spans="1:51" ht="21" customHeight="1" x14ac:dyDescent="0.35">
      <c r="A29" s="158" t="s">
        <v>82</v>
      </c>
      <c r="B29" s="159">
        <v>45221</v>
      </c>
      <c r="C29" s="173">
        <f t="shared" si="1"/>
        <v>0</v>
      </c>
      <c r="D29" s="173">
        <f t="shared" si="2"/>
        <v>0</v>
      </c>
      <c r="E29" s="173">
        <f t="shared" si="3"/>
        <v>0</v>
      </c>
      <c r="F29" s="48">
        <f t="shared" si="4"/>
        <v>0</v>
      </c>
      <c r="G29" s="162"/>
      <c r="H29" s="162"/>
      <c r="I29" s="162"/>
      <c r="J29" s="162"/>
      <c r="K29" s="162"/>
      <c r="L29" s="162"/>
      <c r="M29" s="162"/>
      <c r="N29" s="162"/>
      <c r="O29" s="162"/>
      <c r="P29" s="162"/>
      <c r="Q29" s="162"/>
      <c r="R29" s="162"/>
      <c r="S29" s="162"/>
      <c r="T29" s="162"/>
      <c r="U29" s="162"/>
      <c r="V29" s="162"/>
      <c r="W29" s="162"/>
      <c r="X29" s="162"/>
      <c r="Y29" s="162"/>
      <c r="Z29" s="162"/>
      <c r="AA29" s="162"/>
      <c r="AB29" s="48">
        <f t="shared" si="5"/>
        <v>0</v>
      </c>
      <c r="AC29" s="91"/>
      <c r="AD29" s="91"/>
      <c r="AE29" s="91"/>
      <c r="AF29" s="91"/>
      <c r="AG29" s="91"/>
      <c r="AH29" s="91"/>
      <c r="AI29" s="91"/>
      <c r="AJ29" s="91"/>
      <c r="AK29" s="91"/>
      <c r="AL29" s="91"/>
      <c r="AM29" s="91"/>
      <c r="AN29" s="91"/>
      <c r="AO29" s="91"/>
      <c r="AP29" s="91"/>
      <c r="AQ29" s="163"/>
      <c r="AR29" s="87">
        <f t="shared" si="6"/>
        <v>0</v>
      </c>
      <c r="AS29" s="92"/>
      <c r="AT29" s="164"/>
      <c r="AU29" s="164"/>
      <c r="AV29" s="91"/>
      <c r="AW29" s="91"/>
      <c r="AX29" s="93"/>
      <c r="AY29" s="203"/>
    </row>
    <row r="30" spans="1:51" ht="21" customHeight="1" x14ac:dyDescent="0.35">
      <c r="A30" s="118" t="s">
        <v>83</v>
      </c>
      <c r="B30" s="119">
        <v>45222</v>
      </c>
      <c r="C30" s="156">
        <f t="shared" si="1"/>
        <v>0</v>
      </c>
      <c r="D30" s="156">
        <f t="shared" si="2"/>
        <v>0</v>
      </c>
      <c r="E30" s="156">
        <f t="shared" si="3"/>
        <v>0</v>
      </c>
      <c r="F30" s="48">
        <f t="shared" si="4"/>
        <v>0</v>
      </c>
      <c r="G30" s="95"/>
      <c r="H30" s="95"/>
      <c r="I30" s="95"/>
      <c r="J30" s="95"/>
      <c r="K30" s="95"/>
      <c r="L30" s="95"/>
      <c r="M30" s="95"/>
      <c r="N30" s="95"/>
      <c r="O30" s="95"/>
      <c r="P30" s="95"/>
      <c r="Q30" s="95"/>
      <c r="R30" s="95"/>
      <c r="S30" s="95"/>
      <c r="T30" s="95"/>
      <c r="U30" s="95"/>
      <c r="V30" s="95"/>
      <c r="W30" s="95"/>
      <c r="X30" s="95"/>
      <c r="Y30" s="95"/>
      <c r="Z30" s="95"/>
      <c r="AA30" s="95"/>
      <c r="AB30" s="48">
        <f t="shared" si="5"/>
        <v>0</v>
      </c>
      <c r="AC30" s="96"/>
      <c r="AD30" s="96"/>
      <c r="AE30" s="96"/>
      <c r="AF30" s="96"/>
      <c r="AG30" s="96"/>
      <c r="AH30" s="96"/>
      <c r="AI30" s="96"/>
      <c r="AJ30" s="96"/>
      <c r="AK30" s="96"/>
      <c r="AL30" s="96"/>
      <c r="AM30" s="96"/>
      <c r="AN30" s="96"/>
      <c r="AO30" s="96"/>
      <c r="AP30" s="96"/>
      <c r="AQ30" s="97"/>
      <c r="AR30" s="87">
        <f t="shared" si="6"/>
        <v>0</v>
      </c>
      <c r="AS30" s="98"/>
      <c r="AT30" s="99"/>
      <c r="AU30" s="99"/>
      <c r="AV30" s="96"/>
      <c r="AW30" s="96"/>
      <c r="AX30" s="100"/>
      <c r="AY30" s="203"/>
    </row>
    <row r="31" spans="1:51" ht="21" customHeight="1" x14ac:dyDescent="0.35">
      <c r="A31" s="118" t="s">
        <v>84</v>
      </c>
      <c r="B31" s="119">
        <v>45223</v>
      </c>
      <c r="C31" s="156">
        <f t="shared" si="1"/>
        <v>0</v>
      </c>
      <c r="D31" s="156">
        <f t="shared" si="2"/>
        <v>0</v>
      </c>
      <c r="E31" s="156">
        <f t="shared" si="3"/>
        <v>0</v>
      </c>
      <c r="F31" s="48">
        <f t="shared" si="4"/>
        <v>0</v>
      </c>
      <c r="G31" s="95"/>
      <c r="H31" s="95"/>
      <c r="I31" s="95"/>
      <c r="J31" s="95"/>
      <c r="K31" s="95"/>
      <c r="L31" s="95"/>
      <c r="M31" s="95"/>
      <c r="N31" s="95"/>
      <c r="O31" s="95"/>
      <c r="P31" s="95"/>
      <c r="Q31" s="95"/>
      <c r="R31" s="95"/>
      <c r="S31" s="95"/>
      <c r="T31" s="95"/>
      <c r="U31" s="95"/>
      <c r="V31" s="95"/>
      <c r="W31" s="95"/>
      <c r="X31" s="95"/>
      <c r="Y31" s="95"/>
      <c r="Z31" s="95"/>
      <c r="AA31" s="95"/>
      <c r="AB31" s="48">
        <f t="shared" si="5"/>
        <v>0</v>
      </c>
      <c r="AC31" s="96"/>
      <c r="AD31" s="96"/>
      <c r="AE31" s="96"/>
      <c r="AF31" s="96"/>
      <c r="AG31" s="96"/>
      <c r="AH31" s="96"/>
      <c r="AI31" s="96"/>
      <c r="AJ31" s="96"/>
      <c r="AK31" s="96"/>
      <c r="AL31" s="96"/>
      <c r="AM31" s="96"/>
      <c r="AN31" s="96"/>
      <c r="AO31" s="96"/>
      <c r="AP31" s="96"/>
      <c r="AQ31" s="97"/>
      <c r="AR31" s="87">
        <f t="shared" si="6"/>
        <v>0</v>
      </c>
      <c r="AS31" s="98"/>
      <c r="AT31" s="99"/>
      <c r="AU31" s="99"/>
      <c r="AV31" s="96"/>
      <c r="AW31" s="96"/>
      <c r="AX31" s="100"/>
      <c r="AY31" s="203"/>
    </row>
    <row r="32" spans="1:51" ht="21" customHeight="1" x14ac:dyDescent="0.35">
      <c r="A32" s="118" t="s">
        <v>85</v>
      </c>
      <c r="B32" s="119">
        <v>45224</v>
      </c>
      <c r="C32" s="156">
        <f t="shared" si="1"/>
        <v>0</v>
      </c>
      <c r="D32" s="156">
        <f t="shared" si="2"/>
        <v>0</v>
      </c>
      <c r="E32" s="156">
        <f t="shared" si="3"/>
        <v>0</v>
      </c>
      <c r="F32" s="48">
        <f t="shared" si="4"/>
        <v>0</v>
      </c>
      <c r="G32" s="95"/>
      <c r="H32" s="95"/>
      <c r="I32" s="95"/>
      <c r="J32" s="95"/>
      <c r="K32" s="95"/>
      <c r="L32" s="95"/>
      <c r="M32" s="95"/>
      <c r="N32" s="95"/>
      <c r="O32" s="95"/>
      <c r="P32" s="95"/>
      <c r="Q32" s="95"/>
      <c r="R32" s="95"/>
      <c r="S32" s="95"/>
      <c r="T32" s="95"/>
      <c r="U32" s="95"/>
      <c r="V32" s="95"/>
      <c r="W32" s="95"/>
      <c r="X32" s="95"/>
      <c r="Y32" s="95"/>
      <c r="Z32" s="95"/>
      <c r="AA32" s="95"/>
      <c r="AB32" s="48">
        <f t="shared" si="5"/>
        <v>0</v>
      </c>
      <c r="AC32" s="96"/>
      <c r="AD32" s="96"/>
      <c r="AE32" s="96"/>
      <c r="AF32" s="96"/>
      <c r="AG32" s="96"/>
      <c r="AH32" s="96"/>
      <c r="AI32" s="96"/>
      <c r="AJ32" s="96"/>
      <c r="AK32" s="96"/>
      <c r="AL32" s="96"/>
      <c r="AM32" s="96"/>
      <c r="AN32" s="96"/>
      <c r="AO32" s="96"/>
      <c r="AP32" s="96"/>
      <c r="AQ32" s="97"/>
      <c r="AR32" s="87">
        <f t="shared" si="6"/>
        <v>0</v>
      </c>
      <c r="AS32" s="98"/>
      <c r="AT32" s="99"/>
      <c r="AU32" s="99"/>
      <c r="AV32" s="96"/>
      <c r="AW32" s="96"/>
      <c r="AX32" s="100"/>
      <c r="AY32" s="203"/>
    </row>
    <row r="33" spans="1:51" ht="21" customHeight="1" x14ac:dyDescent="0.35">
      <c r="A33" s="118" t="s">
        <v>86</v>
      </c>
      <c r="B33" s="119">
        <v>45225</v>
      </c>
      <c r="C33" s="156">
        <f t="shared" si="1"/>
        <v>0</v>
      </c>
      <c r="D33" s="156">
        <f t="shared" si="2"/>
        <v>0</v>
      </c>
      <c r="E33" s="156">
        <f t="shared" si="3"/>
        <v>0</v>
      </c>
      <c r="F33" s="48">
        <f t="shared" si="4"/>
        <v>0</v>
      </c>
      <c r="G33" s="95"/>
      <c r="H33" s="95"/>
      <c r="I33" s="95"/>
      <c r="J33" s="95"/>
      <c r="K33" s="95"/>
      <c r="L33" s="95"/>
      <c r="M33" s="95"/>
      <c r="N33" s="95"/>
      <c r="O33" s="95"/>
      <c r="P33" s="95"/>
      <c r="Q33" s="95"/>
      <c r="R33" s="95"/>
      <c r="S33" s="95"/>
      <c r="T33" s="95"/>
      <c r="U33" s="95"/>
      <c r="V33" s="95"/>
      <c r="W33" s="95"/>
      <c r="X33" s="95"/>
      <c r="Y33" s="95"/>
      <c r="Z33" s="95"/>
      <c r="AA33" s="95"/>
      <c r="AB33" s="48">
        <f t="shared" si="5"/>
        <v>0</v>
      </c>
      <c r="AC33" s="96"/>
      <c r="AD33" s="96"/>
      <c r="AE33" s="96"/>
      <c r="AF33" s="96"/>
      <c r="AG33" s="96"/>
      <c r="AH33" s="96"/>
      <c r="AI33" s="96"/>
      <c r="AJ33" s="96"/>
      <c r="AK33" s="96"/>
      <c r="AL33" s="96"/>
      <c r="AM33" s="96"/>
      <c r="AN33" s="96"/>
      <c r="AO33" s="96"/>
      <c r="AP33" s="96"/>
      <c r="AQ33" s="97"/>
      <c r="AR33" s="87">
        <f t="shared" si="6"/>
        <v>0</v>
      </c>
      <c r="AS33" s="98"/>
      <c r="AT33" s="99"/>
      <c r="AU33" s="99"/>
      <c r="AV33" s="96"/>
      <c r="AW33" s="96"/>
      <c r="AX33" s="100"/>
      <c r="AY33" s="203"/>
    </row>
    <row r="34" spans="1:51" ht="21" customHeight="1" x14ac:dyDescent="0.35">
      <c r="A34" s="118" t="s">
        <v>87</v>
      </c>
      <c r="B34" s="119">
        <v>45226</v>
      </c>
      <c r="C34" s="156">
        <f t="shared" si="1"/>
        <v>0</v>
      </c>
      <c r="D34" s="156">
        <f t="shared" si="2"/>
        <v>0</v>
      </c>
      <c r="E34" s="156">
        <f t="shared" si="3"/>
        <v>0</v>
      </c>
      <c r="F34" s="48">
        <f t="shared" si="4"/>
        <v>0</v>
      </c>
      <c r="G34" s="95"/>
      <c r="H34" s="95"/>
      <c r="I34" s="95"/>
      <c r="J34" s="95"/>
      <c r="K34" s="95"/>
      <c r="L34" s="95"/>
      <c r="M34" s="95"/>
      <c r="N34" s="95"/>
      <c r="O34" s="95"/>
      <c r="P34" s="95"/>
      <c r="Q34" s="95"/>
      <c r="R34" s="95"/>
      <c r="S34" s="95"/>
      <c r="T34" s="95"/>
      <c r="U34" s="95"/>
      <c r="V34" s="95"/>
      <c r="W34" s="95"/>
      <c r="X34" s="95"/>
      <c r="Y34" s="95"/>
      <c r="Z34" s="95"/>
      <c r="AA34" s="95"/>
      <c r="AB34" s="48">
        <f t="shared" si="5"/>
        <v>0</v>
      </c>
      <c r="AC34" s="96"/>
      <c r="AD34" s="96"/>
      <c r="AE34" s="96"/>
      <c r="AF34" s="96"/>
      <c r="AG34" s="96"/>
      <c r="AH34" s="96"/>
      <c r="AI34" s="96"/>
      <c r="AJ34" s="96"/>
      <c r="AK34" s="96"/>
      <c r="AL34" s="96"/>
      <c r="AM34" s="96"/>
      <c r="AN34" s="96"/>
      <c r="AO34" s="96"/>
      <c r="AP34" s="96"/>
      <c r="AQ34" s="97"/>
      <c r="AR34" s="87">
        <f t="shared" si="6"/>
        <v>0</v>
      </c>
      <c r="AS34" s="98"/>
      <c r="AT34" s="99"/>
      <c r="AU34" s="99"/>
      <c r="AV34" s="96"/>
      <c r="AW34" s="96"/>
      <c r="AX34" s="100"/>
      <c r="AY34" s="203"/>
    </row>
    <row r="35" spans="1:51" ht="21" customHeight="1" x14ac:dyDescent="0.35">
      <c r="A35" s="158" t="s">
        <v>88</v>
      </c>
      <c r="B35" s="159">
        <v>45227</v>
      </c>
      <c r="C35" s="173">
        <f t="shared" si="1"/>
        <v>0</v>
      </c>
      <c r="D35" s="173">
        <f t="shared" si="2"/>
        <v>0</v>
      </c>
      <c r="E35" s="173">
        <f t="shared" si="3"/>
        <v>0</v>
      </c>
      <c r="F35" s="48">
        <f t="shared" si="4"/>
        <v>0</v>
      </c>
      <c r="G35" s="162"/>
      <c r="H35" s="162"/>
      <c r="I35" s="162"/>
      <c r="J35" s="162"/>
      <c r="K35" s="162"/>
      <c r="L35" s="162"/>
      <c r="M35" s="162"/>
      <c r="N35" s="162"/>
      <c r="O35" s="162"/>
      <c r="P35" s="162"/>
      <c r="Q35" s="162"/>
      <c r="R35" s="162"/>
      <c r="S35" s="162"/>
      <c r="T35" s="162"/>
      <c r="U35" s="162"/>
      <c r="V35" s="162"/>
      <c r="W35" s="162"/>
      <c r="X35" s="162"/>
      <c r="Y35" s="162"/>
      <c r="Z35" s="162"/>
      <c r="AA35" s="162"/>
      <c r="AB35" s="48">
        <f t="shared" si="5"/>
        <v>0</v>
      </c>
      <c r="AC35" s="91"/>
      <c r="AD35" s="91"/>
      <c r="AE35" s="91"/>
      <c r="AF35" s="91"/>
      <c r="AG35" s="91"/>
      <c r="AH35" s="91"/>
      <c r="AI35" s="91"/>
      <c r="AJ35" s="91"/>
      <c r="AK35" s="91"/>
      <c r="AL35" s="91"/>
      <c r="AM35" s="91"/>
      <c r="AN35" s="91"/>
      <c r="AO35" s="91"/>
      <c r="AP35" s="91"/>
      <c r="AQ35" s="163"/>
      <c r="AR35" s="87">
        <f t="shared" si="6"/>
        <v>0</v>
      </c>
      <c r="AS35" s="92"/>
      <c r="AT35" s="164"/>
      <c r="AU35" s="164"/>
      <c r="AV35" s="91"/>
      <c r="AW35" s="91"/>
      <c r="AX35" s="93"/>
      <c r="AY35" s="249"/>
    </row>
    <row r="36" spans="1:51" ht="21" customHeight="1" x14ac:dyDescent="0.35">
      <c r="A36" s="158" t="s">
        <v>82</v>
      </c>
      <c r="B36" s="159">
        <v>45228</v>
      </c>
      <c r="C36" s="173">
        <f t="shared" si="1"/>
        <v>0</v>
      </c>
      <c r="D36" s="173">
        <f t="shared" si="2"/>
        <v>0</v>
      </c>
      <c r="E36" s="173">
        <f t="shared" si="3"/>
        <v>0</v>
      </c>
      <c r="F36" s="48">
        <f t="shared" ref="F36" si="7">SUM(C36:E36)</f>
        <v>0</v>
      </c>
      <c r="G36" s="162"/>
      <c r="H36" s="162"/>
      <c r="I36" s="162"/>
      <c r="J36" s="162"/>
      <c r="K36" s="162"/>
      <c r="L36" s="162"/>
      <c r="M36" s="162"/>
      <c r="N36" s="162"/>
      <c r="O36" s="162"/>
      <c r="P36" s="162"/>
      <c r="Q36" s="162"/>
      <c r="R36" s="162"/>
      <c r="S36" s="162"/>
      <c r="T36" s="162"/>
      <c r="U36" s="162"/>
      <c r="V36" s="162"/>
      <c r="W36" s="162"/>
      <c r="X36" s="162"/>
      <c r="Y36" s="162"/>
      <c r="Z36" s="162"/>
      <c r="AA36" s="162"/>
      <c r="AB36" s="48">
        <f t="shared" si="5"/>
        <v>0</v>
      </c>
      <c r="AC36" s="91"/>
      <c r="AD36" s="91"/>
      <c r="AE36" s="91"/>
      <c r="AF36" s="91"/>
      <c r="AG36" s="91"/>
      <c r="AH36" s="91"/>
      <c r="AI36" s="91"/>
      <c r="AJ36" s="91"/>
      <c r="AK36" s="91"/>
      <c r="AL36" s="91"/>
      <c r="AM36" s="91"/>
      <c r="AN36" s="91"/>
      <c r="AO36" s="91"/>
      <c r="AP36" s="91"/>
      <c r="AQ36" s="163"/>
      <c r="AR36" s="87">
        <f t="shared" si="6"/>
        <v>0</v>
      </c>
      <c r="AS36" s="92"/>
      <c r="AT36" s="164"/>
      <c r="AU36" s="164"/>
      <c r="AV36" s="91"/>
      <c r="AW36" s="91"/>
      <c r="AX36" s="93"/>
      <c r="AY36" s="203"/>
    </row>
    <row r="37" spans="1:51" ht="21" customHeight="1" x14ac:dyDescent="0.35">
      <c r="A37" s="118" t="s">
        <v>83</v>
      </c>
      <c r="B37" s="119">
        <v>45229</v>
      </c>
      <c r="C37" s="156">
        <f t="shared" si="1"/>
        <v>0</v>
      </c>
      <c r="D37" s="156">
        <f t="shared" si="2"/>
        <v>0</v>
      </c>
      <c r="E37" s="156">
        <f t="shared" si="3"/>
        <v>0</v>
      </c>
      <c r="F37" s="48">
        <f t="shared" si="4"/>
        <v>0</v>
      </c>
      <c r="G37" s="95"/>
      <c r="H37" s="95"/>
      <c r="I37" s="95"/>
      <c r="J37" s="95"/>
      <c r="K37" s="95"/>
      <c r="L37" s="95"/>
      <c r="M37" s="95"/>
      <c r="N37" s="95"/>
      <c r="O37" s="95"/>
      <c r="P37" s="95"/>
      <c r="Q37" s="95"/>
      <c r="R37" s="95"/>
      <c r="S37" s="95"/>
      <c r="T37" s="95"/>
      <c r="U37" s="95"/>
      <c r="V37" s="95"/>
      <c r="W37" s="95"/>
      <c r="X37" s="95"/>
      <c r="Y37" s="95"/>
      <c r="Z37" s="95"/>
      <c r="AA37" s="95"/>
      <c r="AB37" s="48">
        <f t="shared" si="5"/>
        <v>0</v>
      </c>
      <c r="AC37" s="96"/>
      <c r="AD37" s="96"/>
      <c r="AE37" s="96"/>
      <c r="AF37" s="96"/>
      <c r="AG37" s="96"/>
      <c r="AH37" s="96"/>
      <c r="AI37" s="96"/>
      <c r="AJ37" s="96"/>
      <c r="AK37" s="96"/>
      <c r="AL37" s="96"/>
      <c r="AM37" s="96"/>
      <c r="AN37" s="96"/>
      <c r="AO37" s="96"/>
      <c r="AP37" s="96"/>
      <c r="AQ37" s="97"/>
      <c r="AR37" s="87">
        <f t="shared" si="6"/>
        <v>0</v>
      </c>
      <c r="AS37" s="98"/>
      <c r="AT37" s="99"/>
      <c r="AU37" s="99"/>
      <c r="AV37" s="96"/>
      <c r="AW37" s="96"/>
      <c r="AX37" s="100"/>
      <c r="AY37" s="203"/>
    </row>
    <row r="38" spans="1:51" ht="21" customHeight="1" thickBot="1" x14ac:dyDescent="0.4">
      <c r="A38" s="158" t="s">
        <v>84</v>
      </c>
      <c r="B38" s="159">
        <v>45230</v>
      </c>
      <c r="C38" s="173">
        <f t="shared" si="1"/>
        <v>0</v>
      </c>
      <c r="D38" s="173">
        <f t="shared" si="2"/>
        <v>0</v>
      </c>
      <c r="E38" s="173">
        <f t="shared" si="3"/>
        <v>0</v>
      </c>
      <c r="F38" s="48">
        <f t="shared" si="4"/>
        <v>0</v>
      </c>
      <c r="G38" s="162"/>
      <c r="H38" s="162"/>
      <c r="I38" s="162"/>
      <c r="J38" s="162"/>
      <c r="K38" s="162"/>
      <c r="L38" s="162"/>
      <c r="M38" s="162"/>
      <c r="N38" s="162"/>
      <c r="O38" s="162"/>
      <c r="P38" s="162"/>
      <c r="Q38" s="162"/>
      <c r="R38" s="162"/>
      <c r="S38" s="162"/>
      <c r="T38" s="162"/>
      <c r="U38" s="162"/>
      <c r="V38" s="162"/>
      <c r="W38" s="162"/>
      <c r="X38" s="162"/>
      <c r="Y38" s="162"/>
      <c r="Z38" s="162"/>
      <c r="AA38" s="162"/>
      <c r="AB38" s="48">
        <f t="shared" si="5"/>
        <v>0</v>
      </c>
      <c r="AC38" s="91"/>
      <c r="AD38" s="91"/>
      <c r="AE38" s="91"/>
      <c r="AF38" s="91"/>
      <c r="AG38" s="91"/>
      <c r="AH38" s="91"/>
      <c r="AI38" s="91"/>
      <c r="AJ38" s="91"/>
      <c r="AK38" s="91"/>
      <c r="AL38" s="91"/>
      <c r="AM38" s="91"/>
      <c r="AN38" s="91"/>
      <c r="AO38" s="91"/>
      <c r="AP38" s="91"/>
      <c r="AQ38" s="163"/>
      <c r="AR38" s="87">
        <f t="shared" si="6"/>
        <v>0</v>
      </c>
      <c r="AS38" s="92"/>
      <c r="AT38" s="164"/>
      <c r="AU38" s="164"/>
      <c r="AV38" s="91"/>
      <c r="AW38" s="91"/>
      <c r="AX38" s="93"/>
      <c r="AY38" s="203"/>
    </row>
    <row r="39" spans="1:51" ht="21" hidden="1" customHeight="1" thickBot="1" x14ac:dyDescent="0.4">
      <c r="A39" s="101"/>
      <c r="B39" s="102"/>
      <c r="C39" s="103"/>
      <c r="D39" s="104"/>
      <c r="E39" s="104"/>
      <c r="F39" s="67"/>
      <c r="G39" s="104"/>
      <c r="H39" s="104"/>
      <c r="I39" s="104"/>
      <c r="J39" s="104"/>
      <c r="K39" s="104"/>
      <c r="L39" s="104"/>
      <c r="M39" s="104"/>
      <c r="N39" s="104"/>
      <c r="O39" s="104"/>
      <c r="P39" s="104"/>
      <c r="Q39" s="104"/>
      <c r="R39" s="104"/>
      <c r="S39" s="104"/>
      <c r="T39" s="104"/>
      <c r="U39" s="104"/>
      <c r="V39" s="104"/>
      <c r="W39" s="104"/>
      <c r="X39" s="104"/>
      <c r="Y39" s="104"/>
      <c r="Z39" s="104"/>
      <c r="AA39" s="104"/>
      <c r="AB39" s="48"/>
      <c r="AC39" s="104"/>
      <c r="AD39" s="104"/>
      <c r="AE39" s="104"/>
      <c r="AF39" s="104"/>
      <c r="AG39" s="104"/>
      <c r="AH39" s="104"/>
      <c r="AI39" s="104"/>
      <c r="AJ39" s="104"/>
      <c r="AK39" s="104"/>
      <c r="AL39" s="104"/>
      <c r="AM39" s="104"/>
      <c r="AN39" s="104"/>
      <c r="AO39" s="104"/>
      <c r="AP39" s="104"/>
      <c r="AQ39" s="105"/>
      <c r="AR39" s="106"/>
      <c r="AS39" s="107"/>
      <c r="AT39" s="103"/>
      <c r="AU39" s="103"/>
      <c r="AV39" s="104"/>
      <c r="AW39" s="104"/>
      <c r="AX39" s="108"/>
      <c r="AY39" s="203"/>
    </row>
    <row r="40" spans="1:51" ht="21" customHeight="1" thickBot="1" x14ac:dyDescent="0.4">
      <c r="A40" s="109" t="s">
        <v>22</v>
      </c>
      <c r="B40" s="110"/>
      <c r="C40" s="111">
        <f>SUM(C8:C38)</f>
        <v>0</v>
      </c>
      <c r="D40" s="112">
        <f>SUM(D8:D38)</f>
        <v>0</v>
      </c>
      <c r="E40" s="113">
        <f>SUM(E8:E38)</f>
        <v>0</v>
      </c>
      <c r="F40" s="114">
        <f>SUM(F8:F38)</f>
        <v>0</v>
      </c>
      <c r="G40" s="112">
        <f t="shared" ref="G40:AA40" si="8">SUM(G8:G38)</f>
        <v>0</v>
      </c>
      <c r="H40" s="112">
        <f t="shared" si="8"/>
        <v>0</v>
      </c>
      <c r="I40" s="112">
        <f t="shared" si="8"/>
        <v>0</v>
      </c>
      <c r="J40" s="112">
        <f t="shared" si="8"/>
        <v>0</v>
      </c>
      <c r="K40" s="112">
        <f t="shared" si="8"/>
        <v>0</v>
      </c>
      <c r="L40" s="112">
        <f t="shared" si="8"/>
        <v>0</v>
      </c>
      <c r="M40" s="112">
        <f t="shared" si="8"/>
        <v>0</v>
      </c>
      <c r="N40" s="112">
        <f t="shared" si="8"/>
        <v>0</v>
      </c>
      <c r="O40" s="112">
        <f t="shared" si="8"/>
        <v>0</v>
      </c>
      <c r="P40" s="112">
        <f t="shared" si="8"/>
        <v>0</v>
      </c>
      <c r="Q40" s="112">
        <f t="shared" si="8"/>
        <v>0</v>
      </c>
      <c r="R40" s="112">
        <f t="shared" si="8"/>
        <v>0</v>
      </c>
      <c r="S40" s="112">
        <f t="shared" si="8"/>
        <v>0</v>
      </c>
      <c r="T40" s="112">
        <f t="shared" si="8"/>
        <v>0</v>
      </c>
      <c r="U40" s="112">
        <f t="shared" si="8"/>
        <v>0</v>
      </c>
      <c r="V40" s="112">
        <f t="shared" si="8"/>
        <v>0</v>
      </c>
      <c r="W40" s="112">
        <f t="shared" si="8"/>
        <v>0</v>
      </c>
      <c r="X40" s="112">
        <f t="shared" si="8"/>
        <v>0</v>
      </c>
      <c r="Y40" s="112">
        <f t="shared" si="8"/>
        <v>0</v>
      </c>
      <c r="Z40" s="112">
        <f t="shared" si="8"/>
        <v>0</v>
      </c>
      <c r="AA40" s="115">
        <f t="shared" si="8"/>
        <v>0</v>
      </c>
      <c r="AB40" s="116">
        <f>SUM(AB8:AB38)</f>
        <v>0</v>
      </c>
      <c r="AC40" s="117">
        <f t="shared" ref="AC40:AX40" si="9">SUM(AC8:AC38)</f>
        <v>0</v>
      </c>
      <c r="AD40" s="112">
        <f t="shared" si="9"/>
        <v>0</v>
      </c>
      <c r="AE40" s="112">
        <f t="shared" si="9"/>
        <v>0</v>
      </c>
      <c r="AF40" s="112">
        <f t="shared" si="9"/>
        <v>0</v>
      </c>
      <c r="AG40" s="112">
        <f t="shared" si="9"/>
        <v>0</v>
      </c>
      <c r="AH40" s="112">
        <f t="shared" si="9"/>
        <v>0</v>
      </c>
      <c r="AI40" s="112">
        <f t="shared" si="9"/>
        <v>0</v>
      </c>
      <c r="AJ40" s="112">
        <f t="shared" si="9"/>
        <v>0</v>
      </c>
      <c r="AK40" s="112">
        <f t="shared" si="9"/>
        <v>0</v>
      </c>
      <c r="AL40" s="112">
        <f t="shared" si="9"/>
        <v>0</v>
      </c>
      <c r="AM40" s="112">
        <f t="shared" si="9"/>
        <v>0</v>
      </c>
      <c r="AN40" s="112">
        <f t="shared" si="9"/>
        <v>0</v>
      </c>
      <c r="AO40" s="112">
        <f t="shared" si="9"/>
        <v>0</v>
      </c>
      <c r="AP40" s="112">
        <f t="shared" si="9"/>
        <v>0</v>
      </c>
      <c r="AQ40" s="115">
        <f t="shared" si="9"/>
        <v>0</v>
      </c>
      <c r="AR40" s="114">
        <f t="shared" si="9"/>
        <v>0</v>
      </c>
      <c r="AS40" s="111">
        <f t="shared" si="9"/>
        <v>0</v>
      </c>
      <c r="AT40" s="112">
        <f t="shared" si="9"/>
        <v>0</v>
      </c>
      <c r="AU40" s="112">
        <f t="shared" si="9"/>
        <v>0</v>
      </c>
      <c r="AV40" s="112">
        <f t="shared" si="9"/>
        <v>0</v>
      </c>
      <c r="AW40" s="112">
        <f t="shared" si="9"/>
        <v>0</v>
      </c>
      <c r="AX40" s="113">
        <f t="shared" si="9"/>
        <v>0</v>
      </c>
      <c r="AY40" s="204"/>
    </row>
    <row r="41" spans="1:51" ht="15" thickBot="1" x14ac:dyDescent="0.4"/>
    <row r="42" spans="1:51" hidden="1" x14ac:dyDescent="0.35"/>
    <row r="43" spans="1:51" ht="15" hidden="1" thickBot="1" x14ac:dyDescent="0.4"/>
    <row r="44" spans="1:51" x14ac:dyDescent="0.35">
      <c r="A44" s="4" t="s">
        <v>62</v>
      </c>
      <c r="B44" s="5"/>
      <c r="C44" s="5"/>
      <c r="D44" s="5"/>
      <c r="E44" s="5"/>
      <c r="F44" s="5"/>
      <c r="G44" s="5"/>
      <c r="H44" s="5"/>
      <c r="I44" s="5"/>
      <c r="J44" s="5"/>
      <c r="K44" s="5"/>
      <c r="L44" s="5"/>
      <c r="M44" s="5"/>
      <c r="N44" s="5"/>
      <c r="O44" s="5"/>
      <c r="P44" s="5"/>
      <c r="Q44" s="5"/>
      <c r="R44" s="5"/>
      <c r="S44" s="5"/>
      <c r="T44" s="5"/>
      <c r="U44" s="5"/>
      <c r="V44" s="5"/>
      <c r="W44" s="5"/>
      <c r="X44" s="5"/>
      <c r="Y44" s="5"/>
      <c r="Z44" s="5"/>
      <c r="AA44" s="5"/>
      <c r="AB44" s="6"/>
    </row>
    <row r="45" spans="1:51" x14ac:dyDescent="0.3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9"/>
    </row>
    <row r="46" spans="1:51" x14ac:dyDescent="0.35">
      <c r="A46" s="248"/>
      <c r="B46" s="8"/>
      <c r="C46" s="8"/>
      <c r="D46" s="8"/>
      <c r="E46" s="8"/>
      <c r="F46" s="8"/>
      <c r="G46" s="8"/>
      <c r="H46" s="8"/>
      <c r="I46" s="8"/>
      <c r="J46" s="8"/>
      <c r="K46" s="8"/>
      <c r="L46" s="8"/>
      <c r="M46" s="8"/>
      <c r="N46" s="8"/>
      <c r="O46" s="8"/>
      <c r="P46" s="8"/>
      <c r="Q46" s="8"/>
      <c r="R46" s="8"/>
      <c r="S46" s="8"/>
      <c r="T46" s="8"/>
      <c r="U46" s="8"/>
      <c r="V46" s="8"/>
      <c r="W46" s="8"/>
      <c r="X46" s="8"/>
      <c r="Y46" s="8"/>
      <c r="Z46" s="8"/>
      <c r="AA46" s="8"/>
      <c r="AB46" s="9"/>
    </row>
    <row r="47" spans="1:51" x14ac:dyDescent="0.3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9"/>
    </row>
    <row r="48" spans="1:51" x14ac:dyDescent="0.3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9"/>
    </row>
    <row r="49" spans="1:28" x14ac:dyDescent="0.35">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9"/>
    </row>
    <row r="50" spans="1:28" ht="15" thickBot="1" x14ac:dyDescent="0.4">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2"/>
    </row>
    <row r="73" ht="14.25" customHeight="1" x14ac:dyDescent="0.35"/>
  </sheetData>
  <sheetProtection sheet="1" formatColumns="0"/>
  <customSheetViews>
    <customSheetView guid="{230BA401-F0C0-4897-9C7E-9DC1DEAEC41D}" scale="60" fitToPage="1" hiddenRows="1" hiddenColumn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46" orientation="landscape" r:id="rId1"/>
      <headerFooter>
        <oddHeader>&amp;L&amp;"-,Fett"&amp;A 2023</oddHeader>
      </headerFooter>
    </customSheetView>
    <customSheetView guid="{BCBC1B11-4E9B-4E8B-8945-781F487FE216}" scale="60" fitToPage="1" hiddenRows="1" hiddenColumns="1">
      <selection activeCell="BC28" sqref="BC28"/>
      <pageMargins left="0.70866141732283472" right="0.70866141732283472" top="0.78740157480314965" bottom="0.78740157480314965" header="0.31496062992125984" footer="0.31496062992125984"/>
      <pageSetup paperSize="9" scale="46" orientation="landscape" r:id="rId2"/>
      <headerFooter>
        <oddHeader>&amp;L&amp;"-,Fett"&amp;A 2023</oddHeader>
      </headerFooter>
    </customSheetView>
  </customSheetViews>
  <mergeCells count="42">
    <mergeCell ref="AY6:AY7"/>
    <mergeCell ref="A6:A7"/>
    <mergeCell ref="B6:B7"/>
    <mergeCell ref="C6:C7"/>
    <mergeCell ref="D6:D7"/>
    <mergeCell ref="E6:E7"/>
    <mergeCell ref="AE6:AE7"/>
    <mergeCell ref="F6:F7"/>
    <mergeCell ref="P6:R6"/>
    <mergeCell ref="S6:U6"/>
    <mergeCell ref="V6:X6"/>
    <mergeCell ref="Y6:AA6"/>
    <mergeCell ref="AB6:AB7"/>
    <mergeCell ref="AC6:AC7"/>
    <mergeCell ref="AD6:AD7"/>
    <mergeCell ref="G6:G7"/>
    <mergeCell ref="A5:B5"/>
    <mergeCell ref="C5:F5"/>
    <mergeCell ref="AC5:AR5"/>
    <mergeCell ref="AS5:AX5"/>
    <mergeCell ref="G5:AB5"/>
    <mergeCell ref="AL6:AL7"/>
    <mergeCell ref="AM6:AM7"/>
    <mergeCell ref="AN6:AN7"/>
    <mergeCell ref="AO6:AO7"/>
    <mergeCell ref="AP6:AP7"/>
    <mergeCell ref="J6:J7"/>
    <mergeCell ref="M6:M7"/>
    <mergeCell ref="AX6:AX7"/>
    <mergeCell ref="AR6:AR7"/>
    <mergeCell ref="AS6:AS7"/>
    <mergeCell ref="AT6:AT7"/>
    <mergeCell ref="AU6:AU7"/>
    <mergeCell ref="AV6:AV7"/>
    <mergeCell ref="AW6:AW7"/>
    <mergeCell ref="AQ6:AQ7"/>
    <mergeCell ref="AF6:AF7"/>
    <mergeCell ref="AG6:AG7"/>
    <mergeCell ref="AH6:AH7"/>
    <mergeCell ref="AI6:AI7"/>
    <mergeCell ref="AJ6:AJ7"/>
    <mergeCell ref="AK6:AK7"/>
  </mergeCells>
  <dataValidations count="1">
    <dataValidation type="whole" operator="greaterThanOrEqual" allowBlank="1" showInputMessage="1" showErrorMessage="1" errorTitle="Achtung!" error="Sie dürfen nur ganze Zahlen eingeben!" sqref="C8:AX39">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&amp;L&amp;"-,Fett"&amp;A 2023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33203125" style="1" customWidth="1"/>
    <col min="2" max="2" width="11.08203125" style="1" customWidth="1"/>
    <col min="3" max="5" width="6.08203125" style="1" customWidth="1"/>
    <col min="6" max="6" width="8.08203125" style="1" customWidth="1"/>
    <col min="7" max="7" width="6.08203125" style="1" customWidth="1"/>
    <col min="8" max="9" width="6.08203125" style="1" hidden="1" customWidth="1"/>
    <col min="10" max="10" width="6.08203125" style="1" customWidth="1"/>
    <col min="11" max="12" width="6.08203125" style="1" hidden="1" customWidth="1"/>
    <col min="13" max="13" width="6.08203125" style="1" customWidth="1"/>
    <col min="14" max="15" width="6.08203125" style="1" hidden="1" customWidth="1"/>
    <col min="16" max="34" width="6.08203125" style="1" customWidth="1"/>
    <col min="35" max="42" width="6.08203125" style="1" hidden="1" customWidth="1"/>
    <col min="43" max="46" width="6.08203125" style="1" customWidth="1"/>
    <col min="47" max="49" width="6.08203125" style="1" hidden="1" customWidth="1"/>
    <col min="50" max="50" width="6.08203125" style="1" customWidth="1"/>
    <col min="51" max="51" width="38.58203125" style="1" customWidth="1"/>
    <col min="52" max="16384" width="11" style="1"/>
  </cols>
  <sheetData>
    <row r="1" spans="1:51" ht="21" customHeight="1" x14ac:dyDescent="0.35">
      <c r="A1" s="2" t="s">
        <v>0</v>
      </c>
      <c r="B1" s="3">
        <f>'Statistiktool 2023'!D7</f>
        <v>0</v>
      </c>
    </row>
    <row r="2" spans="1:51" ht="21" customHeight="1" x14ac:dyDescent="0.35">
      <c r="A2" s="2" t="s">
        <v>1</v>
      </c>
      <c r="B2" s="3">
        <f>'Statistiktool 2023'!D9</f>
        <v>0</v>
      </c>
    </row>
    <row r="3" spans="1:51" ht="21" customHeight="1" x14ac:dyDescent="0.35">
      <c r="A3" s="2" t="s">
        <v>91</v>
      </c>
      <c r="B3" s="38">
        <f>'Statistiktool 2023'!D11</f>
        <v>0</v>
      </c>
    </row>
    <row r="4" spans="1:51" ht="21" customHeight="1" thickBot="1" x14ac:dyDescent="0.4"/>
    <row r="5" spans="1:51" ht="21" customHeight="1" thickBot="1" x14ac:dyDescent="0.4">
      <c r="A5" s="292" t="s">
        <v>18</v>
      </c>
      <c r="B5" s="299"/>
      <c r="C5" s="292" t="str">
        <f>Jahresübersicht!B5</f>
        <v>Nutzungen nach Geschlecht</v>
      </c>
      <c r="D5" s="293"/>
      <c r="E5" s="293"/>
      <c r="F5" s="294"/>
      <c r="G5" s="317" t="str">
        <f>Jahresübersicht!F5</f>
        <v>Nutzungen nach Altersgruppen</v>
      </c>
      <c r="H5" s="318"/>
      <c r="I5" s="318"/>
      <c r="J5" s="318"/>
      <c r="K5" s="318"/>
      <c r="L5" s="318"/>
      <c r="M5" s="318"/>
      <c r="N5" s="318"/>
      <c r="O5" s="318"/>
      <c r="P5" s="318"/>
      <c r="Q5" s="318"/>
      <c r="R5" s="318"/>
      <c r="S5" s="318"/>
      <c r="T5" s="318"/>
      <c r="U5" s="318"/>
      <c r="V5" s="318"/>
      <c r="W5" s="318"/>
      <c r="X5" s="318"/>
      <c r="Y5" s="318"/>
      <c r="Z5" s="318"/>
      <c r="AA5" s="318"/>
      <c r="AB5" s="294"/>
      <c r="AC5" s="292" t="str">
        <f>Jahresübersicht!AB5</f>
        <v>Nutzungen nach Inhalt/Methode</v>
      </c>
      <c r="AD5" s="293"/>
      <c r="AE5" s="293"/>
      <c r="AF5" s="293"/>
      <c r="AG5" s="293"/>
      <c r="AH5" s="293"/>
      <c r="AI5" s="293"/>
      <c r="AJ5" s="293"/>
      <c r="AK5" s="293"/>
      <c r="AL5" s="293"/>
      <c r="AM5" s="293"/>
      <c r="AN5" s="293"/>
      <c r="AO5" s="293"/>
      <c r="AP5" s="293"/>
      <c r="AQ5" s="293"/>
      <c r="AR5" s="294"/>
      <c r="AS5" s="292" t="str">
        <f>Jahresübersicht!AR5</f>
        <v>Anzahl der:</v>
      </c>
      <c r="AT5" s="293"/>
      <c r="AU5" s="293"/>
      <c r="AV5" s="293"/>
      <c r="AW5" s="293"/>
      <c r="AX5" s="299"/>
      <c r="AY5" s="205" t="s">
        <v>89</v>
      </c>
    </row>
    <row r="6" spans="1:51" ht="45" customHeight="1" x14ac:dyDescent="0.35">
      <c r="A6" s="307" t="s">
        <v>23</v>
      </c>
      <c r="B6" s="305" t="s">
        <v>24</v>
      </c>
      <c r="C6" s="309" t="s">
        <v>66</v>
      </c>
      <c r="D6" s="311" t="s">
        <v>67</v>
      </c>
      <c r="E6" s="313" t="s">
        <v>2</v>
      </c>
      <c r="F6" s="315" t="s">
        <v>3</v>
      </c>
      <c r="G6" s="319" t="s">
        <v>4</v>
      </c>
      <c r="H6" s="81"/>
      <c r="I6" s="81"/>
      <c r="J6" s="329" t="s">
        <v>33</v>
      </c>
      <c r="K6" s="81"/>
      <c r="L6" s="81"/>
      <c r="M6" s="329" t="s">
        <v>34</v>
      </c>
      <c r="N6" s="81"/>
      <c r="O6" s="81"/>
      <c r="P6" s="300" t="s">
        <v>5</v>
      </c>
      <c r="Q6" s="301"/>
      <c r="R6" s="302"/>
      <c r="S6" s="303" t="s">
        <v>6</v>
      </c>
      <c r="T6" s="304"/>
      <c r="U6" s="304"/>
      <c r="V6" s="300" t="s">
        <v>7</v>
      </c>
      <c r="W6" s="301"/>
      <c r="X6" s="302"/>
      <c r="Y6" s="300" t="s">
        <v>63</v>
      </c>
      <c r="Z6" s="301"/>
      <c r="AA6" s="301"/>
      <c r="AB6" s="271" t="s">
        <v>3</v>
      </c>
      <c r="AC6" s="323" t="str">
        <f>Jahresübersicht!AB6</f>
        <v>Einzelarbeit</v>
      </c>
      <c r="AD6" s="321" t="str">
        <f>Jahresübersicht!AC6</f>
        <v>offenes Angebot</v>
      </c>
      <c r="AE6" s="321" t="str">
        <f>Jahresübersicht!AD6</f>
        <v>Gruppenangebot</v>
      </c>
      <c r="AF6" s="321" t="str">
        <f>Jahresübersicht!AE6</f>
        <v>Beteiligungsprojekt</v>
      </c>
      <c r="AG6" s="321" t="str">
        <f>Jahresübersicht!AF6</f>
        <v>Angebot in Kooperation</v>
      </c>
      <c r="AH6" s="321" t="str">
        <f>Jahresübersicht!AG6</f>
        <v>Ausflug/Exkursion</v>
      </c>
      <c r="AI6" s="321">
        <f>Jahresübersicht!AH6</f>
        <v>0</v>
      </c>
      <c r="AJ6" s="321">
        <f>Jahresübersicht!AI6</f>
        <v>0</v>
      </c>
      <c r="AK6" s="321">
        <f>Jahresübersicht!AJ6</f>
        <v>0</v>
      </c>
      <c r="AL6" s="321">
        <f>Jahresübersicht!AK6</f>
        <v>0</v>
      </c>
      <c r="AM6" s="321">
        <f>Jahresübersicht!AL6</f>
        <v>0</v>
      </c>
      <c r="AN6" s="321">
        <f>Jahresübersicht!AM6</f>
        <v>0</v>
      </c>
      <c r="AO6" s="321">
        <f>Jahresübersicht!AN6</f>
        <v>0</v>
      </c>
      <c r="AP6" s="321">
        <f>Jahresübersicht!AO6</f>
        <v>0</v>
      </c>
      <c r="AQ6" s="327" t="str">
        <f>Jahresübersicht!AP6</f>
        <v>Fahrt mit Übernachtung</v>
      </c>
      <c r="AR6" s="315" t="s">
        <v>3</v>
      </c>
      <c r="AS6" s="323" t="str">
        <f>Jahresübersicht!AR6</f>
        <v>selbstverwalteten Gruppen</v>
      </c>
      <c r="AT6" s="321" t="str">
        <f>Jahresübersicht!AS6</f>
        <v>Veranstaltungen</v>
      </c>
      <c r="AU6" s="321">
        <f>Jahresübersicht!AT6</f>
        <v>0</v>
      </c>
      <c r="AV6" s="321">
        <f>Jahresübersicht!AU6</f>
        <v>0</v>
      </c>
      <c r="AW6" s="321">
        <f>Jahresübersicht!AV6</f>
        <v>0</v>
      </c>
      <c r="AX6" s="327" t="str">
        <f>Jahresübersicht!AW6</f>
        <v xml:space="preserve">Nutzung durch Gemeinwesen </v>
      </c>
      <c r="AY6" s="333"/>
    </row>
    <row r="7" spans="1:51" ht="70" customHeight="1" thickBot="1" x14ac:dyDescent="0.4">
      <c r="A7" s="308"/>
      <c r="B7" s="306"/>
      <c r="C7" s="310"/>
      <c r="D7" s="312"/>
      <c r="E7" s="314"/>
      <c r="F7" s="316"/>
      <c r="G7" s="320"/>
      <c r="H7" s="82"/>
      <c r="I7" s="82"/>
      <c r="J7" s="330"/>
      <c r="K7" s="82"/>
      <c r="L7" s="82"/>
      <c r="M7" s="330" t="s">
        <v>30</v>
      </c>
      <c r="N7" s="82"/>
      <c r="O7" s="82"/>
      <c r="P7" s="82" t="s">
        <v>30</v>
      </c>
      <c r="Q7" s="82" t="s">
        <v>31</v>
      </c>
      <c r="R7" s="82" t="s">
        <v>32</v>
      </c>
      <c r="S7" s="82" t="s">
        <v>30</v>
      </c>
      <c r="T7" s="82" t="s">
        <v>31</v>
      </c>
      <c r="U7" s="82" t="s">
        <v>32</v>
      </c>
      <c r="V7" s="82" t="s">
        <v>30</v>
      </c>
      <c r="W7" s="82" t="s">
        <v>31</v>
      </c>
      <c r="X7" s="82" t="s">
        <v>32</v>
      </c>
      <c r="Y7" s="82" t="s">
        <v>30</v>
      </c>
      <c r="Z7" s="82" t="s">
        <v>31</v>
      </c>
      <c r="AA7" s="83" t="s">
        <v>32</v>
      </c>
      <c r="AB7" s="272"/>
      <c r="AC7" s="325"/>
      <c r="AD7" s="322"/>
      <c r="AE7" s="322"/>
      <c r="AF7" s="322"/>
      <c r="AG7" s="322"/>
      <c r="AH7" s="322"/>
      <c r="AI7" s="322"/>
      <c r="AJ7" s="322"/>
      <c r="AK7" s="322"/>
      <c r="AL7" s="322"/>
      <c r="AM7" s="322"/>
      <c r="AN7" s="322"/>
      <c r="AO7" s="322"/>
      <c r="AP7" s="322"/>
      <c r="AQ7" s="328"/>
      <c r="AR7" s="316"/>
      <c r="AS7" s="325"/>
      <c r="AT7" s="322"/>
      <c r="AU7" s="322"/>
      <c r="AV7" s="322"/>
      <c r="AW7" s="322"/>
      <c r="AX7" s="328"/>
      <c r="AY7" s="334"/>
    </row>
    <row r="8" spans="1:51" ht="21" customHeight="1" x14ac:dyDescent="0.35">
      <c r="A8" s="118" t="s">
        <v>85</v>
      </c>
      <c r="B8" s="119">
        <v>45231</v>
      </c>
      <c r="C8" s="157">
        <f>P8+S8+V8+Y8</f>
        <v>0</v>
      </c>
      <c r="D8" s="157">
        <f t="shared" ref="D8:E8" si="0">Q8+T8+W8+Z8</f>
        <v>0</v>
      </c>
      <c r="E8" s="157">
        <f t="shared" si="0"/>
        <v>0</v>
      </c>
      <c r="F8" s="48">
        <f>SUM(C8:E8)</f>
        <v>0</v>
      </c>
      <c r="G8" s="95"/>
      <c r="H8" s="95"/>
      <c r="I8" s="95"/>
      <c r="J8" s="95"/>
      <c r="K8" s="95"/>
      <c r="L8" s="95"/>
      <c r="M8" s="95"/>
      <c r="N8" s="95"/>
      <c r="O8" s="95"/>
      <c r="P8" s="95"/>
      <c r="Q8" s="95"/>
      <c r="R8" s="95"/>
      <c r="S8" s="95"/>
      <c r="T8" s="95"/>
      <c r="U8" s="95"/>
      <c r="V8" s="95"/>
      <c r="W8" s="95"/>
      <c r="X8" s="95"/>
      <c r="Y8" s="95"/>
      <c r="Z8" s="95"/>
      <c r="AA8" s="95"/>
      <c r="AB8" s="48">
        <f>SUM(G8:AA8)</f>
        <v>0</v>
      </c>
      <c r="AC8" s="96"/>
      <c r="AD8" s="96"/>
      <c r="AE8" s="96"/>
      <c r="AF8" s="96"/>
      <c r="AG8" s="96"/>
      <c r="AH8" s="96"/>
      <c r="AI8" s="96"/>
      <c r="AJ8" s="96"/>
      <c r="AK8" s="96"/>
      <c r="AL8" s="96"/>
      <c r="AM8" s="96"/>
      <c r="AN8" s="96"/>
      <c r="AO8" s="96"/>
      <c r="AP8" s="96"/>
      <c r="AQ8" s="97"/>
      <c r="AR8" s="87">
        <f>SUM(AC8:AQ8)</f>
        <v>0</v>
      </c>
      <c r="AS8" s="98"/>
      <c r="AT8" s="99"/>
      <c r="AU8" s="99"/>
      <c r="AV8" s="96"/>
      <c r="AW8" s="96"/>
      <c r="AX8" s="100"/>
      <c r="AY8" s="251"/>
    </row>
    <row r="9" spans="1:51" ht="21" customHeight="1" x14ac:dyDescent="0.35">
      <c r="A9" s="118" t="s">
        <v>86</v>
      </c>
      <c r="B9" s="119">
        <v>45232</v>
      </c>
      <c r="C9" s="157">
        <f t="shared" ref="C9:C35" si="1">P9+S9+V9+Y9</f>
        <v>0</v>
      </c>
      <c r="D9" s="157">
        <f t="shared" ref="D9:D35" si="2">Q9+T9+W9+Z9</f>
        <v>0</v>
      </c>
      <c r="E9" s="157">
        <f t="shared" ref="E9:E35" si="3">R9+U9+X9+AA9</f>
        <v>0</v>
      </c>
      <c r="F9" s="48">
        <f t="shared" ref="F9:F38" si="4">SUM(C9:E9)</f>
        <v>0</v>
      </c>
      <c r="G9" s="95"/>
      <c r="H9" s="95"/>
      <c r="I9" s="95"/>
      <c r="J9" s="95"/>
      <c r="K9" s="95"/>
      <c r="L9" s="95"/>
      <c r="M9" s="95"/>
      <c r="N9" s="95"/>
      <c r="O9" s="95"/>
      <c r="P9" s="95"/>
      <c r="Q9" s="95"/>
      <c r="R9" s="95"/>
      <c r="S9" s="95"/>
      <c r="T9" s="95"/>
      <c r="U9" s="95"/>
      <c r="V9" s="95"/>
      <c r="W9" s="95"/>
      <c r="X9" s="95"/>
      <c r="Y9" s="95"/>
      <c r="Z9" s="95"/>
      <c r="AA9" s="95"/>
      <c r="AB9" s="48">
        <f t="shared" ref="AB9:AB38" si="5">SUM(G9:AA9)</f>
        <v>0</v>
      </c>
      <c r="AC9" s="96"/>
      <c r="AD9" s="96"/>
      <c r="AE9" s="96"/>
      <c r="AF9" s="96"/>
      <c r="AG9" s="96"/>
      <c r="AH9" s="96"/>
      <c r="AI9" s="96"/>
      <c r="AJ9" s="96"/>
      <c r="AK9" s="96"/>
      <c r="AL9" s="96"/>
      <c r="AM9" s="96"/>
      <c r="AN9" s="96"/>
      <c r="AO9" s="96"/>
      <c r="AP9" s="96"/>
      <c r="AQ9" s="97"/>
      <c r="AR9" s="87">
        <f t="shared" ref="AR9:AR38" si="6">SUM(AC9:AQ9)</f>
        <v>0</v>
      </c>
      <c r="AS9" s="98"/>
      <c r="AT9" s="99"/>
      <c r="AU9" s="99"/>
      <c r="AV9" s="96"/>
      <c r="AW9" s="96"/>
      <c r="AX9" s="100"/>
      <c r="AY9" s="203"/>
    </row>
    <row r="10" spans="1:51" ht="21" customHeight="1" x14ac:dyDescent="0.35">
      <c r="A10" s="118" t="s">
        <v>87</v>
      </c>
      <c r="B10" s="119">
        <v>45233</v>
      </c>
      <c r="C10" s="157">
        <f t="shared" si="1"/>
        <v>0</v>
      </c>
      <c r="D10" s="157">
        <f t="shared" si="2"/>
        <v>0</v>
      </c>
      <c r="E10" s="157">
        <f t="shared" si="3"/>
        <v>0</v>
      </c>
      <c r="F10" s="48">
        <f t="shared" si="4"/>
        <v>0</v>
      </c>
      <c r="G10" s="95"/>
      <c r="H10" s="95"/>
      <c r="I10" s="95"/>
      <c r="J10" s="95"/>
      <c r="K10" s="95"/>
      <c r="L10" s="95"/>
      <c r="M10" s="95"/>
      <c r="N10" s="95"/>
      <c r="O10" s="95"/>
      <c r="P10" s="95"/>
      <c r="Q10" s="95"/>
      <c r="R10" s="95"/>
      <c r="S10" s="95"/>
      <c r="T10" s="95"/>
      <c r="U10" s="95"/>
      <c r="V10" s="95"/>
      <c r="W10" s="95"/>
      <c r="X10" s="95"/>
      <c r="Y10" s="95"/>
      <c r="Z10" s="95"/>
      <c r="AA10" s="95"/>
      <c r="AB10" s="48">
        <f t="shared" si="5"/>
        <v>0</v>
      </c>
      <c r="AC10" s="96"/>
      <c r="AD10" s="96"/>
      <c r="AE10" s="96"/>
      <c r="AF10" s="96"/>
      <c r="AG10" s="96"/>
      <c r="AH10" s="96"/>
      <c r="AI10" s="96"/>
      <c r="AJ10" s="96"/>
      <c r="AK10" s="96"/>
      <c r="AL10" s="96"/>
      <c r="AM10" s="96"/>
      <c r="AN10" s="96"/>
      <c r="AO10" s="96"/>
      <c r="AP10" s="96"/>
      <c r="AQ10" s="97"/>
      <c r="AR10" s="87">
        <f t="shared" si="6"/>
        <v>0</v>
      </c>
      <c r="AS10" s="98"/>
      <c r="AT10" s="99"/>
      <c r="AU10" s="99"/>
      <c r="AV10" s="96"/>
      <c r="AW10" s="96"/>
      <c r="AX10" s="100"/>
      <c r="AY10" s="203"/>
    </row>
    <row r="11" spans="1:51" ht="21" customHeight="1" x14ac:dyDescent="0.35">
      <c r="A11" s="158" t="s">
        <v>88</v>
      </c>
      <c r="B11" s="159">
        <v>45234</v>
      </c>
      <c r="C11" s="174">
        <f t="shared" si="1"/>
        <v>0</v>
      </c>
      <c r="D11" s="174">
        <f t="shared" si="2"/>
        <v>0</v>
      </c>
      <c r="E11" s="174">
        <f t="shared" si="3"/>
        <v>0</v>
      </c>
      <c r="F11" s="48">
        <f t="shared" si="4"/>
        <v>0</v>
      </c>
      <c r="G11" s="162"/>
      <c r="H11" s="162"/>
      <c r="I11" s="162"/>
      <c r="J11" s="162"/>
      <c r="K11" s="162"/>
      <c r="L11" s="162"/>
      <c r="M11" s="162"/>
      <c r="N11" s="162"/>
      <c r="O11" s="162"/>
      <c r="P11" s="162"/>
      <c r="Q11" s="162"/>
      <c r="R11" s="162"/>
      <c r="S11" s="162"/>
      <c r="T11" s="162"/>
      <c r="U11" s="162"/>
      <c r="V11" s="162"/>
      <c r="W11" s="162"/>
      <c r="X11" s="162"/>
      <c r="Y11" s="162"/>
      <c r="Z11" s="162"/>
      <c r="AA11" s="162"/>
      <c r="AB11" s="48">
        <f t="shared" si="5"/>
        <v>0</v>
      </c>
      <c r="AC11" s="91"/>
      <c r="AD11" s="91"/>
      <c r="AE11" s="91"/>
      <c r="AF11" s="91"/>
      <c r="AG11" s="91"/>
      <c r="AH11" s="91"/>
      <c r="AI11" s="91"/>
      <c r="AJ11" s="91"/>
      <c r="AK11" s="91"/>
      <c r="AL11" s="91"/>
      <c r="AM11" s="91"/>
      <c r="AN11" s="91"/>
      <c r="AO11" s="91"/>
      <c r="AP11" s="91"/>
      <c r="AQ11" s="163"/>
      <c r="AR11" s="87">
        <f t="shared" si="6"/>
        <v>0</v>
      </c>
      <c r="AS11" s="92"/>
      <c r="AT11" s="164"/>
      <c r="AU11" s="164"/>
      <c r="AV11" s="91"/>
      <c r="AW11" s="91"/>
      <c r="AX11" s="93"/>
      <c r="AY11" s="203"/>
    </row>
    <row r="12" spans="1:51" ht="21" customHeight="1" x14ac:dyDescent="0.35">
      <c r="A12" s="158" t="s">
        <v>82</v>
      </c>
      <c r="B12" s="159">
        <v>45235</v>
      </c>
      <c r="C12" s="174">
        <f t="shared" si="1"/>
        <v>0</v>
      </c>
      <c r="D12" s="174">
        <f t="shared" si="2"/>
        <v>0</v>
      </c>
      <c r="E12" s="174">
        <f t="shared" si="3"/>
        <v>0</v>
      </c>
      <c r="F12" s="48">
        <f t="shared" si="4"/>
        <v>0</v>
      </c>
      <c r="G12" s="162"/>
      <c r="H12" s="162"/>
      <c r="I12" s="162"/>
      <c r="J12" s="162"/>
      <c r="K12" s="162"/>
      <c r="L12" s="162"/>
      <c r="M12" s="162"/>
      <c r="N12" s="162"/>
      <c r="O12" s="162"/>
      <c r="P12" s="162"/>
      <c r="Q12" s="162"/>
      <c r="R12" s="162"/>
      <c r="S12" s="162"/>
      <c r="T12" s="162"/>
      <c r="U12" s="162"/>
      <c r="V12" s="162"/>
      <c r="W12" s="162"/>
      <c r="X12" s="162"/>
      <c r="Y12" s="162"/>
      <c r="Z12" s="162"/>
      <c r="AA12" s="162"/>
      <c r="AB12" s="48">
        <f t="shared" si="5"/>
        <v>0</v>
      </c>
      <c r="AC12" s="91"/>
      <c r="AD12" s="91"/>
      <c r="AE12" s="91"/>
      <c r="AF12" s="91"/>
      <c r="AG12" s="91"/>
      <c r="AH12" s="91"/>
      <c r="AI12" s="91"/>
      <c r="AJ12" s="91"/>
      <c r="AK12" s="91"/>
      <c r="AL12" s="91"/>
      <c r="AM12" s="91"/>
      <c r="AN12" s="91"/>
      <c r="AO12" s="91"/>
      <c r="AP12" s="91"/>
      <c r="AQ12" s="163"/>
      <c r="AR12" s="87">
        <f t="shared" si="6"/>
        <v>0</v>
      </c>
      <c r="AS12" s="92"/>
      <c r="AT12" s="164"/>
      <c r="AU12" s="164"/>
      <c r="AV12" s="91"/>
      <c r="AW12" s="91"/>
      <c r="AX12" s="93"/>
      <c r="AY12" s="203"/>
    </row>
    <row r="13" spans="1:51" ht="21" customHeight="1" x14ac:dyDescent="0.35">
      <c r="A13" s="118" t="s">
        <v>83</v>
      </c>
      <c r="B13" s="119">
        <v>45236</v>
      </c>
      <c r="C13" s="157">
        <f t="shared" si="1"/>
        <v>0</v>
      </c>
      <c r="D13" s="157">
        <f t="shared" si="2"/>
        <v>0</v>
      </c>
      <c r="E13" s="157">
        <f t="shared" si="3"/>
        <v>0</v>
      </c>
      <c r="F13" s="48">
        <f t="shared" si="4"/>
        <v>0</v>
      </c>
      <c r="G13" s="95"/>
      <c r="H13" s="95"/>
      <c r="I13" s="95"/>
      <c r="J13" s="95"/>
      <c r="K13" s="95"/>
      <c r="L13" s="95"/>
      <c r="M13" s="95"/>
      <c r="N13" s="95"/>
      <c r="O13" s="95"/>
      <c r="P13" s="95"/>
      <c r="Q13" s="95"/>
      <c r="R13" s="95"/>
      <c r="S13" s="95"/>
      <c r="T13" s="95"/>
      <c r="U13" s="95"/>
      <c r="V13" s="95"/>
      <c r="W13" s="95"/>
      <c r="X13" s="95"/>
      <c r="Y13" s="95"/>
      <c r="Z13" s="95"/>
      <c r="AA13" s="95"/>
      <c r="AB13" s="48">
        <f t="shared" si="5"/>
        <v>0</v>
      </c>
      <c r="AC13" s="96"/>
      <c r="AD13" s="96"/>
      <c r="AE13" s="96"/>
      <c r="AF13" s="96"/>
      <c r="AG13" s="96"/>
      <c r="AH13" s="96"/>
      <c r="AI13" s="96"/>
      <c r="AJ13" s="96"/>
      <c r="AK13" s="96"/>
      <c r="AL13" s="96"/>
      <c r="AM13" s="96"/>
      <c r="AN13" s="96"/>
      <c r="AO13" s="96"/>
      <c r="AP13" s="96"/>
      <c r="AQ13" s="97"/>
      <c r="AR13" s="87">
        <f t="shared" si="6"/>
        <v>0</v>
      </c>
      <c r="AS13" s="98"/>
      <c r="AT13" s="99"/>
      <c r="AU13" s="99"/>
      <c r="AV13" s="96"/>
      <c r="AW13" s="96"/>
      <c r="AX13" s="100"/>
      <c r="AY13" s="203"/>
    </row>
    <row r="14" spans="1:51" ht="21" customHeight="1" x14ac:dyDescent="0.35">
      <c r="A14" s="118" t="s">
        <v>84</v>
      </c>
      <c r="B14" s="119">
        <v>45237</v>
      </c>
      <c r="C14" s="157">
        <f t="shared" si="1"/>
        <v>0</v>
      </c>
      <c r="D14" s="157">
        <f t="shared" si="2"/>
        <v>0</v>
      </c>
      <c r="E14" s="157">
        <f t="shared" si="3"/>
        <v>0</v>
      </c>
      <c r="F14" s="48">
        <f t="shared" si="4"/>
        <v>0</v>
      </c>
      <c r="G14" s="95"/>
      <c r="H14" s="95"/>
      <c r="I14" s="95"/>
      <c r="J14" s="95"/>
      <c r="K14" s="95"/>
      <c r="L14" s="95"/>
      <c r="M14" s="95"/>
      <c r="N14" s="95"/>
      <c r="O14" s="95"/>
      <c r="P14" s="95"/>
      <c r="Q14" s="95"/>
      <c r="R14" s="95"/>
      <c r="S14" s="95"/>
      <c r="T14" s="95"/>
      <c r="U14" s="95"/>
      <c r="V14" s="95"/>
      <c r="W14" s="95"/>
      <c r="X14" s="95"/>
      <c r="Y14" s="95"/>
      <c r="Z14" s="95"/>
      <c r="AA14" s="95"/>
      <c r="AB14" s="48">
        <f t="shared" si="5"/>
        <v>0</v>
      </c>
      <c r="AC14" s="96"/>
      <c r="AD14" s="96"/>
      <c r="AE14" s="96"/>
      <c r="AF14" s="96"/>
      <c r="AG14" s="96"/>
      <c r="AH14" s="96"/>
      <c r="AI14" s="96"/>
      <c r="AJ14" s="96"/>
      <c r="AK14" s="96"/>
      <c r="AL14" s="96"/>
      <c r="AM14" s="96"/>
      <c r="AN14" s="96"/>
      <c r="AO14" s="96"/>
      <c r="AP14" s="96"/>
      <c r="AQ14" s="97"/>
      <c r="AR14" s="87">
        <f t="shared" si="6"/>
        <v>0</v>
      </c>
      <c r="AS14" s="98"/>
      <c r="AT14" s="99"/>
      <c r="AU14" s="99"/>
      <c r="AV14" s="96"/>
      <c r="AW14" s="96"/>
      <c r="AX14" s="100"/>
      <c r="AY14" s="203"/>
    </row>
    <row r="15" spans="1:51" ht="21" customHeight="1" x14ac:dyDescent="0.35">
      <c r="A15" s="118" t="s">
        <v>85</v>
      </c>
      <c r="B15" s="119">
        <v>45238</v>
      </c>
      <c r="C15" s="157">
        <f t="shared" si="1"/>
        <v>0</v>
      </c>
      <c r="D15" s="157">
        <f t="shared" si="2"/>
        <v>0</v>
      </c>
      <c r="E15" s="157">
        <f t="shared" si="3"/>
        <v>0</v>
      </c>
      <c r="F15" s="48">
        <f t="shared" si="4"/>
        <v>0</v>
      </c>
      <c r="G15" s="95"/>
      <c r="H15" s="95"/>
      <c r="I15" s="95"/>
      <c r="J15" s="95"/>
      <c r="K15" s="95"/>
      <c r="L15" s="95"/>
      <c r="M15" s="95"/>
      <c r="N15" s="95"/>
      <c r="O15" s="95"/>
      <c r="P15" s="95"/>
      <c r="Q15" s="95"/>
      <c r="R15" s="95"/>
      <c r="S15" s="95"/>
      <c r="T15" s="95"/>
      <c r="U15" s="95"/>
      <c r="V15" s="95"/>
      <c r="W15" s="95"/>
      <c r="X15" s="95"/>
      <c r="Y15" s="95"/>
      <c r="Z15" s="95"/>
      <c r="AA15" s="95"/>
      <c r="AB15" s="48">
        <f t="shared" si="5"/>
        <v>0</v>
      </c>
      <c r="AC15" s="96"/>
      <c r="AD15" s="96"/>
      <c r="AE15" s="96"/>
      <c r="AF15" s="96"/>
      <c r="AG15" s="96"/>
      <c r="AH15" s="96"/>
      <c r="AI15" s="96"/>
      <c r="AJ15" s="96"/>
      <c r="AK15" s="96"/>
      <c r="AL15" s="96"/>
      <c r="AM15" s="96"/>
      <c r="AN15" s="96"/>
      <c r="AO15" s="96"/>
      <c r="AP15" s="96"/>
      <c r="AQ15" s="97"/>
      <c r="AR15" s="87">
        <f t="shared" si="6"/>
        <v>0</v>
      </c>
      <c r="AS15" s="98"/>
      <c r="AT15" s="99"/>
      <c r="AU15" s="99"/>
      <c r="AV15" s="96"/>
      <c r="AW15" s="96"/>
      <c r="AX15" s="100"/>
      <c r="AY15" s="203"/>
    </row>
    <row r="16" spans="1:51" ht="21" customHeight="1" x14ac:dyDescent="0.35">
      <c r="A16" s="118" t="s">
        <v>86</v>
      </c>
      <c r="B16" s="119">
        <v>45239</v>
      </c>
      <c r="C16" s="157">
        <f t="shared" si="1"/>
        <v>0</v>
      </c>
      <c r="D16" s="157">
        <f t="shared" si="2"/>
        <v>0</v>
      </c>
      <c r="E16" s="157">
        <f t="shared" si="3"/>
        <v>0</v>
      </c>
      <c r="F16" s="48">
        <f t="shared" si="4"/>
        <v>0</v>
      </c>
      <c r="G16" s="95"/>
      <c r="H16" s="95"/>
      <c r="I16" s="95"/>
      <c r="J16" s="95"/>
      <c r="K16" s="95"/>
      <c r="L16" s="95"/>
      <c r="M16" s="95"/>
      <c r="N16" s="95"/>
      <c r="O16" s="95"/>
      <c r="P16" s="95"/>
      <c r="Q16" s="95"/>
      <c r="R16" s="95"/>
      <c r="S16" s="95"/>
      <c r="T16" s="95"/>
      <c r="U16" s="95"/>
      <c r="V16" s="95"/>
      <c r="W16" s="95"/>
      <c r="X16" s="95"/>
      <c r="Y16" s="95"/>
      <c r="Z16" s="95"/>
      <c r="AA16" s="95"/>
      <c r="AB16" s="48">
        <f t="shared" si="5"/>
        <v>0</v>
      </c>
      <c r="AC16" s="96"/>
      <c r="AD16" s="96"/>
      <c r="AE16" s="96"/>
      <c r="AF16" s="96"/>
      <c r="AG16" s="96"/>
      <c r="AH16" s="96"/>
      <c r="AI16" s="96"/>
      <c r="AJ16" s="96"/>
      <c r="AK16" s="96"/>
      <c r="AL16" s="96"/>
      <c r="AM16" s="96"/>
      <c r="AN16" s="96"/>
      <c r="AO16" s="96"/>
      <c r="AP16" s="96"/>
      <c r="AQ16" s="97"/>
      <c r="AR16" s="87">
        <f t="shared" si="6"/>
        <v>0</v>
      </c>
      <c r="AS16" s="98"/>
      <c r="AT16" s="99"/>
      <c r="AU16" s="99"/>
      <c r="AV16" s="96"/>
      <c r="AW16" s="96"/>
      <c r="AX16" s="100"/>
      <c r="AY16" s="203"/>
    </row>
    <row r="17" spans="1:51" ht="21" customHeight="1" x14ac:dyDescent="0.35">
      <c r="A17" s="118" t="s">
        <v>87</v>
      </c>
      <c r="B17" s="119">
        <v>45240</v>
      </c>
      <c r="C17" s="157">
        <f t="shared" si="1"/>
        <v>0</v>
      </c>
      <c r="D17" s="157">
        <f t="shared" si="2"/>
        <v>0</v>
      </c>
      <c r="E17" s="157">
        <f t="shared" si="3"/>
        <v>0</v>
      </c>
      <c r="F17" s="48">
        <f t="shared" si="4"/>
        <v>0</v>
      </c>
      <c r="G17" s="95"/>
      <c r="H17" s="95"/>
      <c r="I17" s="95"/>
      <c r="J17" s="95"/>
      <c r="K17" s="95"/>
      <c r="L17" s="95"/>
      <c r="M17" s="95"/>
      <c r="N17" s="95"/>
      <c r="O17" s="95"/>
      <c r="P17" s="95"/>
      <c r="Q17" s="95"/>
      <c r="R17" s="95"/>
      <c r="S17" s="95"/>
      <c r="T17" s="95"/>
      <c r="U17" s="95"/>
      <c r="V17" s="95"/>
      <c r="W17" s="95"/>
      <c r="X17" s="95"/>
      <c r="Y17" s="95"/>
      <c r="Z17" s="95"/>
      <c r="AA17" s="95"/>
      <c r="AB17" s="48">
        <f t="shared" si="5"/>
        <v>0</v>
      </c>
      <c r="AC17" s="96"/>
      <c r="AD17" s="96"/>
      <c r="AE17" s="96"/>
      <c r="AF17" s="96"/>
      <c r="AG17" s="96"/>
      <c r="AH17" s="96"/>
      <c r="AI17" s="96"/>
      <c r="AJ17" s="96"/>
      <c r="AK17" s="96"/>
      <c r="AL17" s="96"/>
      <c r="AM17" s="96"/>
      <c r="AN17" s="96"/>
      <c r="AO17" s="96"/>
      <c r="AP17" s="96"/>
      <c r="AQ17" s="97"/>
      <c r="AR17" s="87">
        <f t="shared" si="6"/>
        <v>0</v>
      </c>
      <c r="AS17" s="98"/>
      <c r="AT17" s="99"/>
      <c r="AU17" s="99"/>
      <c r="AV17" s="96"/>
      <c r="AW17" s="96"/>
      <c r="AX17" s="100"/>
      <c r="AY17" s="203"/>
    </row>
    <row r="18" spans="1:51" ht="21" customHeight="1" x14ac:dyDescent="0.35">
      <c r="A18" s="158" t="s">
        <v>88</v>
      </c>
      <c r="B18" s="159">
        <v>45241</v>
      </c>
      <c r="C18" s="174">
        <f t="shared" si="1"/>
        <v>0</v>
      </c>
      <c r="D18" s="174">
        <f t="shared" si="2"/>
        <v>0</v>
      </c>
      <c r="E18" s="174">
        <f t="shared" si="3"/>
        <v>0</v>
      </c>
      <c r="F18" s="48">
        <f t="shared" si="4"/>
        <v>0</v>
      </c>
      <c r="G18" s="162"/>
      <c r="H18" s="162"/>
      <c r="I18" s="162"/>
      <c r="J18" s="162"/>
      <c r="K18" s="162"/>
      <c r="L18" s="162"/>
      <c r="M18" s="162"/>
      <c r="N18" s="162"/>
      <c r="O18" s="162"/>
      <c r="P18" s="162"/>
      <c r="Q18" s="162"/>
      <c r="R18" s="162"/>
      <c r="S18" s="162"/>
      <c r="T18" s="162"/>
      <c r="U18" s="162"/>
      <c r="V18" s="162"/>
      <c r="W18" s="162"/>
      <c r="X18" s="162"/>
      <c r="Y18" s="162"/>
      <c r="Z18" s="162"/>
      <c r="AA18" s="162"/>
      <c r="AB18" s="48">
        <f t="shared" si="5"/>
        <v>0</v>
      </c>
      <c r="AC18" s="91"/>
      <c r="AD18" s="91"/>
      <c r="AE18" s="91"/>
      <c r="AF18" s="91"/>
      <c r="AG18" s="91"/>
      <c r="AH18" s="91"/>
      <c r="AI18" s="91"/>
      <c r="AJ18" s="91"/>
      <c r="AK18" s="91"/>
      <c r="AL18" s="91"/>
      <c r="AM18" s="91"/>
      <c r="AN18" s="91"/>
      <c r="AO18" s="91"/>
      <c r="AP18" s="91"/>
      <c r="AQ18" s="163"/>
      <c r="AR18" s="87">
        <f t="shared" si="6"/>
        <v>0</v>
      </c>
      <c r="AS18" s="92"/>
      <c r="AT18" s="164"/>
      <c r="AU18" s="164"/>
      <c r="AV18" s="91"/>
      <c r="AW18" s="91"/>
      <c r="AX18" s="93"/>
      <c r="AY18" s="203"/>
    </row>
    <row r="19" spans="1:51" ht="21" customHeight="1" x14ac:dyDescent="0.35">
      <c r="A19" s="158" t="s">
        <v>82</v>
      </c>
      <c r="B19" s="159">
        <v>45242</v>
      </c>
      <c r="C19" s="174">
        <f t="shared" si="1"/>
        <v>0</v>
      </c>
      <c r="D19" s="174">
        <f t="shared" si="2"/>
        <v>0</v>
      </c>
      <c r="E19" s="174">
        <f t="shared" si="3"/>
        <v>0</v>
      </c>
      <c r="F19" s="48">
        <f t="shared" si="4"/>
        <v>0</v>
      </c>
      <c r="G19" s="162"/>
      <c r="H19" s="162"/>
      <c r="I19" s="162"/>
      <c r="J19" s="162"/>
      <c r="K19" s="162"/>
      <c r="L19" s="162"/>
      <c r="M19" s="162"/>
      <c r="N19" s="162"/>
      <c r="O19" s="162"/>
      <c r="P19" s="162"/>
      <c r="Q19" s="162"/>
      <c r="R19" s="162"/>
      <c r="S19" s="162"/>
      <c r="T19" s="162"/>
      <c r="U19" s="162"/>
      <c r="V19" s="162"/>
      <c r="W19" s="162"/>
      <c r="X19" s="162"/>
      <c r="Y19" s="162"/>
      <c r="Z19" s="162"/>
      <c r="AA19" s="162"/>
      <c r="AB19" s="48">
        <f t="shared" si="5"/>
        <v>0</v>
      </c>
      <c r="AC19" s="91"/>
      <c r="AD19" s="91"/>
      <c r="AE19" s="91"/>
      <c r="AF19" s="91"/>
      <c r="AG19" s="91"/>
      <c r="AH19" s="91"/>
      <c r="AI19" s="91"/>
      <c r="AJ19" s="91"/>
      <c r="AK19" s="91"/>
      <c r="AL19" s="91"/>
      <c r="AM19" s="91"/>
      <c r="AN19" s="91"/>
      <c r="AO19" s="91"/>
      <c r="AP19" s="91"/>
      <c r="AQ19" s="163"/>
      <c r="AR19" s="87">
        <f t="shared" si="6"/>
        <v>0</v>
      </c>
      <c r="AS19" s="92"/>
      <c r="AT19" s="164"/>
      <c r="AU19" s="164"/>
      <c r="AV19" s="91"/>
      <c r="AW19" s="91"/>
      <c r="AX19" s="93"/>
      <c r="AY19" s="203"/>
    </row>
    <row r="20" spans="1:51" ht="21" customHeight="1" x14ac:dyDescent="0.35">
      <c r="A20" s="118" t="s">
        <v>83</v>
      </c>
      <c r="B20" s="119">
        <v>45243</v>
      </c>
      <c r="C20" s="157">
        <f t="shared" si="1"/>
        <v>0</v>
      </c>
      <c r="D20" s="157">
        <f t="shared" si="2"/>
        <v>0</v>
      </c>
      <c r="E20" s="157">
        <f t="shared" si="3"/>
        <v>0</v>
      </c>
      <c r="F20" s="48">
        <f t="shared" si="4"/>
        <v>0</v>
      </c>
      <c r="G20" s="95"/>
      <c r="H20" s="95"/>
      <c r="I20" s="95"/>
      <c r="J20" s="95"/>
      <c r="K20" s="95"/>
      <c r="L20" s="95"/>
      <c r="M20" s="95"/>
      <c r="N20" s="95"/>
      <c r="O20" s="95"/>
      <c r="P20" s="95"/>
      <c r="Q20" s="95"/>
      <c r="R20" s="95"/>
      <c r="S20" s="95"/>
      <c r="T20" s="95"/>
      <c r="U20" s="95"/>
      <c r="V20" s="95"/>
      <c r="W20" s="95"/>
      <c r="X20" s="95"/>
      <c r="Y20" s="95"/>
      <c r="Z20" s="95"/>
      <c r="AA20" s="95"/>
      <c r="AB20" s="48">
        <f t="shared" si="5"/>
        <v>0</v>
      </c>
      <c r="AC20" s="96"/>
      <c r="AD20" s="96"/>
      <c r="AE20" s="96"/>
      <c r="AF20" s="96"/>
      <c r="AG20" s="96"/>
      <c r="AH20" s="96"/>
      <c r="AI20" s="96"/>
      <c r="AJ20" s="96"/>
      <c r="AK20" s="96"/>
      <c r="AL20" s="96"/>
      <c r="AM20" s="96"/>
      <c r="AN20" s="96"/>
      <c r="AO20" s="96"/>
      <c r="AP20" s="96"/>
      <c r="AQ20" s="97"/>
      <c r="AR20" s="87">
        <f t="shared" si="6"/>
        <v>0</v>
      </c>
      <c r="AS20" s="98"/>
      <c r="AT20" s="99"/>
      <c r="AU20" s="99"/>
      <c r="AV20" s="96"/>
      <c r="AW20" s="96"/>
      <c r="AX20" s="100"/>
      <c r="AY20" s="203"/>
    </row>
    <row r="21" spans="1:51" ht="21" customHeight="1" x14ac:dyDescent="0.35">
      <c r="A21" s="118" t="s">
        <v>84</v>
      </c>
      <c r="B21" s="119">
        <v>45244</v>
      </c>
      <c r="C21" s="157">
        <f t="shared" si="1"/>
        <v>0</v>
      </c>
      <c r="D21" s="157">
        <f t="shared" si="2"/>
        <v>0</v>
      </c>
      <c r="E21" s="157">
        <f t="shared" si="3"/>
        <v>0</v>
      </c>
      <c r="F21" s="48">
        <f t="shared" si="4"/>
        <v>0</v>
      </c>
      <c r="G21" s="95"/>
      <c r="H21" s="95"/>
      <c r="I21" s="95"/>
      <c r="J21" s="95"/>
      <c r="K21" s="95"/>
      <c r="L21" s="95"/>
      <c r="M21" s="95"/>
      <c r="N21" s="95"/>
      <c r="O21" s="95"/>
      <c r="P21" s="95"/>
      <c r="Q21" s="95"/>
      <c r="R21" s="95"/>
      <c r="S21" s="95"/>
      <c r="T21" s="95"/>
      <c r="U21" s="95"/>
      <c r="V21" s="95"/>
      <c r="W21" s="95"/>
      <c r="X21" s="95"/>
      <c r="Y21" s="95"/>
      <c r="Z21" s="95"/>
      <c r="AA21" s="95"/>
      <c r="AB21" s="48">
        <f t="shared" si="5"/>
        <v>0</v>
      </c>
      <c r="AC21" s="96"/>
      <c r="AD21" s="96"/>
      <c r="AE21" s="96"/>
      <c r="AF21" s="96"/>
      <c r="AG21" s="96"/>
      <c r="AH21" s="96"/>
      <c r="AI21" s="96"/>
      <c r="AJ21" s="96"/>
      <c r="AK21" s="96"/>
      <c r="AL21" s="96"/>
      <c r="AM21" s="96"/>
      <c r="AN21" s="96"/>
      <c r="AO21" s="96"/>
      <c r="AP21" s="96"/>
      <c r="AQ21" s="97"/>
      <c r="AR21" s="87">
        <f t="shared" si="6"/>
        <v>0</v>
      </c>
      <c r="AS21" s="98"/>
      <c r="AT21" s="99"/>
      <c r="AU21" s="99"/>
      <c r="AV21" s="96"/>
      <c r="AW21" s="96"/>
      <c r="AX21" s="100"/>
      <c r="AY21" s="203"/>
    </row>
    <row r="22" spans="1:51" ht="21" customHeight="1" x14ac:dyDescent="0.35">
      <c r="A22" s="118" t="s">
        <v>85</v>
      </c>
      <c r="B22" s="119">
        <v>45245</v>
      </c>
      <c r="C22" s="157">
        <f t="shared" si="1"/>
        <v>0</v>
      </c>
      <c r="D22" s="157">
        <f t="shared" si="2"/>
        <v>0</v>
      </c>
      <c r="E22" s="157">
        <f t="shared" si="3"/>
        <v>0</v>
      </c>
      <c r="F22" s="48">
        <f t="shared" si="4"/>
        <v>0</v>
      </c>
      <c r="G22" s="95"/>
      <c r="H22" s="95"/>
      <c r="I22" s="95"/>
      <c r="J22" s="95"/>
      <c r="K22" s="95"/>
      <c r="L22" s="95"/>
      <c r="M22" s="95"/>
      <c r="N22" s="95"/>
      <c r="O22" s="95"/>
      <c r="P22" s="95"/>
      <c r="Q22" s="95"/>
      <c r="R22" s="95"/>
      <c r="S22" s="95"/>
      <c r="T22" s="95"/>
      <c r="U22" s="95"/>
      <c r="V22" s="95"/>
      <c r="W22" s="95"/>
      <c r="X22" s="95"/>
      <c r="Y22" s="95"/>
      <c r="Z22" s="95"/>
      <c r="AA22" s="95"/>
      <c r="AB22" s="48">
        <f t="shared" si="5"/>
        <v>0</v>
      </c>
      <c r="AC22" s="96"/>
      <c r="AD22" s="96"/>
      <c r="AE22" s="96"/>
      <c r="AF22" s="96"/>
      <c r="AG22" s="96"/>
      <c r="AH22" s="96"/>
      <c r="AI22" s="96"/>
      <c r="AJ22" s="96"/>
      <c r="AK22" s="96"/>
      <c r="AL22" s="96"/>
      <c r="AM22" s="96"/>
      <c r="AN22" s="96"/>
      <c r="AO22" s="96"/>
      <c r="AP22" s="96"/>
      <c r="AQ22" s="97"/>
      <c r="AR22" s="87">
        <f t="shared" si="6"/>
        <v>0</v>
      </c>
      <c r="AS22" s="98"/>
      <c r="AT22" s="99"/>
      <c r="AU22" s="99"/>
      <c r="AV22" s="96"/>
      <c r="AW22" s="96"/>
      <c r="AX22" s="100"/>
      <c r="AY22" s="249"/>
    </row>
    <row r="23" spans="1:51" ht="21" customHeight="1" x14ac:dyDescent="0.35">
      <c r="A23" s="118" t="s">
        <v>86</v>
      </c>
      <c r="B23" s="119">
        <v>45246</v>
      </c>
      <c r="C23" s="157">
        <f t="shared" si="1"/>
        <v>0</v>
      </c>
      <c r="D23" s="157">
        <f t="shared" si="2"/>
        <v>0</v>
      </c>
      <c r="E23" s="157">
        <f t="shared" si="3"/>
        <v>0</v>
      </c>
      <c r="F23" s="48">
        <f t="shared" si="4"/>
        <v>0</v>
      </c>
      <c r="G23" s="95"/>
      <c r="H23" s="95"/>
      <c r="I23" s="95"/>
      <c r="J23" s="95"/>
      <c r="K23" s="95"/>
      <c r="L23" s="95"/>
      <c r="M23" s="95"/>
      <c r="N23" s="95"/>
      <c r="O23" s="95"/>
      <c r="P23" s="95"/>
      <c r="Q23" s="95"/>
      <c r="R23" s="95"/>
      <c r="S23" s="95"/>
      <c r="T23" s="95"/>
      <c r="U23" s="95"/>
      <c r="V23" s="95"/>
      <c r="W23" s="95"/>
      <c r="X23" s="95"/>
      <c r="Y23" s="95"/>
      <c r="Z23" s="95"/>
      <c r="AA23" s="95"/>
      <c r="AB23" s="48">
        <f t="shared" si="5"/>
        <v>0</v>
      </c>
      <c r="AC23" s="96"/>
      <c r="AD23" s="96"/>
      <c r="AE23" s="96"/>
      <c r="AF23" s="96"/>
      <c r="AG23" s="96"/>
      <c r="AH23" s="96"/>
      <c r="AI23" s="96"/>
      <c r="AJ23" s="96"/>
      <c r="AK23" s="96"/>
      <c r="AL23" s="96"/>
      <c r="AM23" s="96"/>
      <c r="AN23" s="96"/>
      <c r="AO23" s="96"/>
      <c r="AP23" s="96"/>
      <c r="AQ23" s="97"/>
      <c r="AR23" s="87">
        <f t="shared" si="6"/>
        <v>0</v>
      </c>
      <c r="AS23" s="98"/>
      <c r="AT23" s="99"/>
      <c r="AU23" s="99"/>
      <c r="AV23" s="96"/>
      <c r="AW23" s="96"/>
      <c r="AX23" s="100"/>
      <c r="AY23" s="203"/>
    </row>
    <row r="24" spans="1:51" ht="21" customHeight="1" x14ac:dyDescent="0.35">
      <c r="A24" s="118" t="s">
        <v>87</v>
      </c>
      <c r="B24" s="119">
        <v>45247</v>
      </c>
      <c r="C24" s="157">
        <f t="shared" si="1"/>
        <v>0</v>
      </c>
      <c r="D24" s="157">
        <f t="shared" si="2"/>
        <v>0</v>
      </c>
      <c r="E24" s="157">
        <f t="shared" si="3"/>
        <v>0</v>
      </c>
      <c r="F24" s="48">
        <f t="shared" si="4"/>
        <v>0</v>
      </c>
      <c r="G24" s="95"/>
      <c r="H24" s="95"/>
      <c r="I24" s="95"/>
      <c r="J24" s="95"/>
      <c r="K24" s="95"/>
      <c r="L24" s="95"/>
      <c r="M24" s="95"/>
      <c r="N24" s="95"/>
      <c r="O24" s="95"/>
      <c r="P24" s="95"/>
      <c r="Q24" s="95"/>
      <c r="R24" s="95"/>
      <c r="S24" s="95"/>
      <c r="T24" s="95"/>
      <c r="U24" s="95"/>
      <c r="V24" s="95"/>
      <c r="W24" s="95"/>
      <c r="X24" s="95"/>
      <c r="Y24" s="95"/>
      <c r="Z24" s="95"/>
      <c r="AA24" s="95"/>
      <c r="AB24" s="48">
        <f t="shared" si="5"/>
        <v>0</v>
      </c>
      <c r="AC24" s="96"/>
      <c r="AD24" s="96"/>
      <c r="AE24" s="96"/>
      <c r="AF24" s="96"/>
      <c r="AG24" s="96"/>
      <c r="AH24" s="96"/>
      <c r="AI24" s="96"/>
      <c r="AJ24" s="96"/>
      <c r="AK24" s="96"/>
      <c r="AL24" s="96"/>
      <c r="AM24" s="96"/>
      <c r="AN24" s="96"/>
      <c r="AO24" s="96"/>
      <c r="AP24" s="96"/>
      <c r="AQ24" s="97"/>
      <c r="AR24" s="87">
        <f t="shared" si="6"/>
        <v>0</v>
      </c>
      <c r="AS24" s="98"/>
      <c r="AT24" s="99"/>
      <c r="AU24" s="99"/>
      <c r="AV24" s="96"/>
      <c r="AW24" s="96"/>
      <c r="AX24" s="100"/>
      <c r="AY24" s="203"/>
    </row>
    <row r="25" spans="1:51" ht="21" customHeight="1" x14ac:dyDescent="0.35">
      <c r="A25" s="158" t="s">
        <v>88</v>
      </c>
      <c r="B25" s="159">
        <v>45248</v>
      </c>
      <c r="C25" s="174">
        <f t="shared" si="1"/>
        <v>0</v>
      </c>
      <c r="D25" s="174">
        <f t="shared" si="2"/>
        <v>0</v>
      </c>
      <c r="E25" s="174">
        <f t="shared" si="3"/>
        <v>0</v>
      </c>
      <c r="F25" s="48">
        <f t="shared" si="4"/>
        <v>0</v>
      </c>
      <c r="G25" s="162"/>
      <c r="H25" s="162"/>
      <c r="I25" s="162"/>
      <c r="J25" s="162"/>
      <c r="K25" s="162"/>
      <c r="L25" s="162"/>
      <c r="M25" s="162"/>
      <c r="N25" s="162"/>
      <c r="O25" s="162"/>
      <c r="P25" s="162"/>
      <c r="Q25" s="162"/>
      <c r="R25" s="162"/>
      <c r="S25" s="162"/>
      <c r="T25" s="162"/>
      <c r="U25" s="162"/>
      <c r="V25" s="162"/>
      <c r="W25" s="162"/>
      <c r="X25" s="162"/>
      <c r="Y25" s="162"/>
      <c r="Z25" s="162"/>
      <c r="AA25" s="162"/>
      <c r="AB25" s="48">
        <f t="shared" si="5"/>
        <v>0</v>
      </c>
      <c r="AC25" s="91"/>
      <c r="AD25" s="91"/>
      <c r="AE25" s="91"/>
      <c r="AF25" s="91"/>
      <c r="AG25" s="91"/>
      <c r="AH25" s="91"/>
      <c r="AI25" s="91"/>
      <c r="AJ25" s="91"/>
      <c r="AK25" s="91"/>
      <c r="AL25" s="91"/>
      <c r="AM25" s="91"/>
      <c r="AN25" s="91"/>
      <c r="AO25" s="91"/>
      <c r="AP25" s="91"/>
      <c r="AQ25" s="163"/>
      <c r="AR25" s="87">
        <f t="shared" si="6"/>
        <v>0</v>
      </c>
      <c r="AS25" s="92"/>
      <c r="AT25" s="164"/>
      <c r="AU25" s="164"/>
      <c r="AV25" s="91"/>
      <c r="AW25" s="91"/>
      <c r="AX25" s="93"/>
      <c r="AY25" s="203"/>
    </row>
    <row r="26" spans="1:51" ht="21" customHeight="1" x14ac:dyDescent="0.35">
      <c r="A26" s="158" t="s">
        <v>82</v>
      </c>
      <c r="B26" s="159">
        <v>45249</v>
      </c>
      <c r="C26" s="174">
        <f t="shared" si="1"/>
        <v>0</v>
      </c>
      <c r="D26" s="174">
        <f t="shared" si="2"/>
        <v>0</v>
      </c>
      <c r="E26" s="174">
        <f t="shared" si="3"/>
        <v>0</v>
      </c>
      <c r="F26" s="48">
        <f t="shared" si="4"/>
        <v>0</v>
      </c>
      <c r="G26" s="162"/>
      <c r="H26" s="162"/>
      <c r="I26" s="162"/>
      <c r="J26" s="162"/>
      <c r="K26" s="162"/>
      <c r="L26" s="162"/>
      <c r="M26" s="162"/>
      <c r="N26" s="162"/>
      <c r="O26" s="162"/>
      <c r="P26" s="162"/>
      <c r="Q26" s="162"/>
      <c r="R26" s="162"/>
      <c r="S26" s="162"/>
      <c r="T26" s="162"/>
      <c r="U26" s="162"/>
      <c r="V26" s="162"/>
      <c r="W26" s="162"/>
      <c r="X26" s="162"/>
      <c r="Y26" s="162"/>
      <c r="Z26" s="162"/>
      <c r="AA26" s="162"/>
      <c r="AB26" s="48">
        <f t="shared" si="5"/>
        <v>0</v>
      </c>
      <c r="AC26" s="91"/>
      <c r="AD26" s="91"/>
      <c r="AE26" s="91"/>
      <c r="AF26" s="91"/>
      <c r="AG26" s="91"/>
      <c r="AH26" s="91"/>
      <c r="AI26" s="91"/>
      <c r="AJ26" s="91"/>
      <c r="AK26" s="91"/>
      <c r="AL26" s="91"/>
      <c r="AM26" s="91"/>
      <c r="AN26" s="91"/>
      <c r="AO26" s="91"/>
      <c r="AP26" s="91"/>
      <c r="AQ26" s="163"/>
      <c r="AR26" s="87">
        <f t="shared" si="6"/>
        <v>0</v>
      </c>
      <c r="AS26" s="92"/>
      <c r="AT26" s="164"/>
      <c r="AU26" s="164"/>
      <c r="AV26" s="91"/>
      <c r="AW26" s="91"/>
      <c r="AX26" s="93"/>
      <c r="AY26" s="203"/>
    </row>
    <row r="27" spans="1:51" ht="21" customHeight="1" x14ac:dyDescent="0.35">
      <c r="A27" s="118" t="s">
        <v>83</v>
      </c>
      <c r="B27" s="119">
        <v>45250</v>
      </c>
      <c r="C27" s="157">
        <f t="shared" si="1"/>
        <v>0</v>
      </c>
      <c r="D27" s="157">
        <f t="shared" si="2"/>
        <v>0</v>
      </c>
      <c r="E27" s="157">
        <f t="shared" si="3"/>
        <v>0</v>
      </c>
      <c r="F27" s="48">
        <f t="shared" si="4"/>
        <v>0</v>
      </c>
      <c r="G27" s="95"/>
      <c r="H27" s="95"/>
      <c r="I27" s="95"/>
      <c r="J27" s="95"/>
      <c r="K27" s="95"/>
      <c r="L27" s="95"/>
      <c r="M27" s="95"/>
      <c r="N27" s="95"/>
      <c r="O27" s="95"/>
      <c r="P27" s="95"/>
      <c r="Q27" s="95"/>
      <c r="R27" s="95"/>
      <c r="S27" s="95"/>
      <c r="T27" s="95"/>
      <c r="U27" s="95"/>
      <c r="V27" s="95"/>
      <c r="W27" s="95"/>
      <c r="X27" s="95"/>
      <c r="Y27" s="95"/>
      <c r="Z27" s="95"/>
      <c r="AA27" s="95"/>
      <c r="AB27" s="48">
        <f t="shared" si="5"/>
        <v>0</v>
      </c>
      <c r="AC27" s="96"/>
      <c r="AD27" s="96"/>
      <c r="AE27" s="96"/>
      <c r="AF27" s="96"/>
      <c r="AG27" s="96"/>
      <c r="AH27" s="96"/>
      <c r="AI27" s="96"/>
      <c r="AJ27" s="96"/>
      <c r="AK27" s="96"/>
      <c r="AL27" s="96"/>
      <c r="AM27" s="96"/>
      <c r="AN27" s="96"/>
      <c r="AO27" s="96"/>
      <c r="AP27" s="96"/>
      <c r="AQ27" s="97"/>
      <c r="AR27" s="87">
        <f t="shared" si="6"/>
        <v>0</v>
      </c>
      <c r="AS27" s="98"/>
      <c r="AT27" s="99"/>
      <c r="AU27" s="99"/>
      <c r="AV27" s="96"/>
      <c r="AW27" s="96"/>
      <c r="AX27" s="100"/>
      <c r="AY27" s="203"/>
    </row>
    <row r="28" spans="1:51" ht="21" customHeight="1" x14ac:dyDescent="0.35">
      <c r="A28" s="118" t="s">
        <v>84</v>
      </c>
      <c r="B28" s="119">
        <v>45251</v>
      </c>
      <c r="C28" s="157">
        <f t="shared" si="1"/>
        <v>0</v>
      </c>
      <c r="D28" s="157">
        <f t="shared" si="2"/>
        <v>0</v>
      </c>
      <c r="E28" s="157">
        <f t="shared" si="3"/>
        <v>0</v>
      </c>
      <c r="F28" s="48">
        <f t="shared" si="4"/>
        <v>0</v>
      </c>
      <c r="G28" s="95"/>
      <c r="H28" s="95"/>
      <c r="I28" s="95"/>
      <c r="J28" s="95"/>
      <c r="K28" s="95"/>
      <c r="L28" s="95"/>
      <c r="M28" s="95"/>
      <c r="N28" s="95"/>
      <c r="O28" s="95"/>
      <c r="P28" s="95"/>
      <c r="Q28" s="95"/>
      <c r="R28" s="95"/>
      <c r="S28" s="95"/>
      <c r="T28" s="95"/>
      <c r="U28" s="95"/>
      <c r="V28" s="95"/>
      <c r="W28" s="95"/>
      <c r="X28" s="95"/>
      <c r="Y28" s="95"/>
      <c r="Z28" s="95"/>
      <c r="AA28" s="95"/>
      <c r="AB28" s="48">
        <f t="shared" si="5"/>
        <v>0</v>
      </c>
      <c r="AC28" s="96"/>
      <c r="AD28" s="96"/>
      <c r="AE28" s="96"/>
      <c r="AF28" s="96"/>
      <c r="AG28" s="96"/>
      <c r="AH28" s="96"/>
      <c r="AI28" s="96"/>
      <c r="AJ28" s="96"/>
      <c r="AK28" s="96"/>
      <c r="AL28" s="96"/>
      <c r="AM28" s="96"/>
      <c r="AN28" s="96"/>
      <c r="AO28" s="96"/>
      <c r="AP28" s="96"/>
      <c r="AQ28" s="97"/>
      <c r="AR28" s="87">
        <f t="shared" si="6"/>
        <v>0</v>
      </c>
      <c r="AS28" s="98"/>
      <c r="AT28" s="99"/>
      <c r="AU28" s="99"/>
      <c r="AV28" s="96"/>
      <c r="AW28" s="96"/>
      <c r="AX28" s="100"/>
      <c r="AY28" s="203"/>
    </row>
    <row r="29" spans="1:51" ht="21" customHeight="1" x14ac:dyDescent="0.35">
      <c r="A29" s="158" t="s">
        <v>85</v>
      </c>
      <c r="B29" s="159">
        <v>45252</v>
      </c>
      <c r="C29" s="174">
        <f t="shared" si="1"/>
        <v>0</v>
      </c>
      <c r="D29" s="174">
        <f t="shared" si="2"/>
        <v>0</v>
      </c>
      <c r="E29" s="174">
        <f t="shared" si="3"/>
        <v>0</v>
      </c>
      <c r="F29" s="48">
        <f t="shared" si="4"/>
        <v>0</v>
      </c>
      <c r="G29" s="162"/>
      <c r="H29" s="162"/>
      <c r="I29" s="162"/>
      <c r="J29" s="162"/>
      <c r="K29" s="162"/>
      <c r="L29" s="162"/>
      <c r="M29" s="162"/>
      <c r="N29" s="162"/>
      <c r="O29" s="162"/>
      <c r="P29" s="162"/>
      <c r="Q29" s="162"/>
      <c r="R29" s="162"/>
      <c r="S29" s="162"/>
      <c r="T29" s="162"/>
      <c r="U29" s="162"/>
      <c r="V29" s="162"/>
      <c r="W29" s="162"/>
      <c r="X29" s="162"/>
      <c r="Y29" s="162"/>
      <c r="Z29" s="162"/>
      <c r="AA29" s="162"/>
      <c r="AB29" s="48">
        <f t="shared" si="5"/>
        <v>0</v>
      </c>
      <c r="AC29" s="91"/>
      <c r="AD29" s="91"/>
      <c r="AE29" s="91"/>
      <c r="AF29" s="91"/>
      <c r="AG29" s="91"/>
      <c r="AH29" s="91"/>
      <c r="AI29" s="91"/>
      <c r="AJ29" s="91"/>
      <c r="AK29" s="91"/>
      <c r="AL29" s="91"/>
      <c r="AM29" s="91"/>
      <c r="AN29" s="91"/>
      <c r="AO29" s="91"/>
      <c r="AP29" s="91"/>
      <c r="AQ29" s="163"/>
      <c r="AR29" s="87">
        <f t="shared" si="6"/>
        <v>0</v>
      </c>
      <c r="AS29" s="92"/>
      <c r="AT29" s="164"/>
      <c r="AU29" s="164"/>
      <c r="AV29" s="91"/>
      <c r="AW29" s="91"/>
      <c r="AX29" s="93"/>
      <c r="AY29" s="203"/>
    </row>
    <row r="30" spans="1:51" ht="21" customHeight="1" x14ac:dyDescent="0.35">
      <c r="A30" s="118" t="s">
        <v>86</v>
      </c>
      <c r="B30" s="119">
        <v>45253</v>
      </c>
      <c r="C30" s="157">
        <f t="shared" si="1"/>
        <v>0</v>
      </c>
      <c r="D30" s="157">
        <f t="shared" si="2"/>
        <v>0</v>
      </c>
      <c r="E30" s="157">
        <f t="shared" si="3"/>
        <v>0</v>
      </c>
      <c r="F30" s="48">
        <f t="shared" si="4"/>
        <v>0</v>
      </c>
      <c r="G30" s="95"/>
      <c r="H30" s="95"/>
      <c r="I30" s="95"/>
      <c r="J30" s="95"/>
      <c r="K30" s="95"/>
      <c r="L30" s="95"/>
      <c r="M30" s="95"/>
      <c r="N30" s="95"/>
      <c r="O30" s="95"/>
      <c r="P30" s="95"/>
      <c r="Q30" s="95"/>
      <c r="R30" s="95"/>
      <c r="S30" s="95"/>
      <c r="T30" s="95"/>
      <c r="U30" s="95"/>
      <c r="V30" s="95"/>
      <c r="W30" s="95"/>
      <c r="X30" s="95"/>
      <c r="Y30" s="95"/>
      <c r="Z30" s="95"/>
      <c r="AA30" s="95"/>
      <c r="AB30" s="48">
        <f t="shared" si="5"/>
        <v>0</v>
      </c>
      <c r="AC30" s="96"/>
      <c r="AD30" s="96"/>
      <c r="AE30" s="96"/>
      <c r="AF30" s="96"/>
      <c r="AG30" s="96"/>
      <c r="AH30" s="96"/>
      <c r="AI30" s="96"/>
      <c r="AJ30" s="96"/>
      <c r="AK30" s="96"/>
      <c r="AL30" s="96"/>
      <c r="AM30" s="96"/>
      <c r="AN30" s="96"/>
      <c r="AO30" s="96"/>
      <c r="AP30" s="96"/>
      <c r="AQ30" s="97"/>
      <c r="AR30" s="87">
        <f t="shared" si="6"/>
        <v>0</v>
      </c>
      <c r="AS30" s="98"/>
      <c r="AT30" s="99"/>
      <c r="AU30" s="99"/>
      <c r="AV30" s="96"/>
      <c r="AW30" s="96"/>
      <c r="AX30" s="100"/>
      <c r="AY30" s="203"/>
    </row>
    <row r="31" spans="1:51" ht="21" customHeight="1" x14ac:dyDescent="0.35">
      <c r="A31" s="118" t="s">
        <v>87</v>
      </c>
      <c r="B31" s="119">
        <v>45254</v>
      </c>
      <c r="C31" s="157">
        <f t="shared" si="1"/>
        <v>0</v>
      </c>
      <c r="D31" s="157">
        <f t="shared" si="2"/>
        <v>0</v>
      </c>
      <c r="E31" s="157">
        <f t="shared" si="3"/>
        <v>0</v>
      </c>
      <c r="F31" s="48">
        <f t="shared" si="4"/>
        <v>0</v>
      </c>
      <c r="G31" s="95"/>
      <c r="H31" s="95"/>
      <c r="I31" s="95"/>
      <c r="J31" s="95"/>
      <c r="K31" s="95"/>
      <c r="L31" s="95"/>
      <c r="M31" s="95"/>
      <c r="N31" s="95"/>
      <c r="O31" s="95"/>
      <c r="P31" s="95"/>
      <c r="Q31" s="95"/>
      <c r="R31" s="95"/>
      <c r="S31" s="95"/>
      <c r="T31" s="95"/>
      <c r="U31" s="95"/>
      <c r="V31" s="95"/>
      <c r="W31" s="95"/>
      <c r="X31" s="95"/>
      <c r="Y31" s="95"/>
      <c r="Z31" s="95"/>
      <c r="AA31" s="95"/>
      <c r="AB31" s="48">
        <f t="shared" si="5"/>
        <v>0</v>
      </c>
      <c r="AC31" s="96"/>
      <c r="AD31" s="96"/>
      <c r="AE31" s="96"/>
      <c r="AF31" s="96"/>
      <c r="AG31" s="96"/>
      <c r="AH31" s="96"/>
      <c r="AI31" s="96"/>
      <c r="AJ31" s="96"/>
      <c r="AK31" s="96"/>
      <c r="AL31" s="96"/>
      <c r="AM31" s="96"/>
      <c r="AN31" s="96"/>
      <c r="AO31" s="96"/>
      <c r="AP31" s="96"/>
      <c r="AQ31" s="97"/>
      <c r="AR31" s="87">
        <f t="shared" si="6"/>
        <v>0</v>
      </c>
      <c r="AS31" s="98"/>
      <c r="AT31" s="99"/>
      <c r="AU31" s="99"/>
      <c r="AV31" s="96"/>
      <c r="AW31" s="96"/>
      <c r="AX31" s="100"/>
      <c r="AY31" s="203"/>
    </row>
    <row r="32" spans="1:51" ht="21" customHeight="1" x14ac:dyDescent="0.35">
      <c r="A32" s="158" t="s">
        <v>88</v>
      </c>
      <c r="B32" s="159">
        <v>45255</v>
      </c>
      <c r="C32" s="174">
        <f t="shared" si="1"/>
        <v>0</v>
      </c>
      <c r="D32" s="174">
        <f t="shared" si="2"/>
        <v>0</v>
      </c>
      <c r="E32" s="174">
        <f t="shared" si="3"/>
        <v>0</v>
      </c>
      <c r="F32" s="48">
        <f t="shared" si="4"/>
        <v>0</v>
      </c>
      <c r="G32" s="162"/>
      <c r="H32" s="162"/>
      <c r="I32" s="162"/>
      <c r="J32" s="162"/>
      <c r="K32" s="162"/>
      <c r="L32" s="162"/>
      <c r="M32" s="162"/>
      <c r="N32" s="162"/>
      <c r="O32" s="162"/>
      <c r="P32" s="162"/>
      <c r="Q32" s="162"/>
      <c r="R32" s="162"/>
      <c r="S32" s="162"/>
      <c r="T32" s="162"/>
      <c r="U32" s="162"/>
      <c r="V32" s="162"/>
      <c r="W32" s="162"/>
      <c r="X32" s="162"/>
      <c r="Y32" s="162"/>
      <c r="Z32" s="162"/>
      <c r="AA32" s="162"/>
      <c r="AB32" s="48">
        <f t="shared" si="5"/>
        <v>0</v>
      </c>
      <c r="AC32" s="91"/>
      <c r="AD32" s="91"/>
      <c r="AE32" s="91"/>
      <c r="AF32" s="91"/>
      <c r="AG32" s="91"/>
      <c r="AH32" s="91"/>
      <c r="AI32" s="91"/>
      <c r="AJ32" s="91"/>
      <c r="AK32" s="91"/>
      <c r="AL32" s="91"/>
      <c r="AM32" s="91"/>
      <c r="AN32" s="91"/>
      <c r="AO32" s="91"/>
      <c r="AP32" s="91"/>
      <c r="AQ32" s="163"/>
      <c r="AR32" s="87">
        <f t="shared" si="6"/>
        <v>0</v>
      </c>
      <c r="AS32" s="92"/>
      <c r="AT32" s="164"/>
      <c r="AU32" s="164"/>
      <c r="AV32" s="91"/>
      <c r="AW32" s="91"/>
      <c r="AX32" s="93"/>
      <c r="AY32" s="203"/>
    </row>
    <row r="33" spans="1:51" ht="21" customHeight="1" x14ac:dyDescent="0.35">
      <c r="A33" s="158" t="s">
        <v>82</v>
      </c>
      <c r="B33" s="159">
        <v>45256</v>
      </c>
      <c r="C33" s="174">
        <f t="shared" si="1"/>
        <v>0</v>
      </c>
      <c r="D33" s="174">
        <f t="shared" si="2"/>
        <v>0</v>
      </c>
      <c r="E33" s="174">
        <f t="shared" si="3"/>
        <v>0</v>
      </c>
      <c r="F33" s="48">
        <f t="shared" ref="F33:F36" si="7">SUM(C33:E33)</f>
        <v>0</v>
      </c>
      <c r="G33" s="162"/>
      <c r="H33" s="162"/>
      <c r="I33" s="162"/>
      <c r="J33" s="162"/>
      <c r="K33" s="162"/>
      <c r="L33" s="162"/>
      <c r="M33" s="162"/>
      <c r="N33" s="162"/>
      <c r="O33" s="162"/>
      <c r="P33" s="162"/>
      <c r="Q33" s="162"/>
      <c r="R33" s="162"/>
      <c r="S33" s="162"/>
      <c r="T33" s="162"/>
      <c r="U33" s="162"/>
      <c r="V33" s="162"/>
      <c r="W33" s="162"/>
      <c r="X33" s="162"/>
      <c r="Y33" s="162"/>
      <c r="Z33" s="162"/>
      <c r="AA33" s="162"/>
      <c r="AB33" s="48">
        <f t="shared" si="5"/>
        <v>0</v>
      </c>
      <c r="AC33" s="91"/>
      <c r="AD33" s="91"/>
      <c r="AE33" s="91"/>
      <c r="AF33" s="91"/>
      <c r="AG33" s="91"/>
      <c r="AH33" s="91"/>
      <c r="AI33" s="91"/>
      <c r="AJ33" s="91"/>
      <c r="AK33" s="91"/>
      <c r="AL33" s="91"/>
      <c r="AM33" s="91"/>
      <c r="AN33" s="91"/>
      <c r="AO33" s="91"/>
      <c r="AP33" s="91"/>
      <c r="AQ33" s="163"/>
      <c r="AR33" s="87">
        <f t="shared" si="6"/>
        <v>0</v>
      </c>
      <c r="AS33" s="92"/>
      <c r="AT33" s="164"/>
      <c r="AU33" s="164"/>
      <c r="AV33" s="91"/>
      <c r="AW33" s="91"/>
      <c r="AX33" s="93"/>
      <c r="AY33" s="249"/>
    </row>
    <row r="34" spans="1:51" ht="21" customHeight="1" x14ac:dyDescent="0.35">
      <c r="A34" s="118" t="s">
        <v>83</v>
      </c>
      <c r="B34" s="119">
        <v>45257</v>
      </c>
      <c r="C34" s="157">
        <f t="shared" si="1"/>
        <v>0</v>
      </c>
      <c r="D34" s="157">
        <f t="shared" si="2"/>
        <v>0</v>
      </c>
      <c r="E34" s="157">
        <f t="shared" si="3"/>
        <v>0</v>
      </c>
      <c r="F34" s="48">
        <f t="shared" si="7"/>
        <v>0</v>
      </c>
      <c r="G34" s="95"/>
      <c r="H34" s="95"/>
      <c r="I34" s="95"/>
      <c r="J34" s="95"/>
      <c r="K34" s="95"/>
      <c r="L34" s="95"/>
      <c r="M34" s="95"/>
      <c r="N34" s="95"/>
      <c r="O34" s="95"/>
      <c r="P34" s="95"/>
      <c r="Q34" s="95"/>
      <c r="R34" s="95"/>
      <c r="S34" s="95"/>
      <c r="T34" s="95"/>
      <c r="U34" s="95"/>
      <c r="V34" s="95"/>
      <c r="W34" s="95"/>
      <c r="X34" s="95"/>
      <c r="Y34" s="95"/>
      <c r="Z34" s="95"/>
      <c r="AA34" s="95"/>
      <c r="AB34" s="48">
        <f t="shared" si="5"/>
        <v>0</v>
      </c>
      <c r="AC34" s="96"/>
      <c r="AD34" s="96"/>
      <c r="AE34" s="96"/>
      <c r="AF34" s="96"/>
      <c r="AG34" s="96"/>
      <c r="AH34" s="96"/>
      <c r="AI34" s="96"/>
      <c r="AJ34" s="96"/>
      <c r="AK34" s="96"/>
      <c r="AL34" s="96"/>
      <c r="AM34" s="96"/>
      <c r="AN34" s="96"/>
      <c r="AO34" s="96"/>
      <c r="AP34" s="96"/>
      <c r="AQ34" s="97"/>
      <c r="AR34" s="87">
        <f t="shared" si="6"/>
        <v>0</v>
      </c>
      <c r="AS34" s="98"/>
      <c r="AT34" s="99"/>
      <c r="AU34" s="99"/>
      <c r="AV34" s="96"/>
      <c r="AW34" s="96"/>
      <c r="AX34" s="100"/>
      <c r="AY34" s="203"/>
    </row>
    <row r="35" spans="1:51" ht="21" customHeight="1" x14ac:dyDescent="0.35">
      <c r="A35" s="118" t="s">
        <v>84</v>
      </c>
      <c r="B35" s="119">
        <v>45258</v>
      </c>
      <c r="C35" s="157">
        <f t="shared" si="1"/>
        <v>0</v>
      </c>
      <c r="D35" s="157">
        <f t="shared" si="2"/>
        <v>0</v>
      </c>
      <c r="E35" s="157">
        <f t="shared" si="3"/>
        <v>0</v>
      </c>
      <c r="F35" s="48">
        <f t="shared" si="7"/>
        <v>0</v>
      </c>
      <c r="G35" s="95"/>
      <c r="H35" s="95"/>
      <c r="I35" s="95"/>
      <c r="J35" s="95"/>
      <c r="K35" s="95"/>
      <c r="L35" s="95"/>
      <c r="M35" s="95"/>
      <c r="N35" s="95"/>
      <c r="O35" s="95"/>
      <c r="P35" s="95"/>
      <c r="Q35" s="95"/>
      <c r="R35" s="95"/>
      <c r="S35" s="95"/>
      <c r="T35" s="95"/>
      <c r="U35" s="95"/>
      <c r="V35" s="95"/>
      <c r="W35" s="95"/>
      <c r="X35" s="95"/>
      <c r="Y35" s="95"/>
      <c r="Z35" s="95"/>
      <c r="AA35" s="95"/>
      <c r="AB35" s="48">
        <f t="shared" si="5"/>
        <v>0</v>
      </c>
      <c r="AC35" s="96"/>
      <c r="AD35" s="96"/>
      <c r="AE35" s="96"/>
      <c r="AF35" s="96"/>
      <c r="AG35" s="96"/>
      <c r="AH35" s="96"/>
      <c r="AI35" s="96"/>
      <c r="AJ35" s="96"/>
      <c r="AK35" s="96"/>
      <c r="AL35" s="96"/>
      <c r="AM35" s="96"/>
      <c r="AN35" s="96"/>
      <c r="AO35" s="96"/>
      <c r="AP35" s="96"/>
      <c r="AQ35" s="97"/>
      <c r="AR35" s="87">
        <f t="shared" si="6"/>
        <v>0</v>
      </c>
      <c r="AS35" s="98"/>
      <c r="AT35" s="99"/>
      <c r="AU35" s="99"/>
      <c r="AV35" s="96"/>
      <c r="AW35" s="96"/>
      <c r="AX35" s="100"/>
      <c r="AY35" s="203"/>
    </row>
    <row r="36" spans="1:51" ht="21" customHeight="1" x14ac:dyDescent="0.35">
      <c r="A36" s="118" t="s">
        <v>85</v>
      </c>
      <c r="B36" s="119">
        <v>45259</v>
      </c>
      <c r="C36" s="157">
        <f t="shared" ref="C36:C37" si="8">J36+M36+P36+S36+V36+Y36</f>
        <v>0</v>
      </c>
      <c r="D36" s="157">
        <f t="shared" ref="D36:D37" si="9">K36+N36+Q36+T36+W36+Z36</f>
        <v>0</v>
      </c>
      <c r="E36" s="157">
        <f t="shared" ref="E36:E37" si="10">L36+O36+R36+U36+X36+AA36</f>
        <v>0</v>
      </c>
      <c r="F36" s="48">
        <f t="shared" si="7"/>
        <v>0</v>
      </c>
      <c r="G36" s="95"/>
      <c r="H36" s="95"/>
      <c r="I36" s="95"/>
      <c r="J36" s="95"/>
      <c r="K36" s="95"/>
      <c r="L36" s="95"/>
      <c r="M36" s="95"/>
      <c r="N36" s="95"/>
      <c r="O36" s="95"/>
      <c r="P36" s="95"/>
      <c r="Q36" s="95"/>
      <c r="R36" s="95"/>
      <c r="S36" s="95"/>
      <c r="T36" s="95"/>
      <c r="U36" s="95"/>
      <c r="V36" s="95"/>
      <c r="W36" s="95"/>
      <c r="X36" s="95"/>
      <c r="Y36" s="95"/>
      <c r="Z36" s="95"/>
      <c r="AA36" s="95"/>
      <c r="AB36" s="48">
        <f t="shared" si="5"/>
        <v>0</v>
      </c>
      <c r="AC36" s="96"/>
      <c r="AD36" s="96"/>
      <c r="AE36" s="96"/>
      <c r="AF36" s="96"/>
      <c r="AG36" s="96"/>
      <c r="AH36" s="96"/>
      <c r="AI36" s="96"/>
      <c r="AJ36" s="96"/>
      <c r="AK36" s="96"/>
      <c r="AL36" s="96"/>
      <c r="AM36" s="96"/>
      <c r="AN36" s="96"/>
      <c r="AO36" s="96"/>
      <c r="AP36" s="96"/>
      <c r="AQ36" s="97"/>
      <c r="AR36" s="87">
        <f t="shared" si="6"/>
        <v>0</v>
      </c>
      <c r="AS36" s="98"/>
      <c r="AT36" s="99"/>
      <c r="AU36" s="99"/>
      <c r="AV36" s="96"/>
      <c r="AW36" s="96"/>
      <c r="AX36" s="100"/>
      <c r="AY36" s="203"/>
    </row>
    <row r="37" spans="1:51" ht="21" customHeight="1" thickBot="1" x14ac:dyDescent="0.4">
      <c r="A37" s="118" t="s">
        <v>86</v>
      </c>
      <c r="B37" s="119">
        <v>45260</v>
      </c>
      <c r="C37" s="157">
        <f t="shared" si="8"/>
        <v>0</v>
      </c>
      <c r="D37" s="157">
        <f t="shared" si="9"/>
        <v>0</v>
      </c>
      <c r="E37" s="157">
        <f t="shared" si="10"/>
        <v>0</v>
      </c>
      <c r="F37" s="48">
        <f>SUM(C37:E37)</f>
        <v>0</v>
      </c>
      <c r="G37" s="95"/>
      <c r="H37" s="95"/>
      <c r="I37" s="95"/>
      <c r="J37" s="95"/>
      <c r="K37" s="95"/>
      <c r="L37" s="95"/>
      <c r="M37" s="95"/>
      <c r="N37" s="95"/>
      <c r="O37" s="95"/>
      <c r="P37" s="95"/>
      <c r="Q37" s="95"/>
      <c r="R37" s="95"/>
      <c r="S37" s="95"/>
      <c r="T37" s="95"/>
      <c r="U37" s="95"/>
      <c r="V37" s="95"/>
      <c r="W37" s="95"/>
      <c r="X37" s="95"/>
      <c r="Y37" s="95"/>
      <c r="Z37" s="95"/>
      <c r="AA37" s="95"/>
      <c r="AB37" s="48">
        <f t="shared" si="5"/>
        <v>0</v>
      </c>
      <c r="AC37" s="96"/>
      <c r="AD37" s="96"/>
      <c r="AE37" s="96"/>
      <c r="AF37" s="96"/>
      <c r="AG37" s="96"/>
      <c r="AH37" s="96"/>
      <c r="AI37" s="96"/>
      <c r="AJ37" s="96"/>
      <c r="AK37" s="96"/>
      <c r="AL37" s="96"/>
      <c r="AM37" s="96"/>
      <c r="AN37" s="96"/>
      <c r="AO37" s="96"/>
      <c r="AP37" s="96"/>
      <c r="AQ37" s="97"/>
      <c r="AR37" s="87">
        <f t="shared" si="6"/>
        <v>0</v>
      </c>
      <c r="AS37" s="98"/>
      <c r="AT37" s="99"/>
      <c r="AU37" s="99"/>
      <c r="AV37" s="96"/>
      <c r="AW37" s="96"/>
      <c r="AX37" s="100"/>
      <c r="AY37" s="203"/>
    </row>
    <row r="38" spans="1:51" ht="21" hidden="1" customHeight="1" x14ac:dyDescent="0.35">
      <c r="A38" s="137"/>
      <c r="B38" s="138"/>
      <c r="C38" s="136">
        <f t="shared" ref="C38:E38" si="11">G38+J38+M38+P38+S38+V38+Y38</f>
        <v>0</v>
      </c>
      <c r="D38" s="152">
        <f t="shared" si="11"/>
        <v>0</v>
      </c>
      <c r="E38" s="152">
        <f t="shared" si="11"/>
        <v>0</v>
      </c>
      <c r="F38" s="48">
        <f t="shared" si="4"/>
        <v>0</v>
      </c>
      <c r="G38" s="126"/>
      <c r="H38" s="126"/>
      <c r="I38" s="126"/>
      <c r="J38" s="126"/>
      <c r="K38" s="126"/>
      <c r="L38" s="126"/>
      <c r="M38" s="126"/>
      <c r="N38" s="126"/>
      <c r="O38" s="126"/>
      <c r="P38" s="126"/>
      <c r="Q38" s="126"/>
      <c r="R38" s="126"/>
      <c r="S38" s="126"/>
      <c r="T38" s="126"/>
      <c r="U38" s="126"/>
      <c r="V38" s="126"/>
      <c r="W38" s="126"/>
      <c r="X38" s="126"/>
      <c r="Y38" s="126"/>
      <c r="Z38" s="126"/>
      <c r="AA38" s="126"/>
      <c r="AB38" s="48">
        <f t="shared" si="5"/>
        <v>0</v>
      </c>
      <c r="AC38" s="126"/>
      <c r="AD38" s="126"/>
      <c r="AE38" s="126"/>
      <c r="AF38" s="126"/>
      <c r="AG38" s="126"/>
      <c r="AH38" s="126"/>
      <c r="AI38" s="126"/>
      <c r="AJ38" s="126"/>
      <c r="AK38" s="126"/>
      <c r="AL38" s="126"/>
      <c r="AM38" s="126"/>
      <c r="AN38" s="126"/>
      <c r="AO38" s="126"/>
      <c r="AP38" s="126"/>
      <c r="AQ38" s="127"/>
      <c r="AR38" s="87">
        <f t="shared" si="6"/>
        <v>0</v>
      </c>
      <c r="AS38" s="128"/>
      <c r="AT38" s="129"/>
      <c r="AU38" s="129"/>
      <c r="AV38" s="126"/>
      <c r="AW38" s="126"/>
      <c r="AX38" s="130"/>
      <c r="AY38" s="203"/>
    </row>
    <row r="39" spans="1:51" ht="21" hidden="1" customHeight="1" thickBot="1" x14ac:dyDescent="0.4">
      <c r="A39" s="101"/>
      <c r="B39" s="102"/>
      <c r="C39" s="103"/>
      <c r="D39" s="104"/>
      <c r="E39" s="104"/>
      <c r="F39" s="67"/>
      <c r="G39" s="104"/>
      <c r="H39" s="104"/>
      <c r="I39" s="104"/>
      <c r="J39" s="104"/>
      <c r="K39" s="104"/>
      <c r="L39" s="104"/>
      <c r="M39" s="104"/>
      <c r="N39" s="104"/>
      <c r="O39" s="104"/>
      <c r="P39" s="104"/>
      <c r="Q39" s="104"/>
      <c r="R39" s="104"/>
      <c r="S39" s="104"/>
      <c r="T39" s="104"/>
      <c r="U39" s="104"/>
      <c r="V39" s="104"/>
      <c r="W39" s="104"/>
      <c r="X39" s="104"/>
      <c r="Y39" s="104"/>
      <c r="Z39" s="104"/>
      <c r="AA39" s="104"/>
      <c r="AB39" s="48"/>
      <c r="AC39" s="104"/>
      <c r="AD39" s="104"/>
      <c r="AE39" s="104"/>
      <c r="AF39" s="104"/>
      <c r="AG39" s="104"/>
      <c r="AH39" s="104"/>
      <c r="AI39" s="104"/>
      <c r="AJ39" s="104"/>
      <c r="AK39" s="104"/>
      <c r="AL39" s="104"/>
      <c r="AM39" s="104"/>
      <c r="AN39" s="104"/>
      <c r="AO39" s="104"/>
      <c r="AP39" s="104"/>
      <c r="AQ39" s="105"/>
      <c r="AR39" s="106"/>
      <c r="AS39" s="107"/>
      <c r="AT39" s="103"/>
      <c r="AU39" s="103"/>
      <c r="AV39" s="104"/>
      <c r="AW39" s="104"/>
      <c r="AX39" s="108"/>
      <c r="AY39" s="203"/>
    </row>
    <row r="40" spans="1:51" ht="21" customHeight="1" thickBot="1" x14ac:dyDescent="0.4">
      <c r="A40" s="109" t="s">
        <v>22</v>
      </c>
      <c r="B40" s="110"/>
      <c r="C40" s="111">
        <f>SUM(C8:C37)</f>
        <v>0</v>
      </c>
      <c r="D40" s="111">
        <f>SUM(D8:D37)</f>
        <v>0</v>
      </c>
      <c r="E40" s="131">
        <f>SUM(E8:E37)</f>
        <v>0</v>
      </c>
      <c r="F40" s="114">
        <f t="shared" ref="F40:AX40" si="12">SUM(F8:F37)</f>
        <v>0</v>
      </c>
      <c r="G40" s="111">
        <f t="shared" si="12"/>
        <v>0</v>
      </c>
      <c r="H40" s="111">
        <f t="shared" si="12"/>
        <v>0</v>
      </c>
      <c r="I40" s="111">
        <f t="shared" si="12"/>
        <v>0</v>
      </c>
      <c r="J40" s="111">
        <f t="shared" si="12"/>
        <v>0</v>
      </c>
      <c r="K40" s="111">
        <f t="shared" si="12"/>
        <v>0</v>
      </c>
      <c r="L40" s="111">
        <f t="shared" si="12"/>
        <v>0</v>
      </c>
      <c r="M40" s="111">
        <f t="shared" si="12"/>
        <v>0</v>
      </c>
      <c r="N40" s="111">
        <f t="shared" si="12"/>
        <v>0</v>
      </c>
      <c r="O40" s="111">
        <f t="shared" si="12"/>
        <v>0</v>
      </c>
      <c r="P40" s="111">
        <f t="shared" si="12"/>
        <v>0</v>
      </c>
      <c r="Q40" s="111">
        <f t="shared" si="12"/>
        <v>0</v>
      </c>
      <c r="R40" s="111">
        <f t="shared" si="12"/>
        <v>0</v>
      </c>
      <c r="S40" s="111">
        <f t="shared" si="12"/>
        <v>0</v>
      </c>
      <c r="T40" s="111">
        <f t="shared" si="12"/>
        <v>0</v>
      </c>
      <c r="U40" s="111">
        <f t="shared" si="12"/>
        <v>0</v>
      </c>
      <c r="V40" s="111">
        <f t="shared" si="12"/>
        <v>0</v>
      </c>
      <c r="W40" s="111">
        <f t="shared" si="12"/>
        <v>0</v>
      </c>
      <c r="X40" s="111">
        <f t="shared" si="12"/>
        <v>0</v>
      </c>
      <c r="Y40" s="111">
        <f t="shared" si="12"/>
        <v>0</v>
      </c>
      <c r="Z40" s="111">
        <f t="shared" si="12"/>
        <v>0</v>
      </c>
      <c r="AA40" s="131">
        <f t="shared" si="12"/>
        <v>0</v>
      </c>
      <c r="AB40" s="114">
        <f t="shared" si="12"/>
        <v>0</v>
      </c>
      <c r="AC40" s="111">
        <f t="shared" si="12"/>
        <v>0</v>
      </c>
      <c r="AD40" s="111">
        <f t="shared" si="12"/>
        <v>0</v>
      </c>
      <c r="AE40" s="111">
        <f t="shared" si="12"/>
        <v>0</v>
      </c>
      <c r="AF40" s="111">
        <f t="shared" si="12"/>
        <v>0</v>
      </c>
      <c r="AG40" s="111">
        <f t="shared" si="12"/>
        <v>0</v>
      </c>
      <c r="AH40" s="111">
        <f t="shared" si="12"/>
        <v>0</v>
      </c>
      <c r="AI40" s="111">
        <f t="shared" si="12"/>
        <v>0</v>
      </c>
      <c r="AJ40" s="111">
        <f t="shared" si="12"/>
        <v>0</v>
      </c>
      <c r="AK40" s="111">
        <f t="shared" si="12"/>
        <v>0</v>
      </c>
      <c r="AL40" s="111">
        <f t="shared" si="12"/>
        <v>0</v>
      </c>
      <c r="AM40" s="111">
        <f t="shared" si="12"/>
        <v>0</v>
      </c>
      <c r="AN40" s="111">
        <f t="shared" si="12"/>
        <v>0</v>
      </c>
      <c r="AO40" s="111">
        <f t="shared" si="12"/>
        <v>0</v>
      </c>
      <c r="AP40" s="111">
        <f t="shared" si="12"/>
        <v>0</v>
      </c>
      <c r="AQ40" s="131">
        <f t="shared" si="12"/>
        <v>0</v>
      </c>
      <c r="AR40" s="114">
        <f t="shared" si="12"/>
        <v>0</v>
      </c>
      <c r="AS40" s="117">
        <f t="shared" si="12"/>
        <v>0</v>
      </c>
      <c r="AT40" s="111">
        <f t="shared" si="12"/>
        <v>0</v>
      </c>
      <c r="AU40" s="111">
        <f t="shared" si="12"/>
        <v>0</v>
      </c>
      <c r="AV40" s="111">
        <f t="shared" si="12"/>
        <v>0</v>
      </c>
      <c r="AW40" s="111">
        <f t="shared" si="12"/>
        <v>0</v>
      </c>
      <c r="AX40" s="132">
        <f t="shared" si="12"/>
        <v>0</v>
      </c>
      <c r="AY40" s="204"/>
    </row>
    <row r="41" spans="1:51" ht="15" thickBot="1" x14ac:dyDescent="0.4"/>
    <row r="42" spans="1:51"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5"/>
      <c r="AA42" s="5"/>
      <c r="AB42" s="6"/>
    </row>
    <row r="43" spans="1:51" x14ac:dyDescent="0.35">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9"/>
    </row>
    <row r="44" spans="1:51" x14ac:dyDescent="0.35">
      <c r="A44" s="248" t="s">
        <v>146</v>
      </c>
      <c r="B44" s="8"/>
      <c r="C44" s="8"/>
      <c r="D44" s="8"/>
      <c r="E44" s="8"/>
      <c r="F44" s="8"/>
      <c r="G44" s="8"/>
      <c r="H44" s="8"/>
      <c r="I44" s="8"/>
      <c r="J44" s="8"/>
      <c r="K44" s="8"/>
      <c r="L44" s="8"/>
      <c r="M44" s="8"/>
      <c r="N44" s="8"/>
      <c r="O44" s="8"/>
      <c r="P44" s="8"/>
      <c r="Q44" s="8"/>
      <c r="R44" s="8"/>
      <c r="S44" s="8"/>
      <c r="T44" s="8"/>
      <c r="U44" s="8"/>
      <c r="V44" s="8"/>
      <c r="W44" s="8"/>
      <c r="X44" s="8"/>
      <c r="Y44" s="8"/>
      <c r="Z44" s="8"/>
      <c r="AA44" s="8"/>
      <c r="AB44" s="9"/>
    </row>
    <row r="45" spans="1:51" x14ac:dyDescent="0.3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9"/>
    </row>
    <row r="46" spans="1:51" x14ac:dyDescent="0.3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9"/>
    </row>
    <row r="47" spans="1:51" x14ac:dyDescent="0.3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9"/>
    </row>
    <row r="48" spans="1:51"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2"/>
    </row>
    <row r="73" ht="14.25" customHeight="1" x14ac:dyDescent="0.35"/>
  </sheetData>
  <sheetProtection sheet="1" formatColumns="0"/>
  <customSheetViews>
    <customSheetView guid="{230BA401-F0C0-4897-9C7E-9DC1DEAEC41D}" scale="60" fitToPage="1" hiddenRows="1" hiddenColumn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46" orientation="landscape" r:id="rId1"/>
      <headerFooter>
        <oddHeader>&amp;L&amp;"-,Fett"&amp;A 2023</oddHeader>
      </headerFooter>
    </customSheetView>
    <customSheetView guid="{BCBC1B11-4E9B-4E8B-8945-781F487FE216}" scale="60" fitToPage="1" hiddenRows="1" hiddenColumns="1">
      <selection activeCell="BC12" sqref="BC12"/>
      <pageMargins left="0.70866141732283472" right="0.70866141732283472" top="0.78740157480314965" bottom="0.78740157480314965" header="0.31496062992125984" footer="0.31496062992125984"/>
      <pageSetup paperSize="9" scale="46" orientation="landscape" r:id="rId2"/>
      <headerFooter>
        <oddHeader>&amp;L&amp;"-,Fett"&amp;A 2023</oddHeader>
      </headerFooter>
    </customSheetView>
  </customSheetViews>
  <mergeCells count="42">
    <mergeCell ref="AY6:AY7"/>
    <mergeCell ref="A6:A7"/>
    <mergeCell ref="B6:B7"/>
    <mergeCell ref="C6:C7"/>
    <mergeCell ref="D6:D7"/>
    <mergeCell ref="E6:E7"/>
    <mergeCell ref="AE6:AE7"/>
    <mergeCell ref="F6:F7"/>
    <mergeCell ref="P6:R6"/>
    <mergeCell ref="S6:U6"/>
    <mergeCell ref="V6:X6"/>
    <mergeCell ref="Y6:AA6"/>
    <mergeCell ref="AB6:AB7"/>
    <mergeCell ref="AC6:AC7"/>
    <mergeCell ref="AD6:AD7"/>
    <mergeCell ref="G6:G7"/>
    <mergeCell ref="A5:B5"/>
    <mergeCell ref="C5:F5"/>
    <mergeCell ref="AC5:AR5"/>
    <mergeCell ref="AS5:AX5"/>
    <mergeCell ref="G5:AB5"/>
    <mergeCell ref="AL6:AL7"/>
    <mergeCell ref="AM6:AM7"/>
    <mergeCell ref="AN6:AN7"/>
    <mergeCell ref="AO6:AO7"/>
    <mergeCell ref="AP6:AP7"/>
    <mergeCell ref="J6:J7"/>
    <mergeCell ref="M6:M7"/>
    <mergeCell ref="AX6:AX7"/>
    <mergeCell ref="AR6:AR7"/>
    <mergeCell ref="AS6:AS7"/>
    <mergeCell ref="AT6:AT7"/>
    <mergeCell ref="AU6:AU7"/>
    <mergeCell ref="AV6:AV7"/>
    <mergeCell ref="AW6:AW7"/>
    <mergeCell ref="AQ6:AQ7"/>
    <mergeCell ref="AF6:AF7"/>
    <mergeCell ref="AG6:AG7"/>
    <mergeCell ref="AH6:AH7"/>
    <mergeCell ref="AI6:AI7"/>
    <mergeCell ref="AJ6:AJ7"/>
    <mergeCell ref="AK6:AK7"/>
  </mergeCells>
  <dataValidations count="1">
    <dataValidation type="whole" operator="greaterThanOrEqual" allowBlank="1" showInputMessage="1" showErrorMessage="1" errorTitle="Achtung!" error="Sie dürfen nur ganze Zahlen eingeben!" sqref="C8:AX39">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&amp;L&amp;"-,Fett"&amp;A 2023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 style="1" customWidth="1"/>
    <col min="2" max="2" width="10.08203125" style="1" bestFit="1" customWidth="1"/>
    <col min="3" max="5" width="6.08203125" style="1" customWidth="1"/>
    <col min="6" max="6" width="9.33203125" style="1" customWidth="1"/>
    <col min="7" max="7" width="6.08203125" style="1" customWidth="1"/>
    <col min="8" max="9" width="6.08203125" style="1" hidden="1" customWidth="1"/>
    <col min="10" max="10" width="6.08203125" style="1" customWidth="1"/>
    <col min="11" max="12" width="6.08203125" style="1" hidden="1" customWidth="1"/>
    <col min="13" max="13" width="6.08203125" style="1" customWidth="1"/>
    <col min="14" max="15" width="6.08203125" style="1" hidden="1" customWidth="1"/>
    <col min="16" max="34" width="6.08203125" style="1" customWidth="1"/>
    <col min="35" max="42" width="6.08203125" style="1" hidden="1" customWidth="1"/>
    <col min="43" max="46" width="6.08203125" style="1" customWidth="1"/>
    <col min="47" max="49" width="6.08203125" style="1" hidden="1" customWidth="1"/>
    <col min="50" max="50" width="6.08203125" style="1" customWidth="1"/>
    <col min="51" max="51" width="38.58203125" style="1" customWidth="1"/>
    <col min="52" max="16384" width="11" style="1"/>
  </cols>
  <sheetData>
    <row r="1" spans="1:51" ht="21" customHeight="1" x14ac:dyDescent="0.35">
      <c r="A1" s="2" t="s">
        <v>0</v>
      </c>
      <c r="B1" s="3">
        <f>'Statistiktool 2023'!D7</f>
        <v>0</v>
      </c>
    </row>
    <row r="2" spans="1:51" ht="21" customHeight="1" x14ac:dyDescent="0.35">
      <c r="A2" s="2" t="s">
        <v>1</v>
      </c>
      <c r="B2" s="3">
        <f>'Statistiktool 2023'!D9</f>
        <v>0</v>
      </c>
    </row>
    <row r="3" spans="1:51" ht="21" customHeight="1" x14ac:dyDescent="0.35">
      <c r="A3" s="2" t="s">
        <v>91</v>
      </c>
      <c r="B3" s="38">
        <f>'Statistiktool 2023'!D11</f>
        <v>0</v>
      </c>
    </row>
    <row r="4" spans="1:51" ht="21" customHeight="1" thickBot="1" x14ac:dyDescent="0.4"/>
    <row r="5" spans="1:51" ht="21" customHeight="1" thickBot="1" x14ac:dyDescent="0.4">
      <c r="A5" s="292" t="s">
        <v>19</v>
      </c>
      <c r="B5" s="299"/>
      <c r="C5" s="292" t="str">
        <f>Jahresübersicht!B5</f>
        <v>Nutzungen nach Geschlecht</v>
      </c>
      <c r="D5" s="293"/>
      <c r="E5" s="293"/>
      <c r="F5" s="294"/>
      <c r="G5" s="317" t="str">
        <f>Jahresübersicht!F5</f>
        <v>Nutzungen nach Altersgruppen</v>
      </c>
      <c r="H5" s="318"/>
      <c r="I5" s="318"/>
      <c r="J5" s="318"/>
      <c r="K5" s="318"/>
      <c r="L5" s="318"/>
      <c r="M5" s="318"/>
      <c r="N5" s="318"/>
      <c r="O5" s="318"/>
      <c r="P5" s="318"/>
      <c r="Q5" s="318"/>
      <c r="R5" s="318"/>
      <c r="S5" s="318"/>
      <c r="T5" s="318"/>
      <c r="U5" s="318"/>
      <c r="V5" s="318"/>
      <c r="W5" s="318"/>
      <c r="X5" s="318"/>
      <c r="Y5" s="318"/>
      <c r="Z5" s="318"/>
      <c r="AA5" s="318"/>
      <c r="AB5" s="294"/>
      <c r="AC5" s="292" t="str">
        <f>Jahresübersicht!AB5</f>
        <v>Nutzungen nach Inhalt/Methode</v>
      </c>
      <c r="AD5" s="293"/>
      <c r="AE5" s="293"/>
      <c r="AF5" s="293"/>
      <c r="AG5" s="293"/>
      <c r="AH5" s="293"/>
      <c r="AI5" s="293"/>
      <c r="AJ5" s="293"/>
      <c r="AK5" s="293"/>
      <c r="AL5" s="293"/>
      <c r="AM5" s="293"/>
      <c r="AN5" s="293"/>
      <c r="AO5" s="293"/>
      <c r="AP5" s="293"/>
      <c r="AQ5" s="293"/>
      <c r="AR5" s="294"/>
      <c r="AS5" s="292" t="str">
        <f>Jahresübersicht!AR5</f>
        <v>Anzahl der:</v>
      </c>
      <c r="AT5" s="293"/>
      <c r="AU5" s="293"/>
      <c r="AV5" s="293"/>
      <c r="AW5" s="293"/>
      <c r="AX5" s="299"/>
      <c r="AY5" s="205" t="s">
        <v>89</v>
      </c>
    </row>
    <row r="6" spans="1:51" ht="45" customHeight="1" x14ac:dyDescent="0.35">
      <c r="A6" s="307" t="s">
        <v>23</v>
      </c>
      <c r="B6" s="305" t="s">
        <v>24</v>
      </c>
      <c r="C6" s="309" t="s">
        <v>66</v>
      </c>
      <c r="D6" s="311" t="s">
        <v>67</v>
      </c>
      <c r="E6" s="313" t="s">
        <v>2</v>
      </c>
      <c r="F6" s="315" t="s">
        <v>3</v>
      </c>
      <c r="G6" s="319" t="s">
        <v>4</v>
      </c>
      <c r="H6" s="81"/>
      <c r="I6" s="81"/>
      <c r="J6" s="329" t="s">
        <v>33</v>
      </c>
      <c r="K6" s="81"/>
      <c r="L6" s="81"/>
      <c r="M6" s="329" t="s">
        <v>34</v>
      </c>
      <c r="N6" s="81"/>
      <c r="O6" s="81"/>
      <c r="P6" s="300" t="s">
        <v>5</v>
      </c>
      <c r="Q6" s="301"/>
      <c r="R6" s="302"/>
      <c r="S6" s="303" t="s">
        <v>6</v>
      </c>
      <c r="T6" s="304"/>
      <c r="U6" s="304"/>
      <c r="V6" s="300" t="s">
        <v>7</v>
      </c>
      <c r="W6" s="301"/>
      <c r="X6" s="302"/>
      <c r="Y6" s="300" t="s">
        <v>63</v>
      </c>
      <c r="Z6" s="301"/>
      <c r="AA6" s="301"/>
      <c r="AB6" s="271" t="s">
        <v>3</v>
      </c>
      <c r="AC6" s="323" t="str">
        <f>Jahresübersicht!AB6</f>
        <v>Einzelarbeit</v>
      </c>
      <c r="AD6" s="321" t="str">
        <f>Jahresübersicht!AC6</f>
        <v>offenes Angebot</v>
      </c>
      <c r="AE6" s="321" t="str">
        <f>Jahresübersicht!AD6</f>
        <v>Gruppenangebot</v>
      </c>
      <c r="AF6" s="321" t="str">
        <f>Jahresübersicht!AE6</f>
        <v>Beteiligungsprojekt</v>
      </c>
      <c r="AG6" s="321" t="str">
        <f>Jahresübersicht!AF6</f>
        <v>Angebot in Kooperation</v>
      </c>
      <c r="AH6" s="321" t="str">
        <f>Jahresübersicht!AG6</f>
        <v>Ausflug/Exkursion</v>
      </c>
      <c r="AI6" s="321">
        <f>Jahresübersicht!AH6</f>
        <v>0</v>
      </c>
      <c r="AJ6" s="321">
        <f>Jahresübersicht!AI6</f>
        <v>0</v>
      </c>
      <c r="AK6" s="321">
        <f>Jahresübersicht!AJ6</f>
        <v>0</v>
      </c>
      <c r="AL6" s="321">
        <f>Jahresübersicht!AK6</f>
        <v>0</v>
      </c>
      <c r="AM6" s="321">
        <f>Jahresübersicht!AL6</f>
        <v>0</v>
      </c>
      <c r="AN6" s="321">
        <f>Jahresübersicht!AM6</f>
        <v>0</v>
      </c>
      <c r="AO6" s="321">
        <f>Jahresübersicht!AN6</f>
        <v>0</v>
      </c>
      <c r="AP6" s="321">
        <f>Jahresübersicht!AO6</f>
        <v>0</v>
      </c>
      <c r="AQ6" s="327" t="str">
        <f>Jahresübersicht!AP6</f>
        <v>Fahrt mit Übernachtung</v>
      </c>
      <c r="AR6" s="315" t="s">
        <v>3</v>
      </c>
      <c r="AS6" s="323" t="str">
        <f>Jahresübersicht!AR6</f>
        <v>selbstverwalteten Gruppen</v>
      </c>
      <c r="AT6" s="321" t="str">
        <f>Jahresübersicht!AS6</f>
        <v>Veranstaltungen</v>
      </c>
      <c r="AU6" s="321">
        <f>Jahresübersicht!AT6</f>
        <v>0</v>
      </c>
      <c r="AV6" s="321">
        <f>Jahresübersicht!AU6</f>
        <v>0</v>
      </c>
      <c r="AW6" s="321">
        <f>Jahresübersicht!AV6</f>
        <v>0</v>
      </c>
      <c r="AX6" s="327" t="str">
        <f>Jahresübersicht!AW6</f>
        <v xml:space="preserve">Nutzung durch Gemeinwesen </v>
      </c>
      <c r="AY6" s="333"/>
    </row>
    <row r="7" spans="1:51" ht="70" customHeight="1" thickBot="1" x14ac:dyDescent="0.4">
      <c r="A7" s="308"/>
      <c r="B7" s="306"/>
      <c r="C7" s="310"/>
      <c r="D7" s="312"/>
      <c r="E7" s="314"/>
      <c r="F7" s="316"/>
      <c r="G7" s="320"/>
      <c r="H7" s="82"/>
      <c r="I7" s="82"/>
      <c r="J7" s="330"/>
      <c r="K7" s="82"/>
      <c r="L7" s="82"/>
      <c r="M7" s="330" t="s">
        <v>30</v>
      </c>
      <c r="N7" s="82"/>
      <c r="O7" s="82"/>
      <c r="P7" s="82" t="s">
        <v>30</v>
      </c>
      <c r="Q7" s="82" t="s">
        <v>31</v>
      </c>
      <c r="R7" s="82" t="s">
        <v>32</v>
      </c>
      <c r="S7" s="82" t="s">
        <v>30</v>
      </c>
      <c r="T7" s="82" t="s">
        <v>31</v>
      </c>
      <c r="U7" s="82" t="s">
        <v>32</v>
      </c>
      <c r="V7" s="82" t="s">
        <v>30</v>
      </c>
      <c r="W7" s="82" t="s">
        <v>31</v>
      </c>
      <c r="X7" s="82" t="s">
        <v>32</v>
      </c>
      <c r="Y7" s="82" t="s">
        <v>30</v>
      </c>
      <c r="Z7" s="82" t="s">
        <v>31</v>
      </c>
      <c r="AA7" s="83" t="s">
        <v>32</v>
      </c>
      <c r="AB7" s="272"/>
      <c r="AC7" s="325"/>
      <c r="AD7" s="322"/>
      <c r="AE7" s="322"/>
      <c r="AF7" s="322"/>
      <c r="AG7" s="322"/>
      <c r="AH7" s="322"/>
      <c r="AI7" s="322"/>
      <c r="AJ7" s="322"/>
      <c r="AK7" s="322"/>
      <c r="AL7" s="322"/>
      <c r="AM7" s="322"/>
      <c r="AN7" s="322"/>
      <c r="AO7" s="322"/>
      <c r="AP7" s="322"/>
      <c r="AQ7" s="328"/>
      <c r="AR7" s="316"/>
      <c r="AS7" s="325"/>
      <c r="AT7" s="322"/>
      <c r="AU7" s="322"/>
      <c r="AV7" s="322"/>
      <c r="AW7" s="322"/>
      <c r="AX7" s="328"/>
      <c r="AY7" s="334"/>
    </row>
    <row r="8" spans="1:51" ht="20.5" customHeight="1" x14ac:dyDescent="0.35">
      <c r="A8" s="118" t="s">
        <v>87</v>
      </c>
      <c r="B8" s="119">
        <v>45261</v>
      </c>
      <c r="C8" s="156">
        <f>P8+S8+V8+Y8</f>
        <v>0</v>
      </c>
      <c r="D8" s="156">
        <f t="shared" ref="D8:E8" si="0">Q8+T8+W8+Z8</f>
        <v>0</v>
      </c>
      <c r="E8" s="156">
        <f t="shared" si="0"/>
        <v>0</v>
      </c>
      <c r="F8" s="48">
        <f>SUM(C8:E8)</f>
        <v>0</v>
      </c>
      <c r="G8" s="139"/>
      <c r="H8" s="139"/>
      <c r="I8" s="139"/>
      <c r="J8" s="139"/>
      <c r="K8" s="139"/>
      <c r="L8" s="139"/>
      <c r="M8" s="139"/>
      <c r="N8" s="139"/>
      <c r="O8" s="139"/>
      <c r="P8" s="139"/>
      <c r="Q8" s="139"/>
      <c r="R8" s="139"/>
      <c r="S8" s="139"/>
      <c r="T8" s="139"/>
      <c r="U8" s="139"/>
      <c r="V8" s="139"/>
      <c r="W8" s="139"/>
      <c r="X8" s="139"/>
      <c r="Y8" s="139"/>
      <c r="Z8" s="139"/>
      <c r="AA8" s="139"/>
      <c r="AB8" s="48">
        <f>SUM(G8:AA8)</f>
        <v>0</v>
      </c>
      <c r="AC8" s="140"/>
      <c r="AD8" s="140"/>
      <c r="AE8" s="140"/>
      <c r="AF8" s="140"/>
      <c r="AG8" s="140"/>
      <c r="AH8" s="140"/>
      <c r="AI8" s="140"/>
      <c r="AJ8" s="140"/>
      <c r="AK8" s="140"/>
      <c r="AL8" s="140"/>
      <c r="AM8" s="140"/>
      <c r="AN8" s="140"/>
      <c r="AO8" s="140"/>
      <c r="AP8" s="140"/>
      <c r="AQ8" s="141"/>
      <c r="AR8" s="87">
        <f>SUM(AC8:AQ8)</f>
        <v>0</v>
      </c>
      <c r="AS8" s="133"/>
      <c r="AT8" s="154"/>
      <c r="AU8" s="154"/>
      <c r="AV8" s="134"/>
      <c r="AW8" s="134"/>
      <c r="AX8" s="135"/>
      <c r="AY8" s="206"/>
    </row>
    <row r="9" spans="1:51" ht="20.5" customHeight="1" x14ac:dyDescent="0.35">
      <c r="A9" s="158" t="s">
        <v>88</v>
      </c>
      <c r="B9" s="159">
        <v>45262</v>
      </c>
      <c r="C9" s="173">
        <f t="shared" ref="C9:C38" si="1">P9+S9+V9+Y9</f>
        <v>0</v>
      </c>
      <c r="D9" s="173">
        <f t="shared" ref="D9:D38" si="2">Q9+T9+W9+Z9</f>
        <v>0</v>
      </c>
      <c r="E9" s="173">
        <f t="shared" ref="E9:E38" si="3">R9+U9+X9+AA9</f>
        <v>0</v>
      </c>
      <c r="F9" s="48">
        <f t="shared" ref="F9:F38" si="4">SUM(C9:E9)</f>
        <v>0</v>
      </c>
      <c r="G9" s="162"/>
      <c r="H9" s="162"/>
      <c r="I9" s="162"/>
      <c r="J9" s="162"/>
      <c r="K9" s="162"/>
      <c r="L9" s="162"/>
      <c r="M9" s="162"/>
      <c r="N9" s="162"/>
      <c r="O9" s="162"/>
      <c r="P9" s="162"/>
      <c r="Q9" s="162"/>
      <c r="R9" s="162"/>
      <c r="S9" s="162"/>
      <c r="T9" s="162"/>
      <c r="U9" s="162"/>
      <c r="V9" s="162"/>
      <c r="W9" s="162"/>
      <c r="X9" s="162"/>
      <c r="Y9" s="162"/>
      <c r="Z9" s="162"/>
      <c r="AA9" s="162"/>
      <c r="AB9" s="48">
        <f t="shared" ref="AB9:AB38" si="5">SUM(G9:AA9)</f>
        <v>0</v>
      </c>
      <c r="AC9" s="91"/>
      <c r="AD9" s="91"/>
      <c r="AE9" s="91"/>
      <c r="AF9" s="91"/>
      <c r="AG9" s="91"/>
      <c r="AH9" s="91"/>
      <c r="AI9" s="91"/>
      <c r="AJ9" s="91"/>
      <c r="AK9" s="91"/>
      <c r="AL9" s="91"/>
      <c r="AM9" s="91"/>
      <c r="AN9" s="91"/>
      <c r="AO9" s="91"/>
      <c r="AP9" s="91"/>
      <c r="AQ9" s="163"/>
      <c r="AR9" s="87">
        <f t="shared" ref="AR9:AR38" si="6">SUM(AC9:AQ9)</f>
        <v>0</v>
      </c>
      <c r="AS9" s="92"/>
      <c r="AT9" s="164"/>
      <c r="AU9" s="164"/>
      <c r="AV9" s="91"/>
      <c r="AW9" s="91"/>
      <c r="AX9" s="93"/>
      <c r="AY9" s="203"/>
    </row>
    <row r="10" spans="1:51" ht="20.5" customHeight="1" x14ac:dyDescent="0.35">
      <c r="A10" s="158" t="s">
        <v>82</v>
      </c>
      <c r="B10" s="159">
        <v>45263</v>
      </c>
      <c r="C10" s="173">
        <f t="shared" si="1"/>
        <v>0</v>
      </c>
      <c r="D10" s="173">
        <f t="shared" si="2"/>
        <v>0</v>
      </c>
      <c r="E10" s="173">
        <f t="shared" si="3"/>
        <v>0</v>
      </c>
      <c r="F10" s="48">
        <f t="shared" si="4"/>
        <v>0</v>
      </c>
      <c r="G10" s="162"/>
      <c r="H10" s="162"/>
      <c r="I10" s="162"/>
      <c r="J10" s="162"/>
      <c r="K10" s="162"/>
      <c r="L10" s="162"/>
      <c r="M10" s="162"/>
      <c r="N10" s="162"/>
      <c r="O10" s="162"/>
      <c r="P10" s="162"/>
      <c r="Q10" s="162"/>
      <c r="R10" s="162"/>
      <c r="S10" s="162"/>
      <c r="T10" s="162"/>
      <c r="U10" s="162"/>
      <c r="V10" s="162"/>
      <c r="W10" s="162"/>
      <c r="X10" s="162"/>
      <c r="Y10" s="162"/>
      <c r="Z10" s="162"/>
      <c r="AA10" s="162"/>
      <c r="AB10" s="48">
        <f t="shared" si="5"/>
        <v>0</v>
      </c>
      <c r="AC10" s="91"/>
      <c r="AD10" s="91"/>
      <c r="AE10" s="91"/>
      <c r="AF10" s="91"/>
      <c r="AG10" s="91"/>
      <c r="AH10" s="91"/>
      <c r="AI10" s="91"/>
      <c r="AJ10" s="91"/>
      <c r="AK10" s="91"/>
      <c r="AL10" s="91"/>
      <c r="AM10" s="91"/>
      <c r="AN10" s="91"/>
      <c r="AO10" s="91"/>
      <c r="AP10" s="91"/>
      <c r="AQ10" s="163"/>
      <c r="AR10" s="87">
        <f t="shared" si="6"/>
        <v>0</v>
      </c>
      <c r="AS10" s="92"/>
      <c r="AT10" s="164"/>
      <c r="AU10" s="164"/>
      <c r="AV10" s="91"/>
      <c r="AW10" s="91"/>
      <c r="AX10" s="93"/>
      <c r="AY10" s="203"/>
    </row>
    <row r="11" spans="1:51" ht="20.5" customHeight="1" x14ac:dyDescent="0.35">
      <c r="A11" s="118" t="s">
        <v>83</v>
      </c>
      <c r="B11" s="119">
        <v>45264</v>
      </c>
      <c r="C11" s="156">
        <f t="shared" si="1"/>
        <v>0</v>
      </c>
      <c r="D11" s="156">
        <f t="shared" si="2"/>
        <v>0</v>
      </c>
      <c r="E11" s="156">
        <f t="shared" si="3"/>
        <v>0</v>
      </c>
      <c r="F11" s="48">
        <f t="shared" si="4"/>
        <v>0</v>
      </c>
      <c r="G11" s="95"/>
      <c r="H11" s="95"/>
      <c r="I11" s="95"/>
      <c r="J11" s="95"/>
      <c r="K11" s="95"/>
      <c r="L11" s="95"/>
      <c r="M11" s="95"/>
      <c r="N11" s="95"/>
      <c r="O11" s="95"/>
      <c r="P11" s="95"/>
      <c r="Q11" s="95"/>
      <c r="R11" s="95"/>
      <c r="S11" s="95"/>
      <c r="T11" s="95"/>
      <c r="U11" s="95"/>
      <c r="V11" s="95"/>
      <c r="W11" s="95"/>
      <c r="X11" s="95"/>
      <c r="Y11" s="95"/>
      <c r="Z11" s="95"/>
      <c r="AA11" s="95"/>
      <c r="AB11" s="48">
        <f t="shared" si="5"/>
        <v>0</v>
      </c>
      <c r="AC11" s="96"/>
      <c r="AD11" s="96"/>
      <c r="AE11" s="96"/>
      <c r="AF11" s="96"/>
      <c r="AG11" s="96"/>
      <c r="AH11" s="96"/>
      <c r="AI11" s="96"/>
      <c r="AJ11" s="96"/>
      <c r="AK11" s="96"/>
      <c r="AL11" s="96"/>
      <c r="AM11" s="96"/>
      <c r="AN11" s="96"/>
      <c r="AO11" s="96"/>
      <c r="AP11" s="96"/>
      <c r="AQ11" s="97"/>
      <c r="AR11" s="87">
        <f t="shared" si="6"/>
        <v>0</v>
      </c>
      <c r="AS11" s="98"/>
      <c r="AT11" s="99"/>
      <c r="AU11" s="99"/>
      <c r="AV11" s="96"/>
      <c r="AW11" s="96"/>
      <c r="AX11" s="100"/>
      <c r="AY11" s="203"/>
    </row>
    <row r="12" spans="1:51" ht="20.5" customHeight="1" x14ac:dyDescent="0.35">
      <c r="A12" s="118" t="s">
        <v>84</v>
      </c>
      <c r="B12" s="119">
        <v>45265</v>
      </c>
      <c r="C12" s="156">
        <f t="shared" si="1"/>
        <v>0</v>
      </c>
      <c r="D12" s="156">
        <f t="shared" si="2"/>
        <v>0</v>
      </c>
      <c r="E12" s="156">
        <f t="shared" si="3"/>
        <v>0</v>
      </c>
      <c r="F12" s="48">
        <f t="shared" si="4"/>
        <v>0</v>
      </c>
      <c r="G12" s="95"/>
      <c r="H12" s="95"/>
      <c r="I12" s="95"/>
      <c r="J12" s="95"/>
      <c r="K12" s="95"/>
      <c r="L12" s="95"/>
      <c r="M12" s="95"/>
      <c r="N12" s="95"/>
      <c r="O12" s="95"/>
      <c r="P12" s="95"/>
      <c r="Q12" s="95"/>
      <c r="R12" s="95"/>
      <c r="S12" s="95"/>
      <c r="T12" s="95"/>
      <c r="U12" s="95"/>
      <c r="V12" s="95"/>
      <c r="W12" s="95"/>
      <c r="X12" s="95"/>
      <c r="Y12" s="95"/>
      <c r="Z12" s="95"/>
      <c r="AA12" s="95"/>
      <c r="AB12" s="48">
        <f t="shared" si="5"/>
        <v>0</v>
      </c>
      <c r="AC12" s="96"/>
      <c r="AD12" s="96"/>
      <c r="AE12" s="96"/>
      <c r="AF12" s="96"/>
      <c r="AG12" s="96"/>
      <c r="AH12" s="96"/>
      <c r="AI12" s="96"/>
      <c r="AJ12" s="96"/>
      <c r="AK12" s="96"/>
      <c r="AL12" s="96"/>
      <c r="AM12" s="96"/>
      <c r="AN12" s="96"/>
      <c r="AO12" s="96"/>
      <c r="AP12" s="96"/>
      <c r="AQ12" s="97"/>
      <c r="AR12" s="87">
        <f t="shared" si="6"/>
        <v>0</v>
      </c>
      <c r="AS12" s="98"/>
      <c r="AT12" s="99"/>
      <c r="AU12" s="99"/>
      <c r="AV12" s="96"/>
      <c r="AW12" s="96"/>
      <c r="AX12" s="100"/>
      <c r="AY12" s="203"/>
    </row>
    <row r="13" spans="1:51" ht="20.5" customHeight="1" x14ac:dyDescent="0.35">
      <c r="A13" s="118" t="s">
        <v>85</v>
      </c>
      <c r="B13" s="119">
        <v>45266</v>
      </c>
      <c r="C13" s="156">
        <f t="shared" si="1"/>
        <v>0</v>
      </c>
      <c r="D13" s="156">
        <f t="shared" si="2"/>
        <v>0</v>
      </c>
      <c r="E13" s="156">
        <f t="shared" si="3"/>
        <v>0</v>
      </c>
      <c r="F13" s="48">
        <f t="shared" si="4"/>
        <v>0</v>
      </c>
      <c r="G13" s="95"/>
      <c r="H13" s="95"/>
      <c r="I13" s="95"/>
      <c r="J13" s="95"/>
      <c r="K13" s="95"/>
      <c r="L13" s="95"/>
      <c r="M13" s="95"/>
      <c r="N13" s="95"/>
      <c r="O13" s="95"/>
      <c r="P13" s="95"/>
      <c r="Q13" s="95"/>
      <c r="R13" s="95"/>
      <c r="S13" s="95"/>
      <c r="T13" s="95"/>
      <c r="U13" s="95"/>
      <c r="V13" s="95"/>
      <c r="W13" s="95"/>
      <c r="X13" s="95"/>
      <c r="Y13" s="95"/>
      <c r="Z13" s="95"/>
      <c r="AA13" s="95"/>
      <c r="AB13" s="48">
        <f t="shared" si="5"/>
        <v>0</v>
      </c>
      <c r="AC13" s="96"/>
      <c r="AD13" s="96"/>
      <c r="AE13" s="96"/>
      <c r="AF13" s="96"/>
      <c r="AG13" s="96"/>
      <c r="AH13" s="96"/>
      <c r="AI13" s="96"/>
      <c r="AJ13" s="96"/>
      <c r="AK13" s="96"/>
      <c r="AL13" s="96"/>
      <c r="AM13" s="96"/>
      <c r="AN13" s="96"/>
      <c r="AO13" s="96"/>
      <c r="AP13" s="96"/>
      <c r="AQ13" s="97"/>
      <c r="AR13" s="87">
        <f t="shared" si="6"/>
        <v>0</v>
      </c>
      <c r="AS13" s="98"/>
      <c r="AT13" s="99"/>
      <c r="AU13" s="99"/>
      <c r="AV13" s="96"/>
      <c r="AW13" s="96"/>
      <c r="AX13" s="100"/>
      <c r="AY13" s="203"/>
    </row>
    <row r="14" spans="1:51" ht="20.5" customHeight="1" x14ac:dyDescent="0.35">
      <c r="A14" s="118" t="s">
        <v>86</v>
      </c>
      <c r="B14" s="119">
        <v>45267</v>
      </c>
      <c r="C14" s="156">
        <f t="shared" si="1"/>
        <v>0</v>
      </c>
      <c r="D14" s="156">
        <f t="shared" si="2"/>
        <v>0</v>
      </c>
      <c r="E14" s="156">
        <f t="shared" si="3"/>
        <v>0</v>
      </c>
      <c r="F14" s="48">
        <f t="shared" si="4"/>
        <v>0</v>
      </c>
      <c r="G14" s="95"/>
      <c r="H14" s="95"/>
      <c r="I14" s="95"/>
      <c r="J14" s="95"/>
      <c r="K14" s="95"/>
      <c r="L14" s="95"/>
      <c r="M14" s="95"/>
      <c r="N14" s="95"/>
      <c r="O14" s="95"/>
      <c r="P14" s="95"/>
      <c r="Q14" s="95"/>
      <c r="R14" s="95"/>
      <c r="S14" s="95"/>
      <c r="T14" s="95"/>
      <c r="U14" s="95"/>
      <c r="V14" s="95"/>
      <c r="W14" s="95"/>
      <c r="X14" s="95"/>
      <c r="Y14" s="95"/>
      <c r="Z14" s="95"/>
      <c r="AA14" s="95"/>
      <c r="AB14" s="48">
        <f t="shared" si="5"/>
        <v>0</v>
      </c>
      <c r="AC14" s="96"/>
      <c r="AD14" s="96"/>
      <c r="AE14" s="96"/>
      <c r="AF14" s="96"/>
      <c r="AG14" s="96"/>
      <c r="AH14" s="96"/>
      <c r="AI14" s="96"/>
      <c r="AJ14" s="96"/>
      <c r="AK14" s="96"/>
      <c r="AL14" s="96"/>
      <c r="AM14" s="96"/>
      <c r="AN14" s="96"/>
      <c r="AO14" s="96"/>
      <c r="AP14" s="96"/>
      <c r="AQ14" s="97"/>
      <c r="AR14" s="87">
        <f t="shared" si="6"/>
        <v>0</v>
      </c>
      <c r="AS14" s="98"/>
      <c r="AT14" s="99"/>
      <c r="AU14" s="99"/>
      <c r="AV14" s="96"/>
      <c r="AW14" s="96"/>
      <c r="AX14" s="100"/>
      <c r="AY14" s="249"/>
    </row>
    <row r="15" spans="1:51" ht="20.5" customHeight="1" x14ac:dyDescent="0.35">
      <c r="A15" s="118" t="s">
        <v>87</v>
      </c>
      <c r="B15" s="119">
        <v>45268</v>
      </c>
      <c r="C15" s="156">
        <f t="shared" si="1"/>
        <v>0</v>
      </c>
      <c r="D15" s="156">
        <f t="shared" si="2"/>
        <v>0</v>
      </c>
      <c r="E15" s="156">
        <f t="shared" si="3"/>
        <v>0</v>
      </c>
      <c r="F15" s="48">
        <f t="shared" si="4"/>
        <v>0</v>
      </c>
      <c r="G15" s="95"/>
      <c r="H15" s="95"/>
      <c r="I15" s="95"/>
      <c r="J15" s="95"/>
      <c r="K15" s="95"/>
      <c r="L15" s="95"/>
      <c r="M15" s="95"/>
      <c r="N15" s="95"/>
      <c r="O15" s="95"/>
      <c r="P15" s="95"/>
      <c r="Q15" s="95"/>
      <c r="R15" s="95"/>
      <c r="S15" s="95"/>
      <c r="T15" s="95"/>
      <c r="U15" s="95"/>
      <c r="V15" s="95"/>
      <c r="W15" s="95"/>
      <c r="X15" s="95"/>
      <c r="Y15" s="95"/>
      <c r="Z15" s="95"/>
      <c r="AA15" s="95"/>
      <c r="AB15" s="48">
        <f t="shared" si="5"/>
        <v>0</v>
      </c>
      <c r="AC15" s="96"/>
      <c r="AD15" s="96"/>
      <c r="AE15" s="96"/>
      <c r="AF15" s="96"/>
      <c r="AG15" s="96"/>
      <c r="AH15" s="96"/>
      <c r="AI15" s="96"/>
      <c r="AJ15" s="96"/>
      <c r="AK15" s="96"/>
      <c r="AL15" s="96"/>
      <c r="AM15" s="96"/>
      <c r="AN15" s="96"/>
      <c r="AO15" s="96"/>
      <c r="AP15" s="96"/>
      <c r="AQ15" s="97"/>
      <c r="AR15" s="87">
        <f t="shared" si="6"/>
        <v>0</v>
      </c>
      <c r="AS15" s="98"/>
      <c r="AT15" s="99"/>
      <c r="AU15" s="99"/>
      <c r="AV15" s="96"/>
      <c r="AW15" s="96"/>
      <c r="AX15" s="100"/>
      <c r="AY15" s="203"/>
    </row>
    <row r="16" spans="1:51" ht="20.5" customHeight="1" x14ac:dyDescent="0.35">
      <c r="A16" s="158" t="s">
        <v>88</v>
      </c>
      <c r="B16" s="159">
        <v>45269</v>
      </c>
      <c r="C16" s="173">
        <f t="shared" si="1"/>
        <v>0</v>
      </c>
      <c r="D16" s="173">
        <f t="shared" si="2"/>
        <v>0</v>
      </c>
      <c r="E16" s="173">
        <f t="shared" si="3"/>
        <v>0</v>
      </c>
      <c r="F16" s="48">
        <f t="shared" si="4"/>
        <v>0</v>
      </c>
      <c r="G16" s="162"/>
      <c r="H16" s="162"/>
      <c r="I16" s="162"/>
      <c r="J16" s="162"/>
      <c r="K16" s="162"/>
      <c r="L16" s="162"/>
      <c r="M16" s="162"/>
      <c r="N16" s="162"/>
      <c r="O16" s="162"/>
      <c r="P16" s="162"/>
      <c r="Q16" s="162"/>
      <c r="R16" s="162"/>
      <c r="S16" s="162"/>
      <c r="T16" s="162"/>
      <c r="U16" s="162"/>
      <c r="V16" s="162"/>
      <c r="W16" s="162"/>
      <c r="X16" s="162"/>
      <c r="Y16" s="162"/>
      <c r="Z16" s="162"/>
      <c r="AA16" s="162"/>
      <c r="AB16" s="48">
        <f t="shared" si="5"/>
        <v>0</v>
      </c>
      <c r="AC16" s="91"/>
      <c r="AD16" s="91"/>
      <c r="AE16" s="91"/>
      <c r="AF16" s="91"/>
      <c r="AG16" s="91"/>
      <c r="AH16" s="91"/>
      <c r="AI16" s="91"/>
      <c r="AJ16" s="91"/>
      <c r="AK16" s="91"/>
      <c r="AL16" s="91"/>
      <c r="AM16" s="91"/>
      <c r="AN16" s="91"/>
      <c r="AO16" s="91"/>
      <c r="AP16" s="91"/>
      <c r="AQ16" s="163"/>
      <c r="AR16" s="87">
        <f t="shared" si="6"/>
        <v>0</v>
      </c>
      <c r="AS16" s="92"/>
      <c r="AT16" s="164"/>
      <c r="AU16" s="164"/>
      <c r="AV16" s="91"/>
      <c r="AW16" s="91"/>
      <c r="AX16" s="93"/>
      <c r="AY16" s="203"/>
    </row>
    <row r="17" spans="1:51" ht="20.5" customHeight="1" x14ac:dyDescent="0.35">
      <c r="A17" s="158" t="s">
        <v>82</v>
      </c>
      <c r="B17" s="159">
        <v>45270</v>
      </c>
      <c r="C17" s="173">
        <f t="shared" si="1"/>
        <v>0</v>
      </c>
      <c r="D17" s="173">
        <f t="shared" si="2"/>
        <v>0</v>
      </c>
      <c r="E17" s="173">
        <f t="shared" si="3"/>
        <v>0</v>
      </c>
      <c r="F17" s="48">
        <f t="shared" si="4"/>
        <v>0</v>
      </c>
      <c r="G17" s="162"/>
      <c r="H17" s="162"/>
      <c r="I17" s="162"/>
      <c r="J17" s="162"/>
      <c r="K17" s="162"/>
      <c r="L17" s="162"/>
      <c r="M17" s="162"/>
      <c r="N17" s="162"/>
      <c r="O17" s="162"/>
      <c r="P17" s="162"/>
      <c r="Q17" s="162"/>
      <c r="R17" s="162"/>
      <c r="S17" s="162"/>
      <c r="T17" s="162"/>
      <c r="U17" s="162"/>
      <c r="V17" s="162"/>
      <c r="W17" s="162"/>
      <c r="X17" s="162"/>
      <c r="Y17" s="162"/>
      <c r="Z17" s="162"/>
      <c r="AA17" s="162"/>
      <c r="AB17" s="48">
        <f t="shared" si="5"/>
        <v>0</v>
      </c>
      <c r="AC17" s="91"/>
      <c r="AD17" s="91"/>
      <c r="AE17" s="91"/>
      <c r="AF17" s="91"/>
      <c r="AG17" s="91"/>
      <c r="AH17" s="91"/>
      <c r="AI17" s="91"/>
      <c r="AJ17" s="91"/>
      <c r="AK17" s="91"/>
      <c r="AL17" s="91"/>
      <c r="AM17" s="91"/>
      <c r="AN17" s="91"/>
      <c r="AO17" s="91"/>
      <c r="AP17" s="91"/>
      <c r="AQ17" s="163"/>
      <c r="AR17" s="87">
        <f t="shared" si="6"/>
        <v>0</v>
      </c>
      <c r="AS17" s="92"/>
      <c r="AT17" s="164"/>
      <c r="AU17" s="164"/>
      <c r="AV17" s="91"/>
      <c r="AW17" s="91"/>
      <c r="AX17" s="93"/>
      <c r="AY17" s="203"/>
    </row>
    <row r="18" spans="1:51" ht="20.5" customHeight="1" x14ac:dyDescent="0.35">
      <c r="A18" s="118" t="s">
        <v>83</v>
      </c>
      <c r="B18" s="119">
        <v>45271</v>
      </c>
      <c r="C18" s="156">
        <f t="shared" si="1"/>
        <v>0</v>
      </c>
      <c r="D18" s="156">
        <f t="shared" si="2"/>
        <v>0</v>
      </c>
      <c r="E18" s="156">
        <f t="shared" si="3"/>
        <v>0</v>
      </c>
      <c r="F18" s="48">
        <f t="shared" si="4"/>
        <v>0</v>
      </c>
      <c r="G18" s="95"/>
      <c r="H18" s="95"/>
      <c r="I18" s="95"/>
      <c r="J18" s="95"/>
      <c r="K18" s="95"/>
      <c r="L18" s="95"/>
      <c r="M18" s="95"/>
      <c r="N18" s="95"/>
      <c r="O18" s="95"/>
      <c r="P18" s="95"/>
      <c r="Q18" s="95"/>
      <c r="R18" s="95"/>
      <c r="S18" s="95"/>
      <c r="T18" s="95"/>
      <c r="U18" s="95"/>
      <c r="V18" s="95"/>
      <c r="W18" s="95"/>
      <c r="X18" s="95"/>
      <c r="Y18" s="95"/>
      <c r="Z18" s="95"/>
      <c r="AA18" s="95"/>
      <c r="AB18" s="48">
        <f t="shared" si="5"/>
        <v>0</v>
      </c>
      <c r="AC18" s="96"/>
      <c r="AD18" s="96"/>
      <c r="AE18" s="96"/>
      <c r="AF18" s="96"/>
      <c r="AG18" s="96"/>
      <c r="AH18" s="96"/>
      <c r="AI18" s="96"/>
      <c r="AJ18" s="96"/>
      <c r="AK18" s="96"/>
      <c r="AL18" s="96"/>
      <c r="AM18" s="96"/>
      <c r="AN18" s="96"/>
      <c r="AO18" s="96"/>
      <c r="AP18" s="96"/>
      <c r="AQ18" s="97"/>
      <c r="AR18" s="87">
        <f t="shared" si="6"/>
        <v>0</v>
      </c>
      <c r="AS18" s="98"/>
      <c r="AT18" s="99"/>
      <c r="AU18" s="99"/>
      <c r="AV18" s="96"/>
      <c r="AW18" s="96"/>
      <c r="AX18" s="100"/>
      <c r="AY18" s="203"/>
    </row>
    <row r="19" spans="1:51" ht="20.5" customHeight="1" x14ac:dyDescent="0.35">
      <c r="A19" s="118" t="s">
        <v>84</v>
      </c>
      <c r="B19" s="119">
        <v>45272</v>
      </c>
      <c r="C19" s="156">
        <f t="shared" si="1"/>
        <v>0</v>
      </c>
      <c r="D19" s="156">
        <f t="shared" si="2"/>
        <v>0</v>
      </c>
      <c r="E19" s="156">
        <f t="shared" si="3"/>
        <v>0</v>
      </c>
      <c r="F19" s="48">
        <f t="shared" si="4"/>
        <v>0</v>
      </c>
      <c r="G19" s="95"/>
      <c r="H19" s="95"/>
      <c r="I19" s="95"/>
      <c r="J19" s="95"/>
      <c r="K19" s="95"/>
      <c r="L19" s="95"/>
      <c r="M19" s="95"/>
      <c r="N19" s="95"/>
      <c r="O19" s="95"/>
      <c r="P19" s="95"/>
      <c r="Q19" s="95"/>
      <c r="R19" s="95"/>
      <c r="S19" s="95"/>
      <c r="T19" s="95"/>
      <c r="U19" s="95"/>
      <c r="V19" s="95"/>
      <c r="W19" s="95"/>
      <c r="X19" s="95"/>
      <c r="Y19" s="95"/>
      <c r="Z19" s="95"/>
      <c r="AA19" s="95"/>
      <c r="AB19" s="48">
        <f t="shared" si="5"/>
        <v>0</v>
      </c>
      <c r="AC19" s="96"/>
      <c r="AD19" s="96"/>
      <c r="AE19" s="96"/>
      <c r="AF19" s="96"/>
      <c r="AG19" s="96"/>
      <c r="AH19" s="96"/>
      <c r="AI19" s="96"/>
      <c r="AJ19" s="96"/>
      <c r="AK19" s="96"/>
      <c r="AL19" s="96"/>
      <c r="AM19" s="96"/>
      <c r="AN19" s="96"/>
      <c r="AO19" s="96"/>
      <c r="AP19" s="96"/>
      <c r="AQ19" s="97"/>
      <c r="AR19" s="87">
        <f t="shared" si="6"/>
        <v>0</v>
      </c>
      <c r="AS19" s="98"/>
      <c r="AT19" s="99"/>
      <c r="AU19" s="99"/>
      <c r="AV19" s="96"/>
      <c r="AW19" s="96"/>
      <c r="AX19" s="100"/>
      <c r="AY19" s="249"/>
    </row>
    <row r="20" spans="1:51" ht="20.5" customHeight="1" x14ac:dyDescent="0.35">
      <c r="A20" s="118" t="s">
        <v>85</v>
      </c>
      <c r="B20" s="119">
        <v>45273</v>
      </c>
      <c r="C20" s="156">
        <f t="shared" si="1"/>
        <v>0</v>
      </c>
      <c r="D20" s="156">
        <f t="shared" si="2"/>
        <v>0</v>
      </c>
      <c r="E20" s="156">
        <f t="shared" si="3"/>
        <v>0</v>
      </c>
      <c r="F20" s="48">
        <f t="shared" si="4"/>
        <v>0</v>
      </c>
      <c r="G20" s="95"/>
      <c r="H20" s="95"/>
      <c r="I20" s="95"/>
      <c r="J20" s="95"/>
      <c r="K20" s="95"/>
      <c r="L20" s="95"/>
      <c r="M20" s="95"/>
      <c r="N20" s="95"/>
      <c r="O20" s="95"/>
      <c r="P20" s="95"/>
      <c r="Q20" s="95"/>
      <c r="R20" s="95"/>
      <c r="S20" s="95"/>
      <c r="T20" s="95"/>
      <c r="U20" s="95"/>
      <c r="V20" s="95"/>
      <c r="W20" s="95"/>
      <c r="X20" s="95"/>
      <c r="Y20" s="95"/>
      <c r="Z20" s="95"/>
      <c r="AA20" s="95"/>
      <c r="AB20" s="48">
        <f t="shared" si="5"/>
        <v>0</v>
      </c>
      <c r="AC20" s="96"/>
      <c r="AD20" s="96"/>
      <c r="AE20" s="96"/>
      <c r="AF20" s="96"/>
      <c r="AG20" s="96"/>
      <c r="AH20" s="96"/>
      <c r="AI20" s="96"/>
      <c r="AJ20" s="96"/>
      <c r="AK20" s="96"/>
      <c r="AL20" s="96"/>
      <c r="AM20" s="96"/>
      <c r="AN20" s="96"/>
      <c r="AO20" s="96"/>
      <c r="AP20" s="96"/>
      <c r="AQ20" s="97"/>
      <c r="AR20" s="87">
        <f t="shared" si="6"/>
        <v>0</v>
      </c>
      <c r="AS20" s="98"/>
      <c r="AT20" s="99"/>
      <c r="AU20" s="99"/>
      <c r="AV20" s="96"/>
      <c r="AW20" s="96"/>
      <c r="AX20" s="100"/>
      <c r="AY20" s="203"/>
    </row>
    <row r="21" spans="1:51" ht="20.5" customHeight="1" x14ac:dyDescent="0.35">
      <c r="A21" s="118" t="s">
        <v>86</v>
      </c>
      <c r="B21" s="119">
        <v>45274</v>
      </c>
      <c r="C21" s="156">
        <f t="shared" si="1"/>
        <v>0</v>
      </c>
      <c r="D21" s="156">
        <f t="shared" si="2"/>
        <v>0</v>
      </c>
      <c r="E21" s="156">
        <f t="shared" si="3"/>
        <v>0</v>
      </c>
      <c r="F21" s="48">
        <f t="shared" si="4"/>
        <v>0</v>
      </c>
      <c r="G21" s="95"/>
      <c r="H21" s="95"/>
      <c r="I21" s="95"/>
      <c r="J21" s="95"/>
      <c r="K21" s="95"/>
      <c r="L21" s="95"/>
      <c r="M21" s="95"/>
      <c r="N21" s="95"/>
      <c r="O21" s="95"/>
      <c r="P21" s="95"/>
      <c r="Q21" s="95"/>
      <c r="R21" s="95"/>
      <c r="S21" s="95"/>
      <c r="T21" s="95"/>
      <c r="U21" s="95"/>
      <c r="V21" s="95"/>
      <c r="W21" s="95"/>
      <c r="X21" s="95"/>
      <c r="Y21" s="95"/>
      <c r="Z21" s="95"/>
      <c r="AA21" s="95"/>
      <c r="AB21" s="48">
        <f t="shared" si="5"/>
        <v>0</v>
      </c>
      <c r="AC21" s="96"/>
      <c r="AD21" s="96"/>
      <c r="AE21" s="96"/>
      <c r="AF21" s="96"/>
      <c r="AG21" s="96"/>
      <c r="AH21" s="96"/>
      <c r="AI21" s="96"/>
      <c r="AJ21" s="96"/>
      <c r="AK21" s="96"/>
      <c r="AL21" s="96"/>
      <c r="AM21" s="96"/>
      <c r="AN21" s="96"/>
      <c r="AO21" s="96"/>
      <c r="AP21" s="96"/>
      <c r="AQ21" s="97"/>
      <c r="AR21" s="87">
        <f t="shared" si="6"/>
        <v>0</v>
      </c>
      <c r="AS21" s="98"/>
      <c r="AT21" s="99"/>
      <c r="AU21" s="99"/>
      <c r="AV21" s="96"/>
      <c r="AW21" s="96"/>
      <c r="AX21" s="100"/>
      <c r="AY21" s="203"/>
    </row>
    <row r="22" spans="1:51" ht="20.5" customHeight="1" x14ac:dyDescent="0.35">
      <c r="A22" s="118" t="s">
        <v>87</v>
      </c>
      <c r="B22" s="119">
        <v>45275</v>
      </c>
      <c r="C22" s="156">
        <f t="shared" si="1"/>
        <v>0</v>
      </c>
      <c r="D22" s="156">
        <f t="shared" si="2"/>
        <v>0</v>
      </c>
      <c r="E22" s="156">
        <f t="shared" si="3"/>
        <v>0</v>
      </c>
      <c r="F22" s="48">
        <f t="shared" si="4"/>
        <v>0</v>
      </c>
      <c r="G22" s="95"/>
      <c r="H22" s="95"/>
      <c r="I22" s="95"/>
      <c r="J22" s="95"/>
      <c r="K22" s="95"/>
      <c r="L22" s="95"/>
      <c r="M22" s="95"/>
      <c r="N22" s="95"/>
      <c r="O22" s="95"/>
      <c r="P22" s="95"/>
      <c r="Q22" s="95"/>
      <c r="R22" s="95"/>
      <c r="S22" s="95"/>
      <c r="T22" s="95"/>
      <c r="U22" s="95"/>
      <c r="V22" s="95"/>
      <c r="W22" s="95"/>
      <c r="X22" s="95"/>
      <c r="Y22" s="95"/>
      <c r="Z22" s="95"/>
      <c r="AA22" s="95"/>
      <c r="AB22" s="48">
        <f t="shared" si="5"/>
        <v>0</v>
      </c>
      <c r="AC22" s="96"/>
      <c r="AD22" s="96"/>
      <c r="AE22" s="96"/>
      <c r="AF22" s="96"/>
      <c r="AG22" s="96"/>
      <c r="AH22" s="96"/>
      <c r="AI22" s="96"/>
      <c r="AJ22" s="96"/>
      <c r="AK22" s="96"/>
      <c r="AL22" s="96"/>
      <c r="AM22" s="96"/>
      <c r="AN22" s="96"/>
      <c r="AO22" s="96"/>
      <c r="AP22" s="96"/>
      <c r="AQ22" s="97"/>
      <c r="AR22" s="87">
        <f t="shared" si="6"/>
        <v>0</v>
      </c>
      <c r="AS22" s="98"/>
      <c r="AT22" s="99"/>
      <c r="AU22" s="99"/>
      <c r="AV22" s="96"/>
      <c r="AW22" s="96"/>
      <c r="AX22" s="100"/>
      <c r="AY22" s="203"/>
    </row>
    <row r="23" spans="1:51" ht="20.5" customHeight="1" x14ac:dyDescent="0.35">
      <c r="A23" s="158" t="s">
        <v>88</v>
      </c>
      <c r="B23" s="159">
        <v>45276</v>
      </c>
      <c r="C23" s="173">
        <f t="shared" si="1"/>
        <v>0</v>
      </c>
      <c r="D23" s="173">
        <f t="shared" si="2"/>
        <v>0</v>
      </c>
      <c r="E23" s="173">
        <f t="shared" si="3"/>
        <v>0</v>
      </c>
      <c r="F23" s="48">
        <f t="shared" si="4"/>
        <v>0</v>
      </c>
      <c r="G23" s="162"/>
      <c r="H23" s="162"/>
      <c r="I23" s="162"/>
      <c r="J23" s="162"/>
      <c r="K23" s="162"/>
      <c r="L23" s="162"/>
      <c r="M23" s="162"/>
      <c r="N23" s="162"/>
      <c r="O23" s="162"/>
      <c r="P23" s="162"/>
      <c r="Q23" s="162"/>
      <c r="R23" s="162"/>
      <c r="S23" s="162"/>
      <c r="T23" s="162"/>
      <c r="U23" s="162"/>
      <c r="V23" s="162"/>
      <c r="W23" s="162"/>
      <c r="X23" s="162"/>
      <c r="Y23" s="162"/>
      <c r="Z23" s="162"/>
      <c r="AA23" s="162"/>
      <c r="AB23" s="48">
        <f t="shared" si="5"/>
        <v>0</v>
      </c>
      <c r="AC23" s="91"/>
      <c r="AD23" s="91"/>
      <c r="AE23" s="91"/>
      <c r="AF23" s="91"/>
      <c r="AG23" s="91"/>
      <c r="AH23" s="91"/>
      <c r="AI23" s="91"/>
      <c r="AJ23" s="91"/>
      <c r="AK23" s="91"/>
      <c r="AL23" s="91"/>
      <c r="AM23" s="91"/>
      <c r="AN23" s="91"/>
      <c r="AO23" s="91"/>
      <c r="AP23" s="91"/>
      <c r="AQ23" s="163"/>
      <c r="AR23" s="87">
        <f t="shared" si="6"/>
        <v>0</v>
      </c>
      <c r="AS23" s="92"/>
      <c r="AT23" s="164"/>
      <c r="AU23" s="164"/>
      <c r="AV23" s="91"/>
      <c r="AW23" s="91"/>
      <c r="AX23" s="93"/>
      <c r="AY23" s="203"/>
    </row>
    <row r="24" spans="1:51" ht="20.5" customHeight="1" x14ac:dyDescent="0.35">
      <c r="A24" s="158" t="s">
        <v>82</v>
      </c>
      <c r="B24" s="159">
        <v>45277</v>
      </c>
      <c r="C24" s="173">
        <f t="shared" si="1"/>
        <v>0</v>
      </c>
      <c r="D24" s="173">
        <f t="shared" si="2"/>
        <v>0</v>
      </c>
      <c r="E24" s="173">
        <f t="shared" si="3"/>
        <v>0</v>
      </c>
      <c r="F24" s="48">
        <f t="shared" si="4"/>
        <v>0</v>
      </c>
      <c r="G24" s="162"/>
      <c r="H24" s="162"/>
      <c r="I24" s="162"/>
      <c r="J24" s="162"/>
      <c r="K24" s="162"/>
      <c r="L24" s="162"/>
      <c r="M24" s="162"/>
      <c r="N24" s="162"/>
      <c r="O24" s="162"/>
      <c r="P24" s="162"/>
      <c r="Q24" s="162"/>
      <c r="R24" s="162"/>
      <c r="S24" s="162"/>
      <c r="T24" s="162"/>
      <c r="U24" s="162"/>
      <c r="V24" s="162"/>
      <c r="W24" s="162"/>
      <c r="X24" s="162"/>
      <c r="Y24" s="162"/>
      <c r="Z24" s="162"/>
      <c r="AA24" s="162"/>
      <c r="AB24" s="48">
        <f t="shared" si="5"/>
        <v>0</v>
      </c>
      <c r="AC24" s="91"/>
      <c r="AD24" s="91"/>
      <c r="AE24" s="91"/>
      <c r="AF24" s="91"/>
      <c r="AG24" s="91"/>
      <c r="AH24" s="91"/>
      <c r="AI24" s="91"/>
      <c r="AJ24" s="91"/>
      <c r="AK24" s="91"/>
      <c r="AL24" s="91"/>
      <c r="AM24" s="91"/>
      <c r="AN24" s="91"/>
      <c r="AO24" s="91"/>
      <c r="AP24" s="91"/>
      <c r="AQ24" s="163"/>
      <c r="AR24" s="87">
        <f t="shared" si="6"/>
        <v>0</v>
      </c>
      <c r="AS24" s="92"/>
      <c r="AT24" s="164"/>
      <c r="AU24" s="164"/>
      <c r="AV24" s="91"/>
      <c r="AW24" s="91"/>
      <c r="AX24" s="93"/>
      <c r="AY24" s="203"/>
    </row>
    <row r="25" spans="1:51" ht="20.5" customHeight="1" x14ac:dyDescent="0.35">
      <c r="A25" s="118" t="s">
        <v>83</v>
      </c>
      <c r="B25" s="119">
        <v>45278</v>
      </c>
      <c r="C25" s="156">
        <f t="shared" si="1"/>
        <v>0</v>
      </c>
      <c r="D25" s="156">
        <f t="shared" si="2"/>
        <v>0</v>
      </c>
      <c r="E25" s="156">
        <f t="shared" si="3"/>
        <v>0</v>
      </c>
      <c r="F25" s="48">
        <f t="shared" si="4"/>
        <v>0</v>
      </c>
      <c r="G25" s="95"/>
      <c r="H25" s="95"/>
      <c r="I25" s="95"/>
      <c r="J25" s="95"/>
      <c r="K25" s="95"/>
      <c r="L25" s="95"/>
      <c r="M25" s="95"/>
      <c r="N25" s="95"/>
      <c r="O25" s="95"/>
      <c r="P25" s="95"/>
      <c r="Q25" s="95"/>
      <c r="R25" s="95"/>
      <c r="S25" s="95"/>
      <c r="T25" s="95"/>
      <c r="U25" s="95"/>
      <c r="V25" s="95"/>
      <c r="W25" s="95"/>
      <c r="X25" s="95"/>
      <c r="Y25" s="95"/>
      <c r="Z25" s="95"/>
      <c r="AA25" s="95"/>
      <c r="AB25" s="48">
        <f t="shared" si="5"/>
        <v>0</v>
      </c>
      <c r="AC25" s="96"/>
      <c r="AD25" s="96"/>
      <c r="AE25" s="96"/>
      <c r="AF25" s="96"/>
      <c r="AG25" s="96"/>
      <c r="AH25" s="96"/>
      <c r="AI25" s="96"/>
      <c r="AJ25" s="96"/>
      <c r="AK25" s="96"/>
      <c r="AL25" s="96"/>
      <c r="AM25" s="96"/>
      <c r="AN25" s="96"/>
      <c r="AO25" s="96"/>
      <c r="AP25" s="96"/>
      <c r="AQ25" s="97"/>
      <c r="AR25" s="87">
        <f t="shared" si="6"/>
        <v>0</v>
      </c>
      <c r="AS25" s="98"/>
      <c r="AT25" s="99"/>
      <c r="AU25" s="99"/>
      <c r="AV25" s="96"/>
      <c r="AW25" s="96"/>
      <c r="AX25" s="100"/>
      <c r="AY25" s="203"/>
    </row>
    <row r="26" spans="1:51" ht="20.5" customHeight="1" x14ac:dyDescent="0.35">
      <c r="A26" s="118" t="s">
        <v>84</v>
      </c>
      <c r="B26" s="119">
        <v>45279</v>
      </c>
      <c r="C26" s="156">
        <f t="shared" si="1"/>
        <v>0</v>
      </c>
      <c r="D26" s="156">
        <f t="shared" si="2"/>
        <v>0</v>
      </c>
      <c r="E26" s="156">
        <f t="shared" si="3"/>
        <v>0</v>
      </c>
      <c r="F26" s="48">
        <f t="shared" si="4"/>
        <v>0</v>
      </c>
      <c r="G26" s="95"/>
      <c r="H26" s="95"/>
      <c r="I26" s="95"/>
      <c r="J26" s="95"/>
      <c r="K26" s="95"/>
      <c r="L26" s="95"/>
      <c r="M26" s="95"/>
      <c r="N26" s="95"/>
      <c r="O26" s="95"/>
      <c r="P26" s="95"/>
      <c r="Q26" s="95"/>
      <c r="R26" s="95"/>
      <c r="S26" s="95"/>
      <c r="T26" s="95"/>
      <c r="U26" s="95"/>
      <c r="V26" s="95"/>
      <c r="W26" s="95"/>
      <c r="X26" s="95"/>
      <c r="Y26" s="95"/>
      <c r="Z26" s="95"/>
      <c r="AA26" s="95"/>
      <c r="AB26" s="48">
        <f t="shared" si="5"/>
        <v>0</v>
      </c>
      <c r="AC26" s="96"/>
      <c r="AD26" s="96"/>
      <c r="AE26" s="96"/>
      <c r="AF26" s="96"/>
      <c r="AG26" s="96"/>
      <c r="AH26" s="96"/>
      <c r="AI26" s="96"/>
      <c r="AJ26" s="96"/>
      <c r="AK26" s="96"/>
      <c r="AL26" s="96"/>
      <c r="AM26" s="96"/>
      <c r="AN26" s="96"/>
      <c r="AO26" s="96"/>
      <c r="AP26" s="96"/>
      <c r="AQ26" s="97"/>
      <c r="AR26" s="87">
        <f t="shared" si="6"/>
        <v>0</v>
      </c>
      <c r="AS26" s="98"/>
      <c r="AT26" s="99"/>
      <c r="AU26" s="99"/>
      <c r="AV26" s="96"/>
      <c r="AW26" s="96"/>
      <c r="AX26" s="100"/>
      <c r="AY26" s="203"/>
    </row>
    <row r="27" spans="1:51" ht="20.5" customHeight="1" x14ac:dyDescent="0.35">
      <c r="A27" s="118" t="s">
        <v>85</v>
      </c>
      <c r="B27" s="119">
        <v>45280</v>
      </c>
      <c r="C27" s="156">
        <f t="shared" si="1"/>
        <v>0</v>
      </c>
      <c r="D27" s="156">
        <f t="shared" si="2"/>
        <v>0</v>
      </c>
      <c r="E27" s="156">
        <f t="shared" si="3"/>
        <v>0</v>
      </c>
      <c r="F27" s="48">
        <f t="shared" si="4"/>
        <v>0</v>
      </c>
      <c r="G27" s="95"/>
      <c r="H27" s="95"/>
      <c r="I27" s="95"/>
      <c r="J27" s="95"/>
      <c r="K27" s="95"/>
      <c r="L27" s="95"/>
      <c r="M27" s="95"/>
      <c r="N27" s="95"/>
      <c r="O27" s="95"/>
      <c r="P27" s="95"/>
      <c r="Q27" s="95"/>
      <c r="R27" s="95"/>
      <c r="S27" s="95"/>
      <c r="T27" s="95"/>
      <c r="U27" s="95"/>
      <c r="V27" s="95"/>
      <c r="W27" s="95"/>
      <c r="X27" s="95"/>
      <c r="Y27" s="95"/>
      <c r="Z27" s="95"/>
      <c r="AA27" s="95"/>
      <c r="AB27" s="48">
        <f t="shared" si="5"/>
        <v>0</v>
      </c>
      <c r="AC27" s="96"/>
      <c r="AD27" s="96"/>
      <c r="AE27" s="96"/>
      <c r="AF27" s="96"/>
      <c r="AG27" s="96"/>
      <c r="AH27" s="96"/>
      <c r="AI27" s="96"/>
      <c r="AJ27" s="96"/>
      <c r="AK27" s="96"/>
      <c r="AL27" s="96"/>
      <c r="AM27" s="96"/>
      <c r="AN27" s="96"/>
      <c r="AO27" s="96"/>
      <c r="AP27" s="96"/>
      <c r="AQ27" s="97"/>
      <c r="AR27" s="87">
        <f t="shared" si="6"/>
        <v>0</v>
      </c>
      <c r="AS27" s="98"/>
      <c r="AT27" s="99"/>
      <c r="AU27" s="99"/>
      <c r="AV27" s="96"/>
      <c r="AW27" s="96"/>
      <c r="AX27" s="100"/>
      <c r="AY27" s="203"/>
    </row>
    <row r="28" spans="1:51" ht="20.5" customHeight="1" x14ac:dyDescent="0.35">
      <c r="A28" s="118" t="s">
        <v>86</v>
      </c>
      <c r="B28" s="119">
        <v>45281</v>
      </c>
      <c r="C28" s="156">
        <f t="shared" si="1"/>
        <v>0</v>
      </c>
      <c r="D28" s="156">
        <f t="shared" si="2"/>
        <v>0</v>
      </c>
      <c r="E28" s="156">
        <f t="shared" si="3"/>
        <v>0</v>
      </c>
      <c r="F28" s="48">
        <f t="shared" si="4"/>
        <v>0</v>
      </c>
      <c r="G28" s="95"/>
      <c r="H28" s="95"/>
      <c r="I28" s="95"/>
      <c r="J28" s="95"/>
      <c r="K28" s="95"/>
      <c r="L28" s="95"/>
      <c r="M28" s="95"/>
      <c r="N28" s="95"/>
      <c r="O28" s="95"/>
      <c r="P28" s="95"/>
      <c r="Q28" s="95"/>
      <c r="R28" s="95"/>
      <c r="S28" s="95"/>
      <c r="T28" s="95"/>
      <c r="U28" s="95"/>
      <c r="V28" s="95"/>
      <c r="W28" s="95"/>
      <c r="X28" s="95"/>
      <c r="Y28" s="95"/>
      <c r="Z28" s="95"/>
      <c r="AA28" s="95"/>
      <c r="AB28" s="48">
        <f t="shared" si="5"/>
        <v>0</v>
      </c>
      <c r="AC28" s="96"/>
      <c r="AD28" s="96"/>
      <c r="AE28" s="96"/>
      <c r="AF28" s="96"/>
      <c r="AG28" s="96"/>
      <c r="AH28" s="96"/>
      <c r="AI28" s="96"/>
      <c r="AJ28" s="96"/>
      <c r="AK28" s="96"/>
      <c r="AL28" s="96"/>
      <c r="AM28" s="96"/>
      <c r="AN28" s="96"/>
      <c r="AO28" s="96"/>
      <c r="AP28" s="96"/>
      <c r="AQ28" s="97"/>
      <c r="AR28" s="87">
        <f t="shared" si="6"/>
        <v>0</v>
      </c>
      <c r="AS28" s="98"/>
      <c r="AT28" s="99"/>
      <c r="AU28" s="99"/>
      <c r="AV28" s="96"/>
      <c r="AW28" s="96"/>
      <c r="AX28" s="100"/>
      <c r="AY28" s="203"/>
    </row>
    <row r="29" spans="1:51" ht="20.5" customHeight="1" x14ac:dyDescent="0.35">
      <c r="A29" s="118" t="s">
        <v>87</v>
      </c>
      <c r="B29" s="119">
        <v>45282</v>
      </c>
      <c r="C29" s="156">
        <f t="shared" si="1"/>
        <v>0</v>
      </c>
      <c r="D29" s="156">
        <f t="shared" si="2"/>
        <v>0</v>
      </c>
      <c r="E29" s="156">
        <f t="shared" si="3"/>
        <v>0</v>
      </c>
      <c r="F29" s="48">
        <f t="shared" si="4"/>
        <v>0</v>
      </c>
      <c r="G29" s="95"/>
      <c r="H29" s="95"/>
      <c r="I29" s="95"/>
      <c r="J29" s="95"/>
      <c r="K29" s="95"/>
      <c r="L29" s="95"/>
      <c r="M29" s="95"/>
      <c r="N29" s="95"/>
      <c r="O29" s="95"/>
      <c r="P29" s="95"/>
      <c r="Q29" s="95"/>
      <c r="R29" s="95"/>
      <c r="S29" s="95"/>
      <c r="T29" s="95"/>
      <c r="U29" s="95"/>
      <c r="V29" s="95"/>
      <c r="W29" s="95"/>
      <c r="X29" s="95"/>
      <c r="Y29" s="95"/>
      <c r="Z29" s="95"/>
      <c r="AA29" s="95"/>
      <c r="AB29" s="48">
        <f t="shared" si="5"/>
        <v>0</v>
      </c>
      <c r="AC29" s="96"/>
      <c r="AD29" s="96"/>
      <c r="AE29" s="96"/>
      <c r="AF29" s="96"/>
      <c r="AG29" s="96"/>
      <c r="AH29" s="96"/>
      <c r="AI29" s="96"/>
      <c r="AJ29" s="96"/>
      <c r="AK29" s="96"/>
      <c r="AL29" s="96"/>
      <c r="AM29" s="96"/>
      <c r="AN29" s="96"/>
      <c r="AO29" s="96"/>
      <c r="AP29" s="96"/>
      <c r="AQ29" s="97"/>
      <c r="AR29" s="87">
        <f t="shared" si="6"/>
        <v>0</v>
      </c>
      <c r="AS29" s="98"/>
      <c r="AT29" s="99"/>
      <c r="AU29" s="99"/>
      <c r="AV29" s="96"/>
      <c r="AW29" s="96"/>
      <c r="AX29" s="100"/>
      <c r="AY29" s="203"/>
    </row>
    <row r="30" spans="1:51" ht="20.5" customHeight="1" x14ac:dyDescent="0.35">
      <c r="A30" s="215" t="s">
        <v>88</v>
      </c>
      <c r="B30" s="216">
        <v>45283</v>
      </c>
      <c r="C30" s="173">
        <f t="shared" si="1"/>
        <v>0</v>
      </c>
      <c r="D30" s="173">
        <f t="shared" si="2"/>
        <v>0</v>
      </c>
      <c r="E30" s="173">
        <f t="shared" si="3"/>
        <v>0</v>
      </c>
      <c r="F30" s="48">
        <f t="shared" si="4"/>
        <v>0</v>
      </c>
      <c r="G30" s="162"/>
      <c r="H30" s="162"/>
      <c r="I30" s="162"/>
      <c r="J30" s="162"/>
      <c r="K30" s="162"/>
      <c r="L30" s="162"/>
      <c r="M30" s="162"/>
      <c r="N30" s="162"/>
      <c r="O30" s="162"/>
      <c r="P30" s="162"/>
      <c r="Q30" s="162"/>
      <c r="R30" s="162"/>
      <c r="S30" s="162"/>
      <c r="T30" s="162"/>
      <c r="U30" s="162"/>
      <c r="V30" s="162"/>
      <c r="W30" s="162"/>
      <c r="X30" s="162"/>
      <c r="Y30" s="162"/>
      <c r="Z30" s="162"/>
      <c r="AA30" s="162"/>
      <c r="AB30" s="48">
        <f t="shared" si="5"/>
        <v>0</v>
      </c>
      <c r="AC30" s="91"/>
      <c r="AD30" s="91"/>
      <c r="AE30" s="91"/>
      <c r="AF30" s="91"/>
      <c r="AG30" s="91"/>
      <c r="AH30" s="91"/>
      <c r="AI30" s="91"/>
      <c r="AJ30" s="91"/>
      <c r="AK30" s="91"/>
      <c r="AL30" s="91"/>
      <c r="AM30" s="91"/>
      <c r="AN30" s="91"/>
      <c r="AO30" s="91"/>
      <c r="AP30" s="91"/>
      <c r="AQ30" s="163"/>
      <c r="AR30" s="87">
        <f t="shared" si="6"/>
        <v>0</v>
      </c>
      <c r="AS30" s="92"/>
      <c r="AT30" s="164"/>
      <c r="AU30" s="164"/>
      <c r="AV30" s="91"/>
      <c r="AW30" s="91"/>
      <c r="AX30" s="93"/>
      <c r="AY30" s="203"/>
    </row>
    <row r="31" spans="1:51" ht="20.5" customHeight="1" x14ac:dyDescent="0.35">
      <c r="A31" s="158" t="s">
        <v>82</v>
      </c>
      <c r="B31" s="159">
        <v>45284</v>
      </c>
      <c r="C31" s="173">
        <f t="shared" si="1"/>
        <v>0</v>
      </c>
      <c r="D31" s="173">
        <f t="shared" si="2"/>
        <v>0</v>
      </c>
      <c r="E31" s="173">
        <f t="shared" si="3"/>
        <v>0</v>
      </c>
      <c r="F31" s="48">
        <f t="shared" si="4"/>
        <v>0</v>
      </c>
      <c r="G31" s="162"/>
      <c r="H31" s="162"/>
      <c r="I31" s="162"/>
      <c r="J31" s="162"/>
      <c r="K31" s="162"/>
      <c r="L31" s="162"/>
      <c r="M31" s="162"/>
      <c r="N31" s="162"/>
      <c r="O31" s="162"/>
      <c r="P31" s="162"/>
      <c r="Q31" s="162"/>
      <c r="R31" s="162"/>
      <c r="S31" s="162"/>
      <c r="T31" s="162"/>
      <c r="U31" s="162"/>
      <c r="V31" s="162"/>
      <c r="W31" s="162"/>
      <c r="X31" s="162"/>
      <c r="Y31" s="162"/>
      <c r="Z31" s="162"/>
      <c r="AA31" s="162"/>
      <c r="AB31" s="48">
        <f t="shared" si="5"/>
        <v>0</v>
      </c>
      <c r="AC31" s="91"/>
      <c r="AD31" s="91"/>
      <c r="AE31" s="91"/>
      <c r="AF31" s="91"/>
      <c r="AG31" s="91"/>
      <c r="AH31" s="91"/>
      <c r="AI31" s="91"/>
      <c r="AJ31" s="91"/>
      <c r="AK31" s="91"/>
      <c r="AL31" s="91"/>
      <c r="AM31" s="91"/>
      <c r="AN31" s="91"/>
      <c r="AO31" s="91"/>
      <c r="AP31" s="91"/>
      <c r="AQ31" s="163"/>
      <c r="AR31" s="87">
        <f t="shared" si="6"/>
        <v>0</v>
      </c>
      <c r="AS31" s="92"/>
      <c r="AT31" s="164"/>
      <c r="AU31" s="164"/>
      <c r="AV31" s="91"/>
      <c r="AW31" s="91"/>
      <c r="AX31" s="93"/>
      <c r="AY31" s="203"/>
    </row>
    <row r="32" spans="1:51" ht="20.5" customHeight="1" x14ac:dyDescent="0.35">
      <c r="A32" s="158" t="s">
        <v>83</v>
      </c>
      <c r="B32" s="159">
        <v>45285</v>
      </c>
      <c r="C32" s="173">
        <f t="shared" si="1"/>
        <v>0</v>
      </c>
      <c r="D32" s="173">
        <f t="shared" si="2"/>
        <v>0</v>
      </c>
      <c r="E32" s="173">
        <f t="shared" si="3"/>
        <v>0</v>
      </c>
      <c r="F32" s="48">
        <f t="shared" si="4"/>
        <v>0</v>
      </c>
      <c r="G32" s="162"/>
      <c r="H32" s="162"/>
      <c r="I32" s="162"/>
      <c r="J32" s="162"/>
      <c r="K32" s="162"/>
      <c r="L32" s="162"/>
      <c r="M32" s="162"/>
      <c r="N32" s="162"/>
      <c r="O32" s="162"/>
      <c r="P32" s="162"/>
      <c r="Q32" s="162"/>
      <c r="R32" s="162"/>
      <c r="S32" s="162"/>
      <c r="T32" s="162"/>
      <c r="U32" s="162"/>
      <c r="V32" s="162"/>
      <c r="W32" s="162"/>
      <c r="X32" s="162"/>
      <c r="Y32" s="162"/>
      <c r="Z32" s="162"/>
      <c r="AA32" s="162"/>
      <c r="AB32" s="48">
        <f t="shared" si="5"/>
        <v>0</v>
      </c>
      <c r="AC32" s="91"/>
      <c r="AD32" s="91"/>
      <c r="AE32" s="91"/>
      <c r="AF32" s="91"/>
      <c r="AG32" s="91"/>
      <c r="AH32" s="91"/>
      <c r="AI32" s="91"/>
      <c r="AJ32" s="91"/>
      <c r="AK32" s="91"/>
      <c r="AL32" s="91"/>
      <c r="AM32" s="91"/>
      <c r="AN32" s="91"/>
      <c r="AO32" s="91"/>
      <c r="AP32" s="91"/>
      <c r="AQ32" s="163"/>
      <c r="AR32" s="87">
        <f t="shared" si="6"/>
        <v>0</v>
      </c>
      <c r="AS32" s="92"/>
      <c r="AT32" s="164"/>
      <c r="AU32" s="164"/>
      <c r="AV32" s="91"/>
      <c r="AW32" s="91"/>
      <c r="AX32" s="93"/>
      <c r="AY32" s="203"/>
    </row>
    <row r="33" spans="1:51" ht="20.5" customHeight="1" x14ac:dyDescent="0.35">
      <c r="A33" s="158" t="s">
        <v>84</v>
      </c>
      <c r="B33" s="159">
        <v>45286</v>
      </c>
      <c r="C33" s="173">
        <f t="shared" si="1"/>
        <v>0</v>
      </c>
      <c r="D33" s="173">
        <f t="shared" si="2"/>
        <v>0</v>
      </c>
      <c r="E33" s="173">
        <f t="shared" si="3"/>
        <v>0</v>
      </c>
      <c r="F33" s="48">
        <f t="shared" si="4"/>
        <v>0</v>
      </c>
      <c r="G33" s="162"/>
      <c r="H33" s="162"/>
      <c r="I33" s="162"/>
      <c r="J33" s="162"/>
      <c r="K33" s="162"/>
      <c r="L33" s="162"/>
      <c r="M33" s="162"/>
      <c r="N33" s="162"/>
      <c r="O33" s="162"/>
      <c r="P33" s="162"/>
      <c r="Q33" s="162"/>
      <c r="R33" s="162"/>
      <c r="S33" s="162"/>
      <c r="T33" s="162"/>
      <c r="U33" s="162"/>
      <c r="V33" s="162"/>
      <c r="W33" s="162"/>
      <c r="X33" s="162"/>
      <c r="Y33" s="162"/>
      <c r="Z33" s="162"/>
      <c r="AA33" s="162"/>
      <c r="AB33" s="48">
        <f t="shared" si="5"/>
        <v>0</v>
      </c>
      <c r="AC33" s="91"/>
      <c r="AD33" s="91"/>
      <c r="AE33" s="91"/>
      <c r="AF33" s="91"/>
      <c r="AG33" s="91"/>
      <c r="AH33" s="91"/>
      <c r="AI33" s="91"/>
      <c r="AJ33" s="91"/>
      <c r="AK33" s="91"/>
      <c r="AL33" s="91"/>
      <c r="AM33" s="91"/>
      <c r="AN33" s="91"/>
      <c r="AO33" s="91"/>
      <c r="AP33" s="91"/>
      <c r="AQ33" s="163"/>
      <c r="AR33" s="87">
        <f t="shared" si="6"/>
        <v>0</v>
      </c>
      <c r="AS33" s="92"/>
      <c r="AT33" s="164"/>
      <c r="AU33" s="164"/>
      <c r="AV33" s="91"/>
      <c r="AW33" s="91"/>
      <c r="AX33" s="93"/>
      <c r="AY33" s="203"/>
    </row>
    <row r="34" spans="1:51" ht="20.5" customHeight="1" x14ac:dyDescent="0.35">
      <c r="A34" s="118" t="s">
        <v>85</v>
      </c>
      <c r="B34" s="119">
        <v>45287</v>
      </c>
      <c r="C34" s="156">
        <f t="shared" si="1"/>
        <v>0</v>
      </c>
      <c r="D34" s="156">
        <f t="shared" si="2"/>
        <v>0</v>
      </c>
      <c r="E34" s="156">
        <f t="shared" si="3"/>
        <v>0</v>
      </c>
      <c r="F34" s="48">
        <f t="shared" ref="F34:F36" si="7">SUM(C34:E34)</f>
        <v>0</v>
      </c>
      <c r="G34" s="95"/>
      <c r="H34" s="95"/>
      <c r="I34" s="95"/>
      <c r="J34" s="95"/>
      <c r="K34" s="95"/>
      <c r="L34" s="95"/>
      <c r="M34" s="95"/>
      <c r="N34" s="95"/>
      <c r="O34" s="95"/>
      <c r="P34" s="95"/>
      <c r="Q34" s="95"/>
      <c r="R34" s="95"/>
      <c r="S34" s="95"/>
      <c r="T34" s="95"/>
      <c r="U34" s="95"/>
      <c r="V34" s="95"/>
      <c r="W34" s="95"/>
      <c r="X34" s="95"/>
      <c r="Y34" s="95"/>
      <c r="Z34" s="95"/>
      <c r="AA34" s="95"/>
      <c r="AB34" s="48">
        <f t="shared" si="5"/>
        <v>0</v>
      </c>
      <c r="AC34" s="96"/>
      <c r="AD34" s="96"/>
      <c r="AE34" s="96"/>
      <c r="AF34" s="96"/>
      <c r="AG34" s="96"/>
      <c r="AH34" s="96"/>
      <c r="AI34" s="96"/>
      <c r="AJ34" s="96"/>
      <c r="AK34" s="96"/>
      <c r="AL34" s="96"/>
      <c r="AM34" s="96"/>
      <c r="AN34" s="96"/>
      <c r="AO34" s="96"/>
      <c r="AP34" s="96"/>
      <c r="AQ34" s="97"/>
      <c r="AR34" s="87">
        <f t="shared" si="6"/>
        <v>0</v>
      </c>
      <c r="AS34" s="98"/>
      <c r="AT34" s="99"/>
      <c r="AU34" s="99"/>
      <c r="AV34" s="96"/>
      <c r="AW34" s="96"/>
      <c r="AX34" s="100"/>
      <c r="AY34" s="203"/>
    </row>
    <row r="35" spans="1:51" ht="20.5" customHeight="1" x14ac:dyDescent="0.35">
      <c r="A35" s="118" t="s">
        <v>86</v>
      </c>
      <c r="B35" s="119">
        <v>45288</v>
      </c>
      <c r="C35" s="156">
        <f t="shared" si="1"/>
        <v>0</v>
      </c>
      <c r="D35" s="156">
        <f t="shared" si="2"/>
        <v>0</v>
      </c>
      <c r="E35" s="156">
        <f t="shared" si="3"/>
        <v>0</v>
      </c>
      <c r="F35" s="48">
        <f t="shared" si="7"/>
        <v>0</v>
      </c>
      <c r="G35" s="95"/>
      <c r="H35" s="95"/>
      <c r="I35" s="95"/>
      <c r="J35" s="95"/>
      <c r="K35" s="95"/>
      <c r="L35" s="95"/>
      <c r="M35" s="95"/>
      <c r="N35" s="95"/>
      <c r="O35" s="95"/>
      <c r="P35" s="95"/>
      <c r="Q35" s="95"/>
      <c r="R35" s="95"/>
      <c r="S35" s="95"/>
      <c r="T35" s="95"/>
      <c r="U35" s="95"/>
      <c r="V35" s="95"/>
      <c r="W35" s="95"/>
      <c r="X35" s="95"/>
      <c r="Y35" s="95"/>
      <c r="Z35" s="95"/>
      <c r="AA35" s="95"/>
      <c r="AB35" s="48">
        <f t="shared" si="5"/>
        <v>0</v>
      </c>
      <c r="AC35" s="96"/>
      <c r="AD35" s="96"/>
      <c r="AE35" s="96"/>
      <c r="AF35" s="96"/>
      <c r="AG35" s="96"/>
      <c r="AH35" s="96"/>
      <c r="AI35" s="96"/>
      <c r="AJ35" s="96"/>
      <c r="AK35" s="96"/>
      <c r="AL35" s="96"/>
      <c r="AM35" s="96"/>
      <c r="AN35" s="96"/>
      <c r="AO35" s="96"/>
      <c r="AP35" s="96"/>
      <c r="AQ35" s="97"/>
      <c r="AR35" s="87">
        <f t="shared" si="6"/>
        <v>0</v>
      </c>
      <c r="AS35" s="98"/>
      <c r="AT35" s="99"/>
      <c r="AU35" s="99"/>
      <c r="AV35" s="96"/>
      <c r="AW35" s="96"/>
      <c r="AX35" s="100"/>
      <c r="AY35" s="203"/>
    </row>
    <row r="36" spans="1:51" ht="20.5" customHeight="1" x14ac:dyDescent="0.35">
      <c r="A36" s="118" t="s">
        <v>87</v>
      </c>
      <c r="B36" s="119">
        <v>45289</v>
      </c>
      <c r="C36" s="156">
        <f t="shared" si="1"/>
        <v>0</v>
      </c>
      <c r="D36" s="156">
        <f t="shared" si="2"/>
        <v>0</v>
      </c>
      <c r="E36" s="156">
        <f t="shared" si="3"/>
        <v>0</v>
      </c>
      <c r="F36" s="48">
        <f t="shared" si="7"/>
        <v>0</v>
      </c>
      <c r="G36" s="95"/>
      <c r="H36" s="95"/>
      <c r="I36" s="95"/>
      <c r="J36" s="95"/>
      <c r="K36" s="95"/>
      <c r="L36" s="95"/>
      <c r="M36" s="95"/>
      <c r="N36" s="95"/>
      <c r="O36" s="95"/>
      <c r="P36" s="95"/>
      <c r="Q36" s="95"/>
      <c r="R36" s="95"/>
      <c r="S36" s="95"/>
      <c r="T36" s="95"/>
      <c r="U36" s="95"/>
      <c r="V36" s="95"/>
      <c r="W36" s="95"/>
      <c r="X36" s="95"/>
      <c r="Y36" s="95"/>
      <c r="Z36" s="95"/>
      <c r="AA36" s="95"/>
      <c r="AB36" s="48">
        <f t="shared" si="5"/>
        <v>0</v>
      </c>
      <c r="AC36" s="96"/>
      <c r="AD36" s="96"/>
      <c r="AE36" s="96"/>
      <c r="AF36" s="96"/>
      <c r="AG36" s="96"/>
      <c r="AH36" s="96"/>
      <c r="AI36" s="96"/>
      <c r="AJ36" s="96"/>
      <c r="AK36" s="96"/>
      <c r="AL36" s="96"/>
      <c r="AM36" s="96"/>
      <c r="AN36" s="96"/>
      <c r="AO36" s="96"/>
      <c r="AP36" s="96"/>
      <c r="AQ36" s="97"/>
      <c r="AR36" s="87">
        <f t="shared" si="6"/>
        <v>0</v>
      </c>
      <c r="AS36" s="98"/>
      <c r="AT36" s="99"/>
      <c r="AU36" s="99"/>
      <c r="AV36" s="96"/>
      <c r="AW36" s="96"/>
      <c r="AX36" s="100"/>
      <c r="AY36" s="203"/>
    </row>
    <row r="37" spans="1:51" ht="20.5" customHeight="1" x14ac:dyDescent="0.35">
      <c r="A37" s="158" t="s">
        <v>88</v>
      </c>
      <c r="B37" s="159">
        <v>45290</v>
      </c>
      <c r="C37" s="173">
        <f t="shared" si="1"/>
        <v>0</v>
      </c>
      <c r="D37" s="173">
        <f t="shared" si="2"/>
        <v>0</v>
      </c>
      <c r="E37" s="173">
        <f t="shared" si="3"/>
        <v>0</v>
      </c>
      <c r="F37" s="48">
        <f t="shared" si="4"/>
        <v>0</v>
      </c>
      <c r="G37" s="162"/>
      <c r="H37" s="162"/>
      <c r="I37" s="162"/>
      <c r="J37" s="162"/>
      <c r="K37" s="162"/>
      <c r="L37" s="162"/>
      <c r="M37" s="162"/>
      <c r="N37" s="162"/>
      <c r="O37" s="162"/>
      <c r="P37" s="162"/>
      <c r="Q37" s="162"/>
      <c r="R37" s="162"/>
      <c r="S37" s="162"/>
      <c r="T37" s="162"/>
      <c r="U37" s="162"/>
      <c r="V37" s="162"/>
      <c r="W37" s="162"/>
      <c r="X37" s="162"/>
      <c r="Y37" s="162"/>
      <c r="Z37" s="162"/>
      <c r="AA37" s="162"/>
      <c r="AB37" s="48">
        <f t="shared" si="5"/>
        <v>0</v>
      </c>
      <c r="AC37" s="91"/>
      <c r="AD37" s="91"/>
      <c r="AE37" s="91"/>
      <c r="AF37" s="91"/>
      <c r="AG37" s="91"/>
      <c r="AH37" s="91"/>
      <c r="AI37" s="91"/>
      <c r="AJ37" s="91"/>
      <c r="AK37" s="91"/>
      <c r="AL37" s="91"/>
      <c r="AM37" s="91"/>
      <c r="AN37" s="91"/>
      <c r="AO37" s="91"/>
      <c r="AP37" s="91"/>
      <c r="AQ37" s="163"/>
      <c r="AR37" s="87">
        <f t="shared" si="6"/>
        <v>0</v>
      </c>
      <c r="AS37" s="92"/>
      <c r="AT37" s="164"/>
      <c r="AU37" s="164"/>
      <c r="AV37" s="91"/>
      <c r="AW37" s="91"/>
      <c r="AX37" s="93"/>
      <c r="AY37" s="203"/>
    </row>
    <row r="38" spans="1:51" ht="20.5" customHeight="1" thickBot="1" x14ac:dyDescent="0.4">
      <c r="A38" s="158" t="s">
        <v>82</v>
      </c>
      <c r="B38" s="159">
        <v>45291</v>
      </c>
      <c r="C38" s="173">
        <f t="shared" si="1"/>
        <v>0</v>
      </c>
      <c r="D38" s="173">
        <f t="shared" si="2"/>
        <v>0</v>
      </c>
      <c r="E38" s="173">
        <f t="shared" si="3"/>
        <v>0</v>
      </c>
      <c r="F38" s="48">
        <f t="shared" si="4"/>
        <v>0</v>
      </c>
      <c r="G38" s="162"/>
      <c r="H38" s="162"/>
      <c r="I38" s="162"/>
      <c r="J38" s="162"/>
      <c r="K38" s="162"/>
      <c r="L38" s="162"/>
      <c r="M38" s="162"/>
      <c r="N38" s="162"/>
      <c r="O38" s="162"/>
      <c r="P38" s="162"/>
      <c r="Q38" s="162"/>
      <c r="R38" s="162"/>
      <c r="S38" s="162"/>
      <c r="T38" s="162"/>
      <c r="U38" s="162"/>
      <c r="V38" s="162"/>
      <c r="W38" s="162"/>
      <c r="X38" s="162"/>
      <c r="Y38" s="162"/>
      <c r="Z38" s="162"/>
      <c r="AA38" s="162"/>
      <c r="AB38" s="48">
        <f t="shared" si="5"/>
        <v>0</v>
      </c>
      <c r="AC38" s="91"/>
      <c r="AD38" s="91"/>
      <c r="AE38" s="91"/>
      <c r="AF38" s="91"/>
      <c r="AG38" s="91"/>
      <c r="AH38" s="91"/>
      <c r="AI38" s="91"/>
      <c r="AJ38" s="91"/>
      <c r="AK38" s="91"/>
      <c r="AL38" s="91"/>
      <c r="AM38" s="91"/>
      <c r="AN38" s="91"/>
      <c r="AO38" s="91"/>
      <c r="AP38" s="91"/>
      <c r="AQ38" s="163"/>
      <c r="AR38" s="87">
        <f t="shared" si="6"/>
        <v>0</v>
      </c>
      <c r="AS38" s="92"/>
      <c r="AT38" s="164"/>
      <c r="AU38" s="164"/>
      <c r="AV38" s="91"/>
      <c r="AW38" s="91"/>
      <c r="AX38" s="93"/>
      <c r="AY38" s="203"/>
    </row>
    <row r="39" spans="1:51" ht="20.5" hidden="1" customHeight="1" thickBot="1" x14ac:dyDescent="0.4">
      <c r="A39" s="101"/>
      <c r="B39" s="102"/>
      <c r="C39" s="103"/>
      <c r="D39" s="104"/>
      <c r="E39" s="104"/>
      <c r="F39" s="67"/>
      <c r="G39" s="104"/>
      <c r="H39" s="104"/>
      <c r="I39" s="104"/>
      <c r="J39" s="104"/>
      <c r="K39" s="104"/>
      <c r="L39" s="104"/>
      <c r="M39" s="104"/>
      <c r="N39" s="104"/>
      <c r="O39" s="104"/>
      <c r="P39" s="104"/>
      <c r="Q39" s="104"/>
      <c r="R39" s="104"/>
      <c r="S39" s="104"/>
      <c r="T39" s="104"/>
      <c r="U39" s="104"/>
      <c r="V39" s="104"/>
      <c r="W39" s="104"/>
      <c r="X39" s="104"/>
      <c r="Y39" s="104"/>
      <c r="Z39" s="104"/>
      <c r="AA39" s="104"/>
      <c r="AB39" s="48"/>
      <c r="AC39" s="104"/>
      <c r="AD39" s="104"/>
      <c r="AE39" s="104"/>
      <c r="AF39" s="104"/>
      <c r="AG39" s="104"/>
      <c r="AH39" s="104"/>
      <c r="AI39" s="104"/>
      <c r="AJ39" s="104"/>
      <c r="AK39" s="104"/>
      <c r="AL39" s="104"/>
      <c r="AM39" s="104"/>
      <c r="AN39" s="104"/>
      <c r="AO39" s="104"/>
      <c r="AP39" s="104"/>
      <c r="AQ39" s="105"/>
      <c r="AR39" s="106"/>
      <c r="AS39" s="107"/>
      <c r="AT39" s="103"/>
      <c r="AU39" s="103"/>
      <c r="AV39" s="104"/>
      <c r="AW39" s="104"/>
      <c r="AX39" s="108"/>
      <c r="AY39" s="203"/>
    </row>
    <row r="40" spans="1:51" ht="20.5" customHeight="1" thickBot="1" x14ac:dyDescent="0.4">
      <c r="A40" s="109" t="s">
        <v>22</v>
      </c>
      <c r="B40" s="110"/>
      <c r="C40" s="111">
        <f>SUM(C8:C38)</f>
        <v>0</v>
      </c>
      <c r="D40" s="112">
        <f>SUM(D8:D38)</f>
        <v>0</v>
      </c>
      <c r="E40" s="113">
        <f>SUM(E8:E38)</f>
        <v>0</v>
      </c>
      <c r="F40" s="114">
        <f>SUM(F8:F38)</f>
        <v>0</v>
      </c>
      <c r="G40" s="112">
        <f t="shared" ref="G40:AA40" si="8">SUM(G8:G38)</f>
        <v>0</v>
      </c>
      <c r="H40" s="112">
        <f t="shared" si="8"/>
        <v>0</v>
      </c>
      <c r="I40" s="112">
        <f t="shared" si="8"/>
        <v>0</v>
      </c>
      <c r="J40" s="112">
        <f t="shared" si="8"/>
        <v>0</v>
      </c>
      <c r="K40" s="112">
        <f t="shared" si="8"/>
        <v>0</v>
      </c>
      <c r="L40" s="112">
        <f t="shared" si="8"/>
        <v>0</v>
      </c>
      <c r="M40" s="112">
        <f t="shared" si="8"/>
        <v>0</v>
      </c>
      <c r="N40" s="112">
        <f t="shared" si="8"/>
        <v>0</v>
      </c>
      <c r="O40" s="112">
        <f t="shared" si="8"/>
        <v>0</v>
      </c>
      <c r="P40" s="112">
        <f t="shared" si="8"/>
        <v>0</v>
      </c>
      <c r="Q40" s="112">
        <f t="shared" si="8"/>
        <v>0</v>
      </c>
      <c r="R40" s="112">
        <f t="shared" si="8"/>
        <v>0</v>
      </c>
      <c r="S40" s="112">
        <f t="shared" si="8"/>
        <v>0</v>
      </c>
      <c r="T40" s="112">
        <f t="shared" si="8"/>
        <v>0</v>
      </c>
      <c r="U40" s="112">
        <f t="shared" si="8"/>
        <v>0</v>
      </c>
      <c r="V40" s="112">
        <f t="shared" si="8"/>
        <v>0</v>
      </c>
      <c r="W40" s="112">
        <f t="shared" si="8"/>
        <v>0</v>
      </c>
      <c r="X40" s="112">
        <f t="shared" si="8"/>
        <v>0</v>
      </c>
      <c r="Y40" s="112">
        <f t="shared" si="8"/>
        <v>0</v>
      </c>
      <c r="Z40" s="112">
        <f t="shared" si="8"/>
        <v>0</v>
      </c>
      <c r="AA40" s="115">
        <f t="shared" si="8"/>
        <v>0</v>
      </c>
      <c r="AB40" s="116">
        <f>SUM(AB8:AB38)</f>
        <v>0</v>
      </c>
      <c r="AC40" s="117">
        <f t="shared" ref="AC40:AX40" si="9">SUM(AC8:AC38)</f>
        <v>0</v>
      </c>
      <c r="AD40" s="112">
        <f t="shared" si="9"/>
        <v>0</v>
      </c>
      <c r="AE40" s="112">
        <f t="shared" si="9"/>
        <v>0</v>
      </c>
      <c r="AF40" s="112">
        <f t="shared" si="9"/>
        <v>0</v>
      </c>
      <c r="AG40" s="112">
        <f t="shared" si="9"/>
        <v>0</v>
      </c>
      <c r="AH40" s="112">
        <f t="shared" si="9"/>
        <v>0</v>
      </c>
      <c r="AI40" s="112">
        <f t="shared" si="9"/>
        <v>0</v>
      </c>
      <c r="AJ40" s="112">
        <f t="shared" si="9"/>
        <v>0</v>
      </c>
      <c r="AK40" s="112">
        <f t="shared" si="9"/>
        <v>0</v>
      </c>
      <c r="AL40" s="112">
        <f t="shared" si="9"/>
        <v>0</v>
      </c>
      <c r="AM40" s="112">
        <f t="shared" si="9"/>
        <v>0</v>
      </c>
      <c r="AN40" s="112">
        <f t="shared" si="9"/>
        <v>0</v>
      </c>
      <c r="AO40" s="112">
        <f t="shared" si="9"/>
        <v>0</v>
      </c>
      <c r="AP40" s="112">
        <f t="shared" si="9"/>
        <v>0</v>
      </c>
      <c r="AQ40" s="115">
        <f t="shared" si="9"/>
        <v>0</v>
      </c>
      <c r="AR40" s="114">
        <f t="shared" si="9"/>
        <v>0</v>
      </c>
      <c r="AS40" s="111">
        <f t="shared" si="9"/>
        <v>0</v>
      </c>
      <c r="AT40" s="112">
        <f t="shared" si="9"/>
        <v>0</v>
      </c>
      <c r="AU40" s="112">
        <f t="shared" si="9"/>
        <v>0</v>
      </c>
      <c r="AV40" s="112">
        <f t="shared" si="9"/>
        <v>0</v>
      </c>
      <c r="AW40" s="112">
        <f t="shared" si="9"/>
        <v>0</v>
      </c>
      <c r="AX40" s="113">
        <f t="shared" si="9"/>
        <v>0</v>
      </c>
      <c r="AY40" s="204"/>
    </row>
    <row r="41" spans="1:51" ht="15" thickBot="1" x14ac:dyDescent="0.4"/>
    <row r="42" spans="1:51"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5"/>
      <c r="AA42" s="5"/>
      <c r="AB42" s="6"/>
    </row>
    <row r="43" spans="1:51" x14ac:dyDescent="0.35">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9"/>
    </row>
    <row r="44" spans="1:51" x14ac:dyDescent="0.35">
      <c r="A44" s="248" t="s">
        <v>147</v>
      </c>
      <c r="B44" s="8"/>
      <c r="C44" s="8"/>
      <c r="D44" s="8"/>
      <c r="E44" s="8"/>
      <c r="F44" s="8"/>
      <c r="G44" s="8"/>
      <c r="H44" s="8"/>
      <c r="I44" s="8"/>
      <c r="J44" s="8"/>
      <c r="K44" s="8"/>
      <c r="L44" s="8"/>
      <c r="M44" s="8"/>
      <c r="N44" s="8"/>
      <c r="O44" s="8"/>
      <c r="P44" s="8"/>
      <c r="Q44" s="8"/>
      <c r="R44" s="8"/>
      <c r="S44" s="8"/>
      <c r="T44" s="8"/>
      <c r="U44" s="8"/>
      <c r="V44" s="8"/>
      <c r="W44" s="8"/>
      <c r="X44" s="8"/>
      <c r="Y44" s="8"/>
      <c r="Z44" s="8"/>
      <c r="AA44" s="8"/>
      <c r="AB44" s="9"/>
    </row>
    <row r="45" spans="1:51" x14ac:dyDescent="0.3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9"/>
    </row>
    <row r="46" spans="1:51" x14ac:dyDescent="0.3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9"/>
    </row>
    <row r="47" spans="1:51" x14ac:dyDescent="0.3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9"/>
    </row>
    <row r="48" spans="1:51"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2"/>
    </row>
    <row r="73" ht="14.25" customHeight="1" x14ac:dyDescent="0.35"/>
  </sheetData>
  <sheetProtection sheet="1" formatColumns="0"/>
  <customSheetViews>
    <customSheetView guid="{230BA401-F0C0-4897-9C7E-9DC1DEAEC41D}" scale="60" fitToPage="1" hiddenRows="1" hiddenColumn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46" orientation="landscape" r:id="rId1"/>
      <headerFooter>
        <oddHeader>&amp;L&amp;"-,Fett"&amp;A 2023</oddHeader>
      </headerFooter>
    </customSheetView>
    <customSheetView guid="{BCBC1B11-4E9B-4E8B-8945-781F487FE216}" scale="60" fitToPage="1" hiddenRows="1" hiddenColumns="1">
      <selection activeCell="D14" sqref="D14"/>
      <pageMargins left="0.70866141732283472" right="0.70866141732283472" top="0.78740157480314965" bottom="0.78740157480314965" header="0.31496062992125984" footer="0.31496062992125984"/>
      <pageSetup paperSize="9" scale="46" orientation="landscape" r:id="rId2"/>
      <headerFooter>
        <oddHeader>&amp;L&amp;"-,Fett"&amp;A 2023</oddHeader>
      </headerFooter>
    </customSheetView>
  </customSheetViews>
  <mergeCells count="42">
    <mergeCell ref="AY6:AY7"/>
    <mergeCell ref="A6:A7"/>
    <mergeCell ref="B6:B7"/>
    <mergeCell ref="C6:C7"/>
    <mergeCell ref="D6:D7"/>
    <mergeCell ref="E6:E7"/>
    <mergeCell ref="AE6:AE7"/>
    <mergeCell ref="F6:F7"/>
    <mergeCell ref="P6:R6"/>
    <mergeCell ref="S6:U6"/>
    <mergeCell ref="V6:X6"/>
    <mergeCell ref="Y6:AA6"/>
    <mergeCell ref="AB6:AB7"/>
    <mergeCell ref="AC6:AC7"/>
    <mergeCell ref="AD6:AD7"/>
    <mergeCell ref="G6:G7"/>
    <mergeCell ref="A5:B5"/>
    <mergeCell ref="C5:F5"/>
    <mergeCell ref="AC5:AR5"/>
    <mergeCell ref="AS5:AX5"/>
    <mergeCell ref="G5:AB5"/>
    <mergeCell ref="AL6:AL7"/>
    <mergeCell ref="AM6:AM7"/>
    <mergeCell ref="AN6:AN7"/>
    <mergeCell ref="AO6:AO7"/>
    <mergeCell ref="AP6:AP7"/>
    <mergeCell ref="J6:J7"/>
    <mergeCell ref="M6:M7"/>
    <mergeCell ref="AX6:AX7"/>
    <mergeCell ref="AR6:AR7"/>
    <mergeCell ref="AS6:AS7"/>
    <mergeCell ref="AT6:AT7"/>
    <mergeCell ref="AU6:AU7"/>
    <mergeCell ref="AV6:AV7"/>
    <mergeCell ref="AW6:AW7"/>
    <mergeCell ref="AQ6:AQ7"/>
    <mergeCell ref="AF6:AF7"/>
    <mergeCell ref="AG6:AG7"/>
    <mergeCell ref="AH6:AH7"/>
    <mergeCell ref="AI6:AI7"/>
    <mergeCell ref="AJ6:AJ7"/>
    <mergeCell ref="AK6:AK7"/>
  </mergeCells>
  <dataValidations count="1">
    <dataValidation type="whole" operator="greaterThanOrEqual" allowBlank="1" showInputMessage="1" showErrorMessage="1" errorTitle="Achtung!" error="Sie dürfen nur ganze Zahlen eingeben!" sqref="C8:AX39">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&amp;L&amp;"-,Fett"&amp;A 2023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Normal="100" zoomScalePageLayoutView="110" workbookViewId="0">
      <selection activeCell="I23" sqref="I23"/>
    </sheetView>
  </sheetViews>
  <sheetFormatPr baseColWidth="10" defaultColWidth="11" defaultRowHeight="14.5" x14ac:dyDescent="0.35"/>
  <cols>
    <col min="1" max="1" width="22.33203125" style="245" customWidth="1"/>
    <col min="2" max="16384" width="11" style="245"/>
  </cols>
  <sheetData>
    <row r="1" spans="1:2" x14ac:dyDescent="0.35">
      <c r="A1" s="208" t="s">
        <v>26</v>
      </c>
      <c r="B1" s="244">
        <f>'Statistiktool 2023'!D3</f>
        <v>0</v>
      </c>
    </row>
    <row r="2" spans="1:2" x14ac:dyDescent="0.35">
      <c r="A2" s="28" t="s">
        <v>29</v>
      </c>
      <c r="B2" s="244">
        <f>'Statistiktool 2023'!D5</f>
        <v>0</v>
      </c>
    </row>
    <row r="3" spans="1:2" x14ac:dyDescent="0.35">
      <c r="A3" s="28" t="s">
        <v>0</v>
      </c>
      <c r="B3" s="244">
        <f>'Statistiktool 2023'!D7</f>
        <v>0</v>
      </c>
    </row>
    <row r="4" spans="1:2" x14ac:dyDescent="0.35">
      <c r="A4" s="28" t="s">
        <v>1</v>
      </c>
      <c r="B4" s="244">
        <f>'Statistiktool 2023'!D9</f>
        <v>0</v>
      </c>
    </row>
    <row r="5" spans="1:2" x14ac:dyDescent="0.35">
      <c r="A5" s="28" t="s">
        <v>91</v>
      </c>
      <c r="B5" s="244">
        <f>'Statistiktool 2023'!D11</f>
        <v>0</v>
      </c>
    </row>
    <row r="10" spans="1:2" x14ac:dyDescent="0.35">
      <c r="A10" s="246"/>
    </row>
    <row r="12" spans="1:2" x14ac:dyDescent="0.35">
      <c r="A12" s="246"/>
    </row>
  </sheetData>
  <sheetProtection sheet="1" objects="1" scenarios="1"/>
  <customSheetViews>
    <customSheetView guid="{230BA401-F0C0-4897-9C7E-9DC1DEAEC41D}">
      <selection activeCell="I23" sqref="I23"/>
      <pageMargins left="0.7" right="0.7" top="0.78740157499999996" bottom="0.78740157499999996" header="0.3" footer="0.3"/>
      <pageSetup paperSize="9" orientation="portrait" r:id="rId1"/>
      <headerFooter>
        <oddHeader>&amp;L&amp;"-,Fett"Ergänzungen zum Statistiktool 2023</oddHeader>
      </headerFooter>
    </customSheetView>
    <customSheetView guid="{BCBC1B11-4E9B-4E8B-8945-781F487FE216}">
      <selection activeCell="D12" sqref="D12"/>
      <pageMargins left="0.7" right="0.7" top="0.78740157499999996" bottom="0.78740157499999996" header="0.3" footer="0.3"/>
      <pageSetup paperSize="9" orientation="portrait" r:id="rId2"/>
      <headerFooter>
        <oddHeader>&amp;L&amp;"-,Fett"Ergänzungen zum Statistiktool 2023</oddHeader>
      </headerFooter>
    </customSheetView>
  </customSheetViews>
  <pageMargins left="0.7" right="0.7" top="0.78740157499999996" bottom="0.78740157499999996" header="0.3" footer="0.3"/>
  <pageSetup paperSize="9" orientation="portrait" r:id="rId3"/>
  <headerFooter>
    <oddHeader>&amp;L&amp;"-,Fett"Ergänzungen zum Statistiktool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abSelected="1" zoomScale="90" zoomScaleNormal="90" workbookViewId="0">
      <selection activeCell="B12" sqref="B12:N12"/>
    </sheetView>
  </sheetViews>
  <sheetFormatPr baseColWidth="10" defaultColWidth="11" defaultRowHeight="14.5" x14ac:dyDescent="0.35"/>
  <cols>
    <col min="1" max="1" width="31.25" style="238" customWidth="1"/>
    <col min="2" max="16384" width="11" style="238"/>
  </cols>
  <sheetData>
    <row r="1" spans="1:14" ht="48" customHeight="1" x14ac:dyDescent="0.35">
      <c r="A1" s="258" t="s">
        <v>143</v>
      </c>
      <c r="B1" s="257"/>
      <c r="C1" s="257"/>
      <c r="D1" s="257"/>
      <c r="E1" s="257"/>
      <c r="F1" s="257"/>
      <c r="G1" s="257"/>
      <c r="H1" s="257"/>
      <c r="I1" s="257"/>
      <c r="J1" s="257"/>
      <c r="K1" s="257"/>
      <c r="L1" s="257"/>
      <c r="M1" s="217"/>
      <c r="N1" s="217"/>
    </row>
    <row r="2" spans="1:14" ht="30" customHeight="1" x14ac:dyDescent="0.35">
      <c r="A2" s="257" t="s">
        <v>144</v>
      </c>
      <c r="B2" s="257"/>
      <c r="C2" s="257"/>
      <c r="D2" s="257"/>
      <c r="E2" s="257"/>
      <c r="F2" s="257"/>
      <c r="G2" s="257"/>
      <c r="H2" s="257"/>
      <c r="I2" s="257"/>
      <c r="J2" s="257"/>
      <c r="K2" s="257"/>
      <c r="L2" s="257"/>
      <c r="M2" s="217"/>
      <c r="N2" s="217"/>
    </row>
    <row r="3" spans="1:14" ht="15.75" customHeight="1" x14ac:dyDescent="0.35">
      <c r="A3" s="217" t="s">
        <v>105</v>
      </c>
      <c r="B3" s="218"/>
      <c r="C3" s="218"/>
      <c r="D3" s="218"/>
      <c r="E3" s="218"/>
      <c r="F3" s="218"/>
      <c r="G3" s="218"/>
      <c r="H3" s="218"/>
      <c r="I3" s="218"/>
      <c r="J3" s="218"/>
      <c r="K3" s="218"/>
      <c r="L3" s="217"/>
      <c r="M3" s="217"/>
      <c r="N3" s="217"/>
    </row>
    <row r="4" spans="1:14" x14ac:dyDescent="0.35">
      <c r="A4" s="236" t="s">
        <v>106</v>
      </c>
      <c r="B4" s="218"/>
      <c r="C4" s="218"/>
      <c r="D4" s="218"/>
      <c r="E4" s="218"/>
      <c r="F4" s="218"/>
      <c r="G4" s="218"/>
      <c r="H4" s="218"/>
      <c r="I4" s="218"/>
      <c r="J4" s="218"/>
      <c r="K4" s="218"/>
      <c r="L4" s="217"/>
      <c r="M4" s="217"/>
      <c r="N4" s="217"/>
    </row>
    <row r="5" spans="1:14" x14ac:dyDescent="0.35">
      <c r="A5" s="236"/>
      <c r="B5" s="218"/>
      <c r="C5" s="218"/>
      <c r="D5" s="218"/>
      <c r="E5" s="218"/>
      <c r="F5" s="218"/>
      <c r="G5" s="218"/>
      <c r="H5" s="218"/>
      <c r="I5" s="218"/>
      <c r="J5" s="218"/>
      <c r="K5" s="218"/>
      <c r="L5" s="217"/>
      <c r="M5" s="217"/>
      <c r="N5" s="217"/>
    </row>
    <row r="6" spans="1:14" x14ac:dyDescent="0.35">
      <c r="A6" s="258" t="s">
        <v>107</v>
      </c>
      <c r="B6" s="257"/>
      <c r="C6" s="257"/>
      <c r="D6" s="257"/>
      <c r="E6" s="257"/>
      <c r="F6" s="257"/>
      <c r="G6" s="257"/>
      <c r="H6" s="257"/>
      <c r="I6" s="257"/>
      <c r="J6" s="257"/>
      <c r="K6" s="257"/>
      <c r="L6" s="257"/>
      <c r="M6" s="217"/>
      <c r="N6" s="217"/>
    </row>
    <row r="7" spans="1:14" x14ac:dyDescent="0.35">
      <c r="A7" s="258" t="s">
        <v>108</v>
      </c>
      <c r="B7" s="257"/>
      <c r="C7" s="257"/>
      <c r="D7" s="257"/>
      <c r="E7" s="257"/>
      <c r="F7" s="257"/>
      <c r="G7" s="257"/>
      <c r="H7" s="257"/>
      <c r="I7" s="257"/>
      <c r="J7" s="257"/>
      <c r="K7" s="257"/>
      <c r="L7" s="257"/>
      <c r="M7" s="217"/>
      <c r="N7" s="217"/>
    </row>
    <row r="8" spans="1:14" x14ac:dyDescent="0.35">
      <c r="A8" s="237"/>
      <c r="B8" s="218"/>
      <c r="C8" s="218"/>
      <c r="D8" s="218"/>
      <c r="E8" s="218"/>
      <c r="F8" s="218"/>
      <c r="G8" s="218"/>
      <c r="H8" s="218"/>
      <c r="I8" s="218"/>
      <c r="J8" s="218"/>
      <c r="K8" s="218"/>
      <c r="L8" s="217"/>
      <c r="M8" s="217"/>
      <c r="N8" s="217"/>
    </row>
    <row r="9" spans="1:14" ht="45" customHeight="1" x14ac:dyDescent="0.35">
      <c r="A9" s="219" t="s">
        <v>69</v>
      </c>
      <c r="B9" s="257" t="s">
        <v>148</v>
      </c>
      <c r="C9" s="257"/>
      <c r="D9" s="257"/>
      <c r="E9" s="257"/>
      <c r="F9" s="257"/>
      <c r="G9" s="257"/>
      <c r="H9" s="257"/>
      <c r="I9" s="257"/>
      <c r="J9" s="257"/>
      <c r="K9" s="257"/>
      <c r="L9" s="257"/>
      <c r="M9" s="257"/>
      <c r="N9" s="257"/>
    </row>
    <row r="10" spans="1:14" x14ac:dyDescent="0.35">
      <c r="A10" s="220" t="s">
        <v>109</v>
      </c>
      <c r="B10" s="257" t="s">
        <v>110</v>
      </c>
      <c r="C10" s="257"/>
      <c r="D10" s="257"/>
      <c r="E10" s="257"/>
      <c r="F10" s="257"/>
      <c r="G10" s="257"/>
      <c r="H10" s="257"/>
      <c r="I10" s="257"/>
      <c r="J10" s="257"/>
      <c r="K10" s="257"/>
      <c r="L10" s="257"/>
      <c r="M10" s="257"/>
      <c r="N10" s="257"/>
    </row>
    <row r="11" spans="1:14" x14ac:dyDescent="0.35">
      <c r="A11" s="219" t="s">
        <v>111</v>
      </c>
      <c r="B11" s="257" t="s">
        <v>112</v>
      </c>
      <c r="C11" s="257"/>
      <c r="D11" s="257"/>
      <c r="E11" s="257"/>
      <c r="F11" s="257"/>
      <c r="G11" s="257"/>
      <c r="H11" s="257"/>
      <c r="I11" s="257"/>
      <c r="J11" s="257"/>
      <c r="K11" s="257"/>
      <c r="L11" s="257"/>
      <c r="M11" s="257"/>
      <c r="N11" s="257"/>
    </row>
    <row r="12" spans="1:14" x14ac:dyDescent="0.35">
      <c r="A12" s="219" t="s">
        <v>113</v>
      </c>
      <c r="B12" s="257" t="s">
        <v>114</v>
      </c>
      <c r="C12" s="257"/>
      <c r="D12" s="257"/>
      <c r="E12" s="257"/>
      <c r="F12" s="257"/>
      <c r="G12" s="257"/>
      <c r="H12" s="257"/>
      <c r="I12" s="257"/>
      <c r="J12" s="257"/>
      <c r="K12" s="257"/>
      <c r="L12" s="257"/>
      <c r="M12" s="257"/>
      <c r="N12" s="257"/>
    </row>
    <row r="13" spans="1:14" x14ac:dyDescent="0.35">
      <c r="A13" s="219" t="s">
        <v>4</v>
      </c>
      <c r="B13" s="257" t="s">
        <v>115</v>
      </c>
      <c r="C13" s="257"/>
      <c r="D13" s="257"/>
      <c r="E13" s="257"/>
      <c r="F13" s="257"/>
      <c r="G13" s="257"/>
      <c r="H13" s="257"/>
      <c r="I13" s="257"/>
      <c r="J13" s="257"/>
      <c r="K13" s="257"/>
      <c r="L13" s="257"/>
      <c r="M13" s="257"/>
      <c r="N13" s="257"/>
    </row>
    <row r="14" spans="1:14" x14ac:dyDescent="0.35">
      <c r="A14" s="221" t="s">
        <v>70</v>
      </c>
      <c r="B14" s="257" t="s">
        <v>116</v>
      </c>
      <c r="C14" s="257"/>
      <c r="D14" s="257"/>
      <c r="E14" s="257"/>
      <c r="F14" s="257"/>
      <c r="G14" s="257"/>
      <c r="H14" s="257"/>
      <c r="I14" s="257"/>
      <c r="J14" s="257"/>
      <c r="K14" s="257"/>
      <c r="L14" s="257"/>
      <c r="M14" s="257"/>
      <c r="N14" s="257"/>
    </row>
    <row r="15" spans="1:14" x14ac:dyDescent="0.35">
      <c r="A15" s="222" t="s">
        <v>71</v>
      </c>
      <c r="B15" s="257" t="s">
        <v>117</v>
      </c>
      <c r="C15" s="257"/>
      <c r="D15" s="257"/>
      <c r="E15" s="257"/>
      <c r="F15" s="257"/>
      <c r="G15" s="257"/>
      <c r="H15" s="257"/>
      <c r="I15" s="257"/>
      <c r="J15" s="257"/>
      <c r="K15" s="257"/>
      <c r="L15" s="257"/>
      <c r="M15" s="257"/>
      <c r="N15" s="257"/>
    </row>
    <row r="16" spans="1:14" x14ac:dyDescent="0.35">
      <c r="A16" s="223" t="s">
        <v>5</v>
      </c>
      <c r="B16" s="257" t="s">
        <v>118</v>
      </c>
      <c r="C16" s="257"/>
      <c r="D16" s="257"/>
      <c r="E16" s="257"/>
      <c r="F16" s="257"/>
      <c r="G16" s="257"/>
      <c r="H16" s="257"/>
      <c r="I16" s="257"/>
      <c r="J16" s="257"/>
      <c r="K16" s="257"/>
      <c r="L16" s="257"/>
      <c r="M16" s="257"/>
      <c r="N16" s="257"/>
    </row>
    <row r="17" spans="1:14" x14ac:dyDescent="0.35">
      <c r="A17" s="223" t="s">
        <v>6</v>
      </c>
      <c r="B17" s="257" t="s">
        <v>119</v>
      </c>
      <c r="C17" s="257"/>
      <c r="D17" s="257"/>
      <c r="E17" s="257"/>
      <c r="F17" s="257"/>
      <c r="G17" s="257"/>
      <c r="H17" s="257"/>
      <c r="I17" s="257"/>
      <c r="J17" s="257"/>
      <c r="K17" s="257"/>
      <c r="L17" s="257"/>
      <c r="M17" s="257"/>
      <c r="N17" s="257"/>
    </row>
    <row r="18" spans="1:14" x14ac:dyDescent="0.35">
      <c r="A18" s="223" t="s">
        <v>7</v>
      </c>
      <c r="B18" s="257" t="s">
        <v>120</v>
      </c>
      <c r="C18" s="257"/>
      <c r="D18" s="257"/>
      <c r="E18" s="257"/>
      <c r="F18" s="257"/>
      <c r="G18" s="257"/>
      <c r="H18" s="257"/>
      <c r="I18" s="257"/>
      <c r="J18" s="257"/>
      <c r="K18" s="257"/>
      <c r="L18" s="257"/>
      <c r="M18" s="257"/>
      <c r="N18" s="257"/>
    </row>
    <row r="19" spans="1:14" x14ac:dyDescent="0.35">
      <c r="A19" s="220" t="s">
        <v>63</v>
      </c>
      <c r="B19" s="257" t="s">
        <v>121</v>
      </c>
      <c r="C19" s="257"/>
      <c r="D19" s="257"/>
      <c r="E19" s="257"/>
      <c r="F19" s="257"/>
      <c r="G19" s="257"/>
      <c r="H19" s="257"/>
      <c r="I19" s="257"/>
      <c r="J19" s="257"/>
      <c r="K19" s="257"/>
      <c r="L19" s="257"/>
      <c r="M19" s="257"/>
      <c r="N19" s="257"/>
    </row>
    <row r="20" spans="1:14" ht="45" customHeight="1" x14ac:dyDescent="0.35">
      <c r="A20" s="224" t="s">
        <v>122</v>
      </c>
      <c r="B20" s="257" t="s">
        <v>123</v>
      </c>
      <c r="C20" s="257"/>
      <c r="D20" s="257"/>
      <c r="E20" s="257"/>
      <c r="F20" s="257"/>
      <c r="G20" s="257"/>
      <c r="H20" s="257"/>
      <c r="I20" s="257"/>
      <c r="J20" s="257"/>
      <c r="K20" s="257"/>
      <c r="L20" s="257"/>
      <c r="M20" s="257"/>
      <c r="N20" s="257"/>
    </row>
    <row r="21" spans="1:14" x14ac:dyDescent="0.35">
      <c r="A21" s="219" t="s">
        <v>124</v>
      </c>
      <c r="B21" s="257" t="s">
        <v>125</v>
      </c>
      <c r="C21" s="257"/>
      <c r="D21" s="257"/>
      <c r="E21" s="257"/>
      <c r="F21" s="257"/>
      <c r="G21" s="257"/>
      <c r="H21" s="257"/>
      <c r="I21" s="257"/>
      <c r="J21" s="257"/>
      <c r="K21" s="257"/>
      <c r="L21" s="257"/>
      <c r="M21" s="257"/>
      <c r="N21" s="257"/>
    </row>
    <row r="22" spans="1:14" ht="32.25" customHeight="1" x14ac:dyDescent="0.35">
      <c r="A22" s="219" t="s">
        <v>126</v>
      </c>
      <c r="B22" s="259" t="s">
        <v>127</v>
      </c>
      <c r="C22" s="259"/>
      <c r="D22" s="259"/>
      <c r="E22" s="259"/>
      <c r="F22" s="259"/>
      <c r="G22" s="259"/>
      <c r="H22" s="259"/>
      <c r="I22" s="259"/>
      <c r="J22" s="259"/>
      <c r="K22" s="259"/>
      <c r="L22" s="259"/>
      <c r="M22" s="259"/>
      <c r="N22" s="259"/>
    </row>
    <row r="23" spans="1:14" ht="30" customHeight="1" x14ac:dyDescent="0.35">
      <c r="A23" s="220" t="s">
        <v>128</v>
      </c>
      <c r="B23" s="257" t="s">
        <v>129</v>
      </c>
      <c r="C23" s="257"/>
      <c r="D23" s="257"/>
      <c r="E23" s="257"/>
      <c r="F23" s="257"/>
      <c r="G23" s="257"/>
      <c r="H23" s="257"/>
      <c r="I23" s="257"/>
      <c r="J23" s="257"/>
      <c r="K23" s="257"/>
      <c r="L23" s="257"/>
      <c r="M23" s="257"/>
      <c r="N23" s="257"/>
    </row>
    <row r="25" spans="1:14" ht="45.75" customHeight="1" x14ac:dyDescent="0.35">
      <c r="A25" s="220" t="s">
        <v>95</v>
      </c>
      <c r="B25" s="257" t="s">
        <v>130</v>
      </c>
      <c r="C25" s="257"/>
      <c r="D25" s="257"/>
      <c r="E25" s="257"/>
      <c r="F25" s="257"/>
      <c r="G25" s="257"/>
      <c r="H25" s="257"/>
      <c r="I25" s="257"/>
      <c r="J25" s="257"/>
      <c r="K25" s="257"/>
      <c r="L25" s="257"/>
      <c r="M25" s="257"/>
      <c r="N25" s="257"/>
    </row>
    <row r="26" spans="1:14" x14ac:dyDescent="0.35">
      <c r="A26" s="220" t="s">
        <v>96</v>
      </c>
      <c r="B26" s="257" t="s">
        <v>133</v>
      </c>
      <c r="C26" s="257"/>
      <c r="D26" s="257"/>
      <c r="E26" s="257"/>
      <c r="F26" s="257"/>
      <c r="G26" s="257"/>
      <c r="H26" s="257"/>
      <c r="I26" s="257"/>
      <c r="J26" s="257"/>
      <c r="K26" s="257"/>
      <c r="L26" s="257"/>
      <c r="M26" s="257"/>
      <c r="N26" s="257"/>
    </row>
    <row r="27" spans="1:14" ht="30.75" customHeight="1" x14ac:dyDescent="0.35">
      <c r="A27" s="220" t="s">
        <v>97</v>
      </c>
      <c r="B27" s="257" t="s">
        <v>134</v>
      </c>
      <c r="C27" s="257"/>
      <c r="D27" s="257"/>
      <c r="E27" s="257"/>
      <c r="F27" s="257"/>
      <c r="G27" s="257"/>
      <c r="H27" s="257"/>
      <c r="I27" s="257"/>
      <c r="J27" s="257"/>
      <c r="K27" s="257"/>
      <c r="L27" s="257"/>
      <c r="M27" s="257"/>
      <c r="N27" s="257"/>
    </row>
    <row r="28" spans="1:14" ht="15.75" customHeight="1" x14ac:dyDescent="0.35">
      <c r="A28" s="220"/>
      <c r="B28" s="236" t="s">
        <v>135</v>
      </c>
      <c r="C28" s="226"/>
      <c r="D28" s="226"/>
      <c r="E28" s="226"/>
      <c r="F28" s="226"/>
      <c r="G28" s="226"/>
      <c r="H28" s="226"/>
      <c r="I28" s="226"/>
      <c r="J28" s="226"/>
      <c r="K28" s="226"/>
      <c r="L28" s="226"/>
      <c r="M28" s="226"/>
      <c r="N28" s="226"/>
    </row>
    <row r="29" spans="1:14" ht="29.25" customHeight="1" x14ac:dyDescent="0.35">
      <c r="A29" s="225" t="s">
        <v>98</v>
      </c>
      <c r="B29" s="257" t="s">
        <v>136</v>
      </c>
      <c r="C29" s="257"/>
      <c r="D29" s="257"/>
      <c r="E29" s="257"/>
      <c r="F29" s="257"/>
      <c r="G29" s="257"/>
      <c r="H29" s="257"/>
      <c r="I29" s="257"/>
      <c r="J29" s="257"/>
      <c r="K29" s="257"/>
      <c r="L29" s="257"/>
      <c r="M29" s="257"/>
      <c r="N29" s="257"/>
    </row>
    <row r="30" spans="1:14" x14ac:dyDescent="0.35">
      <c r="A30" s="225"/>
      <c r="B30" s="236" t="s">
        <v>135</v>
      </c>
      <c r="C30" s="226"/>
      <c r="D30" s="226"/>
      <c r="E30" s="226"/>
      <c r="F30" s="226"/>
      <c r="G30" s="226"/>
      <c r="H30" s="226"/>
      <c r="I30" s="226"/>
      <c r="J30" s="226"/>
      <c r="K30" s="226"/>
      <c r="L30" s="226"/>
      <c r="M30" s="226"/>
      <c r="N30" s="226"/>
    </row>
    <row r="31" spans="1:14" x14ac:dyDescent="0.35">
      <c r="A31" s="220" t="s">
        <v>99</v>
      </c>
      <c r="B31" s="257" t="s">
        <v>137</v>
      </c>
      <c r="C31" s="257"/>
      <c r="D31" s="257"/>
      <c r="E31" s="257"/>
      <c r="F31" s="257"/>
      <c r="G31" s="257"/>
      <c r="H31" s="257"/>
      <c r="I31" s="257"/>
      <c r="J31" s="257"/>
      <c r="K31" s="257"/>
      <c r="L31" s="257"/>
      <c r="M31" s="257"/>
      <c r="N31" s="257"/>
    </row>
    <row r="32" spans="1:14" x14ac:dyDescent="0.35">
      <c r="A32" s="220" t="s">
        <v>100</v>
      </c>
      <c r="B32" s="257" t="s">
        <v>138</v>
      </c>
      <c r="C32" s="257"/>
      <c r="D32" s="257"/>
      <c r="E32" s="257"/>
      <c r="F32" s="257"/>
      <c r="G32" s="257"/>
      <c r="H32" s="257"/>
      <c r="I32" s="257"/>
      <c r="J32" s="257"/>
      <c r="K32" s="257"/>
      <c r="L32" s="257"/>
      <c r="M32" s="257"/>
      <c r="N32" s="257"/>
    </row>
    <row r="33" spans="1:14" x14ac:dyDescent="0.35">
      <c r="A33" s="220" t="s">
        <v>101</v>
      </c>
      <c r="B33" s="257" t="s">
        <v>139</v>
      </c>
      <c r="C33" s="257"/>
      <c r="D33" s="257"/>
      <c r="E33" s="257"/>
      <c r="F33" s="257"/>
      <c r="G33" s="257"/>
      <c r="H33" s="257"/>
      <c r="I33" s="257"/>
      <c r="J33" s="257"/>
      <c r="K33" s="257"/>
      <c r="L33" s="257"/>
      <c r="M33" s="257"/>
      <c r="N33" s="257"/>
    </row>
    <row r="34" spans="1:14" x14ac:dyDescent="0.35">
      <c r="A34" s="220" t="s">
        <v>131</v>
      </c>
      <c r="B34" s="257" t="s">
        <v>140</v>
      </c>
      <c r="C34" s="257"/>
      <c r="D34" s="257"/>
      <c r="E34" s="257"/>
      <c r="F34" s="257"/>
      <c r="G34" s="257"/>
      <c r="H34" s="257"/>
      <c r="I34" s="257"/>
      <c r="J34" s="257"/>
      <c r="K34" s="257"/>
      <c r="L34" s="257"/>
      <c r="M34" s="257"/>
      <c r="N34" s="257"/>
    </row>
    <row r="35" spans="1:14" ht="30.75" customHeight="1" x14ac:dyDescent="0.35">
      <c r="A35" s="220" t="s">
        <v>103</v>
      </c>
      <c r="B35" s="257" t="s">
        <v>141</v>
      </c>
      <c r="C35" s="257"/>
      <c r="D35" s="257"/>
      <c r="E35" s="257"/>
      <c r="F35" s="257"/>
      <c r="G35" s="257"/>
      <c r="H35" s="257"/>
      <c r="I35" s="257"/>
      <c r="J35" s="257"/>
      <c r="K35" s="257"/>
      <c r="L35" s="257"/>
      <c r="M35" s="257"/>
      <c r="N35" s="257"/>
    </row>
    <row r="36" spans="1:14" x14ac:dyDescent="0.35">
      <c r="A36" s="220" t="s">
        <v>104</v>
      </c>
      <c r="B36" s="257" t="s">
        <v>142</v>
      </c>
      <c r="C36" s="257"/>
      <c r="D36" s="257"/>
      <c r="E36" s="257"/>
      <c r="F36" s="257"/>
      <c r="G36" s="257"/>
      <c r="H36" s="257"/>
      <c r="I36" s="257"/>
      <c r="J36" s="257"/>
      <c r="K36" s="257"/>
      <c r="L36" s="257"/>
      <c r="M36" s="257"/>
      <c r="N36" s="257"/>
    </row>
    <row r="37" spans="1:14" x14ac:dyDescent="0.35">
      <c r="B37" s="217"/>
      <c r="C37" s="217"/>
      <c r="D37" s="217"/>
      <c r="E37" s="217"/>
      <c r="F37" s="217"/>
      <c r="G37" s="217"/>
      <c r="H37" s="217"/>
      <c r="I37" s="217"/>
      <c r="J37" s="217"/>
      <c r="K37" s="217"/>
      <c r="L37" s="217"/>
      <c r="M37" s="217"/>
      <c r="N37" s="217"/>
    </row>
    <row r="38" spans="1:14" x14ac:dyDescent="0.35">
      <c r="A38" s="217" t="s">
        <v>132</v>
      </c>
    </row>
  </sheetData>
  <sheetProtection sheet="1" objects="1" scenarios="1"/>
  <customSheetViews>
    <customSheetView guid="{230BA401-F0C0-4897-9C7E-9DC1DEAEC41D}" scale="90" fitToPage="1">
      <selection activeCell="B12" sqref="B12:N12"/>
      <pageMargins left="0.70866141732283472" right="0.70866141732283472" top="0.78740157480314965" bottom="0.78740157480314965" header="0.31496062992125984" footer="0.31496062992125984"/>
      <pageSetup paperSize="9" scale="63" orientation="landscape" r:id="rId1"/>
      <headerFooter>
        <oddHeader xml:space="preserve">&amp;L&amp;"-,Fett"&amp;18&amp;A
</oddHeader>
      </headerFooter>
    </customSheetView>
    <customSheetView guid="{BCBC1B11-4E9B-4E8B-8945-781F487FE216}" scale="80" fitToPage="1" topLeftCell="A7">
      <selection activeCell="B35" sqref="B35:N35"/>
      <pageMargins left="0.70866141732283472" right="0.70866141732283472" top="0.78740157480314965" bottom="0.78740157480314965" header="0.31496062992125984" footer="0.31496062992125984"/>
      <pageSetup paperSize="9" scale="63" orientation="landscape" r:id="rId2"/>
      <headerFooter>
        <oddHeader xml:space="preserve">&amp;L&amp;"-,Fett"&amp;18&amp;A
</oddHeader>
      </headerFooter>
    </customSheetView>
  </customSheetViews>
  <mergeCells count="29">
    <mergeCell ref="B36:N36"/>
    <mergeCell ref="B23:N23"/>
    <mergeCell ref="B25:N25"/>
    <mergeCell ref="B26:N26"/>
    <mergeCell ref="B27:N27"/>
    <mergeCell ref="B29:N29"/>
    <mergeCell ref="B31:N31"/>
    <mergeCell ref="B32:N32"/>
    <mergeCell ref="B33:N33"/>
    <mergeCell ref="B34:N34"/>
    <mergeCell ref="B35:N35"/>
    <mergeCell ref="B22:N22"/>
    <mergeCell ref="B11:N11"/>
    <mergeCell ref="B12:N12"/>
    <mergeCell ref="B13:N13"/>
    <mergeCell ref="B14:N14"/>
    <mergeCell ref="B15:N15"/>
    <mergeCell ref="B16:N16"/>
    <mergeCell ref="B17:N17"/>
    <mergeCell ref="B18:N18"/>
    <mergeCell ref="B19:N19"/>
    <mergeCell ref="B20:N20"/>
    <mergeCell ref="B21:N21"/>
    <mergeCell ref="B10:N10"/>
    <mergeCell ref="A1:L1"/>
    <mergeCell ref="A2:L2"/>
    <mergeCell ref="A6:L6"/>
    <mergeCell ref="A7:L7"/>
    <mergeCell ref="B9:N9"/>
  </mergeCells>
  <hyperlinks>
    <hyperlink ref="A4" r:id="rId3"/>
    <hyperlink ref="B28" r:id="rId4"/>
    <hyperlink ref="B30" r:id="rId5"/>
  </hyperlinks>
  <pageMargins left="0.70866141732283472" right="0.70866141732283472" top="0.78740157480314965" bottom="0.78740157480314965" header="0.31496062992125984" footer="0.31496062992125984"/>
  <pageSetup paperSize="9" scale="63" orientation="landscape" r:id="rId6"/>
  <headerFooter>
    <oddHeader xml:space="preserve">&amp;L&amp;"-,Fett"&amp;18&amp;A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1" customWidth="1"/>
    <col min="2" max="2" width="15.58203125" style="1" customWidth="1"/>
    <col min="3" max="16384" width="11" style="1"/>
  </cols>
  <sheetData>
    <row r="2" spans="1:3" x14ac:dyDescent="0.35">
      <c r="A2" s="1" t="s">
        <v>35</v>
      </c>
      <c r="C2" s="1" t="s">
        <v>49</v>
      </c>
    </row>
    <row r="3" spans="1:3" x14ac:dyDescent="0.35">
      <c r="A3" s="13" t="s">
        <v>37</v>
      </c>
      <c r="C3" s="1" t="s">
        <v>50</v>
      </c>
    </row>
    <row r="4" spans="1:3" x14ac:dyDescent="0.35">
      <c r="A4" s="13" t="s">
        <v>38</v>
      </c>
      <c r="C4" s="1" t="s">
        <v>51</v>
      </c>
    </row>
    <row r="5" spans="1:3" x14ac:dyDescent="0.35">
      <c r="A5" s="13" t="s">
        <v>39</v>
      </c>
      <c r="C5" s="1" t="s">
        <v>36</v>
      </c>
    </row>
    <row r="6" spans="1:3" x14ac:dyDescent="0.35">
      <c r="A6" s="13" t="s">
        <v>40</v>
      </c>
      <c r="C6" s="1" t="s">
        <v>72</v>
      </c>
    </row>
    <row r="7" spans="1:3" x14ac:dyDescent="0.35">
      <c r="A7" s="1" t="s">
        <v>41</v>
      </c>
      <c r="C7" s="1" t="s">
        <v>56</v>
      </c>
    </row>
    <row r="8" spans="1:3" x14ac:dyDescent="0.35">
      <c r="A8" s="1" t="s">
        <v>61</v>
      </c>
      <c r="C8" s="1" t="s">
        <v>52</v>
      </c>
    </row>
    <row r="9" spans="1:3" x14ac:dyDescent="0.35">
      <c r="A9" s="1" t="s">
        <v>60</v>
      </c>
      <c r="C9" s="1" t="s">
        <v>53</v>
      </c>
    </row>
    <row r="10" spans="1:3" x14ac:dyDescent="0.35">
      <c r="A10" s="1" t="s">
        <v>42</v>
      </c>
      <c r="C10" s="1" t="s">
        <v>54</v>
      </c>
    </row>
    <row r="11" spans="1:3" x14ac:dyDescent="0.35">
      <c r="A11" s="1" t="s">
        <v>43</v>
      </c>
      <c r="C11" s="1" t="s">
        <v>55</v>
      </c>
    </row>
    <row r="12" spans="1:3" x14ac:dyDescent="0.35">
      <c r="A12" s="13" t="s">
        <v>44</v>
      </c>
      <c r="C12" s="14" t="s">
        <v>75</v>
      </c>
    </row>
    <row r="13" spans="1:3" x14ac:dyDescent="0.35">
      <c r="A13" s="1" t="s">
        <v>45</v>
      </c>
    </row>
    <row r="14" spans="1:3" x14ac:dyDescent="0.35">
      <c r="A14" s="1" t="s">
        <v>46</v>
      </c>
    </row>
    <row r="15" spans="1:3" x14ac:dyDescent="0.35">
      <c r="A15" s="1" t="s">
        <v>47</v>
      </c>
    </row>
    <row r="16" spans="1:3" x14ac:dyDescent="0.35">
      <c r="A16" s="1" t="s">
        <v>59</v>
      </c>
    </row>
    <row r="17" spans="1:1" x14ac:dyDescent="0.35">
      <c r="A17" s="1" t="s">
        <v>57</v>
      </c>
    </row>
    <row r="18" spans="1:1" x14ac:dyDescent="0.35">
      <c r="A18" s="1" t="s">
        <v>58</v>
      </c>
    </row>
    <row r="19" spans="1:1" x14ac:dyDescent="0.35">
      <c r="A19" s="1" t="s">
        <v>48</v>
      </c>
    </row>
  </sheetData>
  <customSheetViews>
    <customSheetView guid="{230BA401-F0C0-4897-9C7E-9DC1DEAEC41D}" state="hidden">
      <selection activeCell="D18" sqref="D18"/>
      <pageMargins left="0.7" right="0.7" top="0.78740157499999996" bottom="0.78740157499999996" header="0.3" footer="0.3"/>
    </customSheetView>
    <customSheetView guid="{BCBC1B11-4E9B-4E8B-8945-781F487FE216}"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80" zoomScaleNormal="80" workbookViewId="0">
      <selection activeCell="Q31" sqref="Q31"/>
    </sheetView>
  </sheetViews>
  <sheetFormatPr baseColWidth="10" defaultColWidth="10.58203125" defaultRowHeight="14.5" x14ac:dyDescent="0.35"/>
  <cols>
    <col min="1" max="1" width="13.33203125" style="228" bestFit="1" customWidth="1"/>
    <col min="2" max="8" width="10.58203125" style="228"/>
    <col min="9" max="9" width="12.25" style="228" customWidth="1"/>
    <col min="10" max="10" width="10.58203125" style="228"/>
    <col min="11" max="11" width="42.33203125" style="228" customWidth="1"/>
    <col min="12" max="16384" width="10.58203125" style="228"/>
  </cols>
  <sheetData>
    <row r="1" spans="1:11" ht="15.5" x14ac:dyDescent="0.35">
      <c r="A1" s="242" t="s">
        <v>0</v>
      </c>
      <c r="B1" s="239">
        <f>'Statistiktool 2023'!D7</f>
        <v>0</v>
      </c>
      <c r="C1" s="240"/>
      <c r="D1" s="33"/>
      <c r="E1" s="240"/>
      <c r="F1" s="240"/>
      <c r="G1" s="240"/>
      <c r="H1" s="240"/>
      <c r="I1" s="227"/>
      <c r="J1" s="227"/>
      <c r="K1" s="34"/>
    </row>
    <row r="2" spans="1:11" ht="15.5" x14ac:dyDescent="0.35">
      <c r="A2" s="242" t="s">
        <v>1</v>
      </c>
      <c r="B2" s="239">
        <f>'Statistiktool 2023'!D9</f>
        <v>0</v>
      </c>
      <c r="C2" s="241"/>
      <c r="D2" s="241"/>
      <c r="E2" s="241"/>
      <c r="F2" s="241"/>
      <c r="G2" s="240"/>
      <c r="H2" s="240"/>
      <c r="I2" s="35"/>
      <c r="J2" s="36"/>
      <c r="K2" s="37"/>
    </row>
    <row r="3" spans="1:11" x14ac:dyDescent="0.35">
      <c r="A3" s="28" t="s">
        <v>91</v>
      </c>
      <c r="B3" s="239">
        <f>'Statistiktool 2023'!D11</f>
        <v>0</v>
      </c>
    </row>
    <row r="4" spans="1:11" x14ac:dyDescent="0.35">
      <c r="A4" s="28"/>
    </row>
  </sheetData>
  <sheetProtection sheet="1" objects="1" scenarios="1"/>
  <customSheetViews>
    <customSheetView guid="{230BA401-F0C0-4897-9C7E-9DC1DEAEC41D}" scale="80" fitToPage="1">
      <selection activeCell="Q31" sqref="Q31"/>
      <pageMargins left="0.70866141732283472" right="0.70866141732283472" top="0.78740157480314965" bottom="0.78740157480314965" header="0.31496062992125984" footer="0.31496062992125984"/>
      <pageSetup paperSize="9" scale="61" orientation="landscape" r:id="rId1"/>
      <headerFooter>
        <oddHeader xml:space="preserve">&amp;L&amp;"-,Fett"&amp;A
</oddHeader>
      </headerFooter>
    </customSheetView>
    <customSheetView guid="{BCBC1B11-4E9B-4E8B-8945-781F487FE216}" fitToPage="1">
      <selection activeCell="C3" sqref="C3"/>
      <pageMargins left="0.70866141732283472" right="0.70866141732283472" top="0.78740157480314965" bottom="0.78740157480314965" header="0.31496062992125984" footer="0.31496062992125984"/>
      <pageSetup paperSize="9" scale="61" orientation="landscape" r:id="rId2"/>
      <headerFooter>
        <oddHeader xml:space="preserve">&amp;L&amp;"-,Fett"&amp;A
</oddHeader>
      </headerFooter>
    </customSheetView>
  </customSheetViews>
  <pageMargins left="0.70866141732283472" right="0.70866141732283472" top="0.78740157480314965" bottom="0.78740157480314965" header="0.31496062992125984" footer="0.31496062992125984"/>
  <pageSetup paperSize="9" scale="61" orientation="landscape" r:id="rId3"/>
  <headerFooter>
    <oddHeader xml:space="preserve">&amp;L&amp;"-,Fett"&amp;A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80" zoomScaleNormal="80" workbookViewId="0">
      <selection activeCell="G3" sqref="G3"/>
    </sheetView>
  </sheetViews>
  <sheetFormatPr baseColWidth="10" defaultColWidth="10.58203125" defaultRowHeight="14.5" x14ac:dyDescent="0.35"/>
  <cols>
    <col min="1" max="1" width="13.33203125" style="228" bestFit="1" customWidth="1"/>
    <col min="2" max="2" width="10.58203125" style="228" customWidth="1"/>
    <col min="3" max="8" width="10.58203125" style="228"/>
    <col min="9" max="9" width="10.58203125" style="228" customWidth="1"/>
    <col min="10" max="10" width="42.83203125" style="228" customWidth="1"/>
    <col min="11" max="16384" width="10.58203125" style="228"/>
  </cols>
  <sheetData>
    <row r="1" spans="1:10" ht="15.5" x14ac:dyDescent="0.35">
      <c r="A1" s="32" t="s">
        <v>0</v>
      </c>
      <c r="B1" s="243">
        <f>'Statistiktool 2023'!D7</f>
        <v>0</v>
      </c>
      <c r="C1" s="239"/>
      <c r="D1" s="239"/>
      <c r="E1" s="239"/>
      <c r="F1" s="239"/>
      <c r="G1" s="239"/>
      <c r="H1" s="260"/>
      <c r="I1" s="260"/>
      <c r="J1" s="34"/>
    </row>
    <row r="2" spans="1:10" ht="15.5" x14ac:dyDescent="0.35">
      <c r="A2" s="32" t="s">
        <v>1</v>
      </c>
      <c r="B2" s="243">
        <f>'Statistiktool 2023'!D9</f>
        <v>0</v>
      </c>
      <c r="C2" s="239"/>
      <c r="D2" s="239"/>
      <c r="E2" s="239"/>
      <c r="F2" s="239"/>
      <c r="H2" s="35"/>
      <c r="I2" s="36"/>
      <c r="J2" s="37"/>
    </row>
    <row r="3" spans="1:10" x14ac:dyDescent="0.35">
      <c r="A3" s="28" t="s">
        <v>91</v>
      </c>
      <c r="B3" s="243">
        <f>'Statistiktool 2023'!D11</f>
        <v>0</v>
      </c>
    </row>
    <row r="4" spans="1:10" x14ac:dyDescent="0.35">
      <c r="A4" s="28"/>
    </row>
  </sheetData>
  <sheetProtection sheet="1" objects="1" scenarios="1"/>
  <customSheetViews>
    <customSheetView guid="{230BA401-F0C0-4897-9C7E-9DC1DEAEC41D}" scale="80" fitToPage="1">
      <selection activeCell="G3" sqref="G3"/>
      <pageMargins left="0.70866141732283472" right="0.70866141732283472" top="0.78740157480314965" bottom="0.78740157480314965" header="0.31496062992125984" footer="0.31496062992125984"/>
      <pageSetup paperSize="9" scale="58" orientation="landscape" r:id="rId1"/>
      <headerFooter>
        <oddHeader xml:space="preserve">&amp;L&amp;"-,Fett"&amp;A
</oddHeader>
      </headerFooter>
    </customSheetView>
    <customSheetView guid="{BCBC1B11-4E9B-4E8B-8945-781F487FE216}" scale="80" fitToPage="1">
      <selection activeCell="G3" sqref="G3"/>
      <pageMargins left="0.70866141732283472" right="0.70866141732283472" top="0.78740157480314965" bottom="0.78740157480314965" header="0.31496062992125984" footer="0.31496062992125984"/>
      <pageSetup paperSize="9" scale="58" orientation="landscape" r:id="rId2"/>
      <headerFooter>
        <oddHeader xml:space="preserve">&amp;L&amp;"-,Fett"&amp;A
</oddHeader>
      </headerFooter>
    </customSheetView>
  </customSheetViews>
  <mergeCells count="1">
    <mergeCell ref="H1:I1"/>
  </mergeCells>
  <pageMargins left="0.70866141732283472" right="0.70866141732283472" top="0.78740157480314965" bottom="0.78740157480314965" header="0.31496062992125984" footer="0.31496062992125984"/>
  <pageSetup paperSize="9" scale="58" orientation="landscape" r:id="rId3"/>
  <headerFooter>
    <oddHeader xml:space="preserve">&amp;L&amp;"-,Fett"&amp;A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8"/>
  <sheetViews>
    <sheetView zoomScale="60" zoomScaleNormal="70" workbookViewId="0">
      <selection activeCell="G8" sqref="G8:N8"/>
    </sheetView>
  </sheetViews>
  <sheetFormatPr baseColWidth="10" defaultRowHeight="14" x14ac:dyDescent="0.3"/>
  <cols>
    <col min="3" max="3" width="26.33203125" bestFit="1" customWidth="1"/>
    <col min="4" max="4" width="27" bestFit="1" customWidth="1"/>
    <col min="5" max="5" width="26.33203125" bestFit="1" customWidth="1"/>
    <col min="6" max="6" width="26.25" bestFit="1" customWidth="1"/>
    <col min="7" max="7" width="26.5" bestFit="1" customWidth="1"/>
    <col min="8" max="8" width="26.08203125" bestFit="1" customWidth="1"/>
  </cols>
  <sheetData>
    <row r="1" spans="1:15" ht="14.5" thickBot="1" x14ac:dyDescent="0.35">
      <c r="A1" s="15" t="s">
        <v>77</v>
      </c>
      <c r="B1" s="16"/>
      <c r="C1" s="16"/>
      <c r="D1" s="16"/>
      <c r="E1" s="16"/>
      <c r="F1" s="16"/>
      <c r="G1" s="16"/>
      <c r="H1" s="16"/>
      <c r="I1" s="16"/>
      <c r="J1" s="16"/>
      <c r="K1" s="16"/>
    </row>
    <row r="2" spans="1:15" ht="14.5" thickBot="1" x14ac:dyDescent="0.35">
      <c r="A2" s="188" t="s">
        <v>69</v>
      </c>
      <c r="B2" s="189"/>
      <c r="C2" s="190"/>
      <c r="D2" s="16"/>
      <c r="E2" s="179" t="s">
        <v>78</v>
      </c>
      <c r="F2" s="185"/>
      <c r="G2" s="185"/>
      <c r="H2" s="180"/>
      <c r="I2" s="180"/>
      <c r="J2" s="180"/>
      <c r="K2" s="186"/>
    </row>
    <row r="3" spans="1:15" x14ac:dyDescent="0.3">
      <c r="A3" s="187" t="s">
        <v>66</v>
      </c>
      <c r="B3" s="187" t="s">
        <v>67</v>
      </c>
      <c r="C3" s="187" t="s">
        <v>2</v>
      </c>
      <c r="D3" s="16"/>
      <c r="E3" s="24" t="s">
        <v>4</v>
      </c>
      <c r="F3" s="183" t="s">
        <v>70</v>
      </c>
      <c r="G3" s="184" t="s">
        <v>71</v>
      </c>
      <c r="H3" s="24" t="s">
        <v>5</v>
      </c>
      <c r="I3" s="24" t="s">
        <v>6</v>
      </c>
      <c r="J3" s="24" t="s">
        <v>7</v>
      </c>
      <c r="K3" s="24" t="s">
        <v>63</v>
      </c>
    </row>
    <row r="4" spans="1:15" x14ac:dyDescent="0.3">
      <c r="A4" s="18">
        <f>Jahresübersicht!B20</f>
        <v>0</v>
      </c>
      <c r="B4" s="18">
        <f>Jahresübersicht!C20</f>
        <v>0</v>
      </c>
      <c r="C4" s="18">
        <f>Jahresübersicht!D20</f>
        <v>0</v>
      </c>
      <c r="D4" s="16"/>
      <c r="E4" s="18">
        <f>Jahresübersicht!F20</f>
        <v>0</v>
      </c>
      <c r="F4" s="18">
        <f>Jahresübersicht!I20+Jahresübersicht!J20+Jahresübersicht!K20</f>
        <v>0</v>
      </c>
      <c r="G4" s="18">
        <f>Jahresübersicht!L20+Jahresübersicht!M20+Jahresübersicht!N20</f>
        <v>0</v>
      </c>
      <c r="H4" s="18">
        <f>Jahresübersicht!O20+Jahresübersicht!P20+Jahresübersicht!Q20</f>
        <v>0</v>
      </c>
      <c r="I4" s="18">
        <f>Jahresübersicht!R20+Jahresübersicht!S20+Jahresübersicht!T20</f>
        <v>0</v>
      </c>
      <c r="J4" s="18">
        <f>Jahresübersicht!U20+Jahresübersicht!V20+Jahresübersicht!W20</f>
        <v>0</v>
      </c>
      <c r="K4" s="18">
        <f>Jahresübersicht!X20+Jahresübersicht!Y20+Jahresübersicht!Z20</f>
        <v>0</v>
      </c>
    </row>
    <row r="5" spans="1:15" x14ac:dyDescent="0.3">
      <c r="A5" s="19"/>
      <c r="B5" s="19"/>
      <c r="C5" s="19"/>
      <c r="D5" s="16"/>
      <c r="E5" s="16"/>
      <c r="F5" s="16"/>
      <c r="G5" s="16"/>
      <c r="H5" s="16"/>
      <c r="I5" s="16"/>
      <c r="J5" s="16"/>
      <c r="K5" s="16"/>
    </row>
    <row r="6" spans="1:15" ht="14.5" thickBot="1" x14ac:dyDescent="0.35">
      <c r="A6" s="16"/>
      <c r="B6" s="16"/>
      <c r="C6" s="16"/>
      <c r="D6" s="16"/>
      <c r="E6" s="16"/>
      <c r="F6" s="16"/>
      <c r="G6" s="16"/>
      <c r="H6" s="16"/>
      <c r="I6" s="16"/>
      <c r="J6" s="16"/>
      <c r="K6" s="16"/>
    </row>
    <row r="7" spans="1:15" ht="14.5" thickBot="1" x14ac:dyDescent="0.35">
      <c r="A7" s="179" t="s">
        <v>68</v>
      </c>
      <c r="B7" s="180"/>
      <c r="C7" s="180"/>
      <c r="D7" s="180"/>
      <c r="E7" s="180"/>
      <c r="F7" s="180"/>
      <c r="G7" s="180"/>
      <c r="H7" s="180"/>
      <c r="I7" s="180"/>
      <c r="J7" s="180"/>
      <c r="K7" s="180"/>
      <c r="L7" s="181"/>
      <c r="M7" s="181"/>
      <c r="N7" s="181"/>
      <c r="O7" s="182"/>
    </row>
    <row r="8" spans="1:15" ht="37.5" x14ac:dyDescent="0.3">
      <c r="A8" s="178" t="str">
        <f>Jahresübersicht!AB6</f>
        <v>Einzelarbeit</v>
      </c>
      <c r="B8" s="178" t="str">
        <f>Jahresübersicht!AC6</f>
        <v>offenes Angebot</v>
      </c>
      <c r="C8" s="178" t="str">
        <f>Jahresübersicht!AD6</f>
        <v>Gruppenangebot</v>
      </c>
      <c r="D8" s="178" t="str">
        <f>Jahresübersicht!AE6</f>
        <v>Beteiligungsprojekt</v>
      </c>
      <c r="E8" s="178" t="str">
        <f>Jahresübersicht!AF6</f>
        <v>Angebot in Kooperation</v>
      </c>
      <c r="F8" s="178" t="str">
        <f>Jahresübersicht!AG6</f>
        <v>Ausflug/Exkursion</v>
      </c>
      <c r="G8" s="178">
        <f>Jahresübersicht!AH6</f>
        <v>0</v>
      </c>
      <c r="H8" s="178">
        <f>Jahresübersicht!AI6</f>
        <v>0</v>
      </c>
      <c r="I8" s="178">
        <f>Jahresübersicht!AJ6</f>
        <v>0</v>
      </c>
      <c r="J8" s="178">
        <f>Jahresübersicht!AK6</f>
        <v>0</v>
      </c>
      <c r="K8" s="178">
        <f>Jahresübersicht!AL6</f>
        <v>0</v>
      </c>
      <c r="L8" s="178">
        <f>Jahresübersicht!AM6</f>
        <v>0</v>
      </c>
      <c r="M8" s="178">
        <f>Jahresübersicht!AN6</f>
        <v>0</v>
      </c>
      <c r="N8" s="178">
        <f>Jahresübersicht!AO6</f>
        <v>0</v>
      </c>
      <c r="O8" s="178" t="str">
        <f>Jahresübersicht!AP6</f>
        <v>Fahrt mit Übernachtung</v>
      </c>
    </row>
    <row r="9" spans="1:15" x14ac:dyDescent="0.3">
      <c r="A9" s="23">
        <f>Jahresübersicht!AB20</f>
        <v>0</v>
      </c>
      <c r="B9" s="23">
        <f>Jahresübersicht!AC20</f>
        <v>0</v>
      </c>
      <c r="C9" s="23">
        <f>Jahresübersicht!AD20</f>
        <v>0</v>
      </c>
      <c r="D9" s="23">
        <f>Jahresübersicht!AE20</f>
        <v>0</v>
      </c>
      <c r="E9" s="23">
        <f>Jahresübersicht!AF20</f>
        <v>0</v>
      </c>
      <c r="F9" s="23">
        <f>Jahresübersicht!AG20</f>
        <v>0</v>
      </c>
      <c r="G9" s="23">
        <f>Jahresübersicht!AH20</f>
        <v>0</v>
      </c>
      <c r="H9" s="23">
        <f>Jahresübersicht!AI20</f>
        <v>0</v>
      </c>
      <c r="I9" s="23">
        <f>Jahresübersicht!AJ20</f>
        <v>0</v>
      </c>
      <c r="J9" s="23">
        <f>Jahresübersicht!AK20</f>
        <v>0</v>
      </c>
      <c r="K9" s="23">
        <f>Jahresübersicht!AL20</f>
        <v>0</v>
      </c>
      <c r="L9" s="23">
        <f>Jahresübersicht!AM20</f>
        <v>0</v>
      </c>
      <c r="M9" s="23">
        <f>Jahresübersicht!AN20</f>
        <v>0</v>
      </c>
      <c r="N9" s="23">
        <f>Jahresübersicht!AO20</f>
        <v>0</v>
      </c>
      <c r="O9" s="23">
        <f>Jahresübersicht!AP20</f>
        <v>0</v>
      </c>
    </row>
    <row r="10" spans="1:15" x14ac:dyDescent="0.3">
      <c r="A10" s="19"/>
      <c r="B10" s="19"/>
      <c r="C10" s="19"/>
      <c r="D10" s="19"/>
      <c r="E10" s="19"/>
      <c r="F10" s="19"/>
      <c r="G10" s="19"/>
      <c r="H10" s="19"/>
      <c r="I10" s="16"/>
      <c r="J10" s="16"/>
      <c r="K10" s="16"/>
    </row>
    <row r="11" spans="1:15" ht="14.5" thickBot="1" x14ac:dyDescent="0.35">
      <c r="A11" s="19"/>
      <c r="B11" s="19"/>
      <c r="C11" s="19"/>
      <c r="D11" s="19"/>
      <c r="E11" s="19"/>
      <c r="F11" s="19"/>
      <c r="G11" s="19"/>
      <c r="H11" s="19"/>
      <c r="I11" s="16"/>
      <c r="J11" s="16"/>
      <c r="K11" s="16"/>
    </row>
    <row r="12" spans="1:15" ht="14.5" thickBot="1" x14ac:dyDescent="0.35">
      <c r="A12" s="188" t="s">
        <v>74</v>
      </c>
      <c r="B12" s="191"/>
      <c r="C12" s="191"/>
      <c r="D12" s="191"/>
      <c r="E12" s="191"/>
      <c r="F12" s="192"/>
      <c r="G12" s="19"/>
      <c r="H12" s="19"/>
      <c r="I12" s="19"/>
      <c r="J12" s="19"/>
      <c r="K12" s="19"/>
    </row>
    <row r="13" spans="1:15" ht="37.5" x14ac:dyDescent="0.3">
      <c r="A13" s="178" t="str">
        <f>Jahresübersicht!AR6</f>
        <v>selbstverwalteten Gruppen</v>
      </c>
      <c r="B13" s="178" t="str">
        <f>Jahresübersicht!AS6</f>
        <v>Veranstaltungen</v>
      </c>
      <c r="C13" s="178">
        <f>Jahresübersicht!AT6</f>
        <v>0</v>
      </c>
      <c r="D13" s="178">
        <f>Jahresübersicht!AU6</f>
        <v>0</v>
      </c>
      <c r="E13" s="178">
        <f>Jahresübersicht!AV6</f>
        <v>0</v>
      </c>
      <c r="F13" s="178" t="str">
        <f>Jahresübersicht!AW6</f>
        <v xml:space="preserve">Nutzung durch Gemeinwesen </v>
      </c>
      <c r="G13" s="20"/>
      <c r="H13" s="20"/>
      <c r="I13" s="20"/>
      <c r="J13" s="20"/>
      <c r="K13" s="20"/>
    </row>
    <row r="14" spans="1:15" x14ac:dyDescent="0.3">
      <c r="A14" s="18">
        <f>Jahresübersicht!AR20</f>
        <v>0</v>
      </c>
      <c r="B14" s="18">
        <f>Jahresübersicht!AS20</f>
        <v>0</v>
      </c>
      <c r="C14" s="18">
        <f>Jahresübersicht!AT20</f>
        <v>0</v>
      </c>
      <c r="D14" s="18">
        <f>Jahresübersicht!AU20</f>
        <v>0</v>
      </c>
      <c r="E14" s="18">
        <f>Jahresübersicht!AV20</f>
        <v>0</v>
      </c>
      <c r="F14" s="18">
        <f>Jahresübersicht!AW20</f>
        <v>0</v>
      </c>
      <c r="G14" s="19"/>
      <c r="H14" s="19"/>
      <c r="I14" s="19"/>
      <c r="J14" s="19"/>
      <c r="K14" s="19"/>
    </row>
    <row r="17" spans="1:4" ht="14.5" thickBot="1" x14ac:dyDescent="0.35">
      <c r="A17" s="22" t="s">
        <v>79</v>
      </c>
      <c r="B17" s="19"/>
      <c r="C17" s="19"/>
      <c r="D17" s="19"/>
    </row>
    <row r="18" spans="1:4" ht="14.5" thickBot="1" x14ac:dyDescent="0.35">
      <c r="A18" s="188" t="s">
        <v>69</v>
      </c>
      <c r="B18" s="191"/>
      <c r="C18" s="191"/>
      <c r="D18" s="192"/>
    </row>
    <row r="19" spans="1:4" x14ac:dyDescent="0.3">
      <c r="A19" s="24"/>
      <c r="B19" s="193" t="s">
        <v>80</v>
      </c>
      <c r="C19" s="178" t="s">
        <v>81</v>
      </c>
      <c r="D19" s="178" t="s">
        <v>2</v>
      </c>
    </row>
    <row r="20" spans="1:4" x14ac:dyDescent="0.3">
      <c r="A20" s="17" t="s">
        <v>8</v>
      </c>
      <c r="B20" s="23">
        <f>Jahresübersicht!B8</f>
        <v>0</v>
      </c>
      <c r="C20" s="18">
        <f>Jahresübersicht!C8</f>
        <v>0</v>
      </c>
      <c r="D20" s="18">
        <f>Jahresübersicht!D8</f>
        <v>0</v>
      </c>
    </row>
    <row r="21" spans="1:4" x14ac:dyDescent="0.3">
      <c r="A21" s="17" t="s">
        <v>9</v>
      </c>
      <c r="B21" s="23">
        <f>Jahresübersicht!B9</f>
        <v>0</v>
      </c>
      <c r="C21" s="18">
        <f>Jahresübersicht!C9</f>
        <v>0</v>
      </c>
      <c r="D21" s="23">
        <f>Jahresübersicht!D9</f>
        <v>0</v>
      </c>
    </row>
    <row r="22" spans="1:4" x14ac:dyDescent="0.3">
      <c r="A22" s="17" t="s">
        <v>10</v>
      </c>
      <c r="B22" s="23">
        <f>Jahresübersicht!B10</f>
        <v>0</v>
      </c>
      <c r="C22" s="18">
        <f>Jahresübersicht!C10</f>
        <v>0</v>
      </c>
      <c r="D22" s="23">
        <f>Jahresübersicht!D10</f>
        <v>0</v>
      </c>
    </row>
    <row r="23" spans="1:4" x14ac:dyDescent="0.3">
      <c r="A23" s="17" t="s">
        <v>11</v>
      </c>
      <c r="B23" s="23">
        <f>Jahresübersicht!B11</f>
        <v>0</v>
      </c>
      <c r="C23" s="18">
        <f>Jahresübersicht!C11</f>
        <v>0</v>
      </c>
      <c r="D23" s="23">
        <f>Jahresübersicht!D11</f>
        <v>0</v>
      </c>
    </row>
    <row r="24" spans="1:4" x14ac:dyDescent="0.3">
      <c r="A24" s="17" t="s">
        <v>12</v>
      </c>
      <c r="B24" s="23">
        <f>Jahresübersicht!B12</f>
        <v>0</v>
      </c>
      <c r="C24" s="18">
        <f>Jahresübersicht!C12</f>
        <v>0</v>
      </c>
      <c r="D24" s="23">
        <f>Jahresübersicht!D12</f>
        <v>0</v>
      </c>
    </row>
    <row r="25" spans="1:4" x14ac:dyDescent="0.3">
      <c r="A25" s="17" t="s">
        <v>13</v>
      </c>
      <c r="B25" s="23">
        <f>Jahresübersicht!B13</f>
        <v>0</v>
      </c>
      <c r="C25" s="18">
        <f>Jahresübersicht!C13</f>
        <v>0</v>
      </c>
      <c r="D25" s="23">
        <f>Jahresübersicht!D13</f>
        <v>0</v>
      </c>
    </row>
    <row r="26" spans="1:4" x14ac:dyDescent="0.3">
      <c r="A26" s="17" t="s">
        <v>14</v>
      </c>
      <c r="B26" s="23">
        <f>Jahresübersicht!B14</f>
        <v>0</v>
      </c>
      <c r="C26" s="18">
        <f>Jahresübersicht!C14</f>
        <v>0</v>
      </c>
      <c r="D26" s="23">
        <f>Jahresübersicht!D14</f>
        <v>0</v>
      </c>
    </row>
    <row r="27" spans="1:4" x14ac:dyDescent="0.3">
      <c r="A27" s="17" t="s">
        <v>15</v>
      </c>
      <c r="B27" s="23">
        <f>Jahresübersicht!B15</f>
        <v>0</v>
      </c>
      <c r="C27" s="18">
        <f>Jahresübersicht!C15</f>
        <v>0</v>
      </c>
      <c r="D27" s="23">
        <f>Jahresübersicht!D15</f>
        <v>0</v>
      </c>
    </row>
    <row r="28" spans="1:4" x14ac:dyDescent="0.3">
      <c r="A28" s="17" t="s">
        <v>16</v>
      </c>
      <c r="B28" s="23">
        <f>Jahresübersicht!B16</f>
        <v>0</v>
      </c>
      <c r="C28" s="18">
        <f>Jahresübersicht!C16</f>
        <v>0</v>
      </c>
      <c r="D28" s="23">
        <f>Jahresübersicht!D16</f>
        <v>0</v>
      </c>
    </row>
    <row r="29" spans="1:4" x14ac:dyDescent="0.3">
      <c r="A29" s="17" t="s">
        <v>17</v>
      </c>
      <c r="B29" s="23">
        <f>Jahresübersicht!B17</f>
        <v>0</v>
      </c>
      <c r="C29" s="18">
        <f>Jahresübersicht!C17</f>
        <v>0</v>
      </c>
      <c r="D29" s="23">
        <f>Jahresübersicht!D17</f>
        <v>0</v>
      </c>
    </row>
    <row r="30" spans="1:4" x14ac:dyDescent="0.3">
      <c r="A30" s="17" t="s">
        <v>18</v>
      </c>
      <c r="B30" s="23">
        <f>Jahresübersicht!B18</f>
        <v>0</v>
      </c>
      <c r="C30" s="18">
        <f>Jahresübersicht!C18</f>
        <v>0</v>
      </c>
      <c r="D30" s="23">
        <f>Jahresübersicht!D18</f>
        <v>0</v>
      </c>
    </row>
    <row r="31" spans="1:4" x14ac:dyDescent="0.3">
      <c r="A31" s="17" t="s">
        <v>19</v>
      </c>
      <c r="B31" s="23">
        <f>Jahresübersicht!B19</f>
        <v>0</v>
      </c>
      <c r="C31" s="18">
        <f>Jahresübersicht!C19</f>
        <v>0</v>
      </c>
      <c r="D31" s="23">
        <f>Jahresübersicht!D19</f>
        <v>0</v>
      </c>
    </row>
    <row r="33" spans="1:8" ht="14.5" thickBot="1" x14ac:dyDescent="0.35"/>
    <row r="34" spans="1:8" ht="14.5" thickBot="1" x14ac:dyDescent="0.35">
      <c r="A34" s="179" t="s">
        <v>78</v>
      </c>
      <c r="B34" s="181"/>
      <c r="C34" s="185"/>
      <c r="D34" s="185"/>
      <c r="E34" s="180"/>
      <c r="F34" s="180"/>
      <c r="G34" s="180"/>
      <c r="H34" s="186"/>
    </row>
    <row r="35" spans="1:8" x14ac:dyDescent="0.3">
      <c r="B35" s="24" t="s">
        <v>4</v>
      </c>
      <c r="C35" s="183" t="s">
        <v>70</v>
      </c>
      <c r="D35" s="184" t="s">
        <v>71</v>
      </c>
      <c r="E35" s="24" t="s">
        <v>5</v>
      </c>
      <c r="F35" s="24" t="s">
        <v>6</v>
      </c>
      <c r="G35" s="24" t="s">
        <v>7</v>
      </c>
      <c r="H35" s="24" t="s">
        <v>63</v>
      </c>
    </row>
    <row r="36" spans="1:8" x14ac:dyDescent="0.3">
      <c r="A36" s="17" t="s">
        <v>8</v>
      </c>
      <c r="B36" s="23">
        <f>Jahresübersicht!F8</f>
        <v>0</v>
      </c>
      <c r="C36" s="23">
        <f>Jahresübersicht!I8+Jahresübersicht!J8+Jahresübersicht!K8</f>
        <v>0</v>
      </c>
      <c r="D36" s="23">
        <f>Jahresübersicht!L8+Jahresübersicht!M8+Jahresübersicht!N8</f>
        <v>0</v>
      </c>
      <c r="E36" s="23">
        <f>Jahresübersicht!O8+Jahresübersicht!P8+Jahresübersicht!Q8</f>
        <v>0</v>
      </c>
      <c r="F36" s="23">
        <f>Jahresübersicht!R8+Jahresübersicht!S8+Jahresübersicht!T8</f>
        <v>0</v>
      </c>
      <c r="G36" s="23">
        <f>Jahresübersicht!U8+Jahresübersicht!V8+Jahresübersicht!W8</f>
        <v>0</v>
      </c>
      <c r="H36" s="23">
        <f>Jahresübersicht!X8+Jahresübersicht!Y8+Jahresübersicht!Z8</f>
        <v>0</v>
      </c>
    </row>
    <row r="37" spans="1:8" x14ac:dyDescent="0.3">
      <c r="A37" s="17" t="s">
        <v>9</v>
      </c>
      <c r="B37" s="23">
        <f>Jahresübersicht!F9</f>
        <v>0</v>
      </c>
      <c r="C37" s="23">
        <f>Jahresübersicht!I9+Jahresübersicht!J9+Jahresübersicht!K9</f>
        <v>0</v>
      </c>
      <c r="D37" s="23">
        <f>Jahresübersicht!L9+Jahresübersicht!M9+Jahresübersicht!N9</f>
        <v>0</v>
      </c>
      <c r="E37" s="23">
        <f>Jahresübersicht!O9+Jahresübersicht!P9+Jahresübersicht!Q9</f>
        <v>0</v>
      </c>
      <c r="F37" s="23">
        <f>Jahresübersicht!R9+Jahresübersicht!S9+Jahresübersicht!T9</f>
        <v>0</v>
      </c>
      <c r="G37" s="23">
        <f>Jahresübersicht!U9+Jahresübersicht!V9+Jahresübersicht!W9</f>
        <v>0</v>
      </c>
      <c r="H37" s="23">
        <f>Jahresübersicht!X9+Jahresübersicht!Y9+Jahresübersicht!Z9</f>
        <v>0</v>
      </c>
    </row>
    <row r="38" spans="1:8" x14ac:dyDescent="0.3">
      <c r="A38" s="17" t="s">
        <v>10</v>
      </c>
      <c r="B38" s="23">
        <f>Jahresübersicht!F10</f>
        <v>0</v>
      </c>
      <c r="C38" s="23">
        <f>Jahresübersicht!I10+Jahresübersicht!J10+Jahresübersicht!K10</f>
        <v>0</v>
      </c>
      <c r="D38" s="23">
        <f>Jahresübersicht!L10+Jahresübersicht!M10+Jahresübersicht!N10</f>
        <v>0</v>
      </c>
      <c r="E38" s="23">
        <f>Jahresübersicht!O10+Jahresübersicht!P10+Jahresübersicht!Q10</f>
        <v>0</v>
      </c>
      <c r="F38" s="23">
        <f>Jahresübersicht!R10+Jahresübersicht!S10+Jahresübersicht!T10</f>
        <v>0</v>
      </c>
      <c r="G38" s="23">
        <f>Jahresübersicht!U10+Jahresübersicht!V10+Jahresübersicht!W10</f>
        <v>0</v>
      </c>
      <c r="H38" s="23">
        <f>Jahresübersicht!X10+Jahresübersicht!Y10+Jahresübersicht!Z10</f>
        <v>0</v>
      </c>
    </row>
    <row r="39" spans="1:8" x14ac:dyDescent="0.3">
      <c r="A39" s="17" t="s">
        <v>11</v>
      </c>
      <c r="B39" s="23">
        <f>Jahresübersicht!F11</f>
        <v>0</v>
      </c>
      <c r="C39" s="23">
        <f>Jahresübersicht!I11+Jahresübersicht!J11+Jahresübersicht!K11</f>
        <v>0</v>
      </c>
      <c r="D39" s="23">
        <f>Jahresübersicht!L11+Jahresübersicht!M11+Jahresübersicht!N11</f>
        <v>0</v>
      </c>
      <c r="E39" s="23">
        <f>Jahresübersicht!O11+Jahresübersicht!P11+Jahresübersicht!Q11</f>
        <v>0</v>
      </c>
      <c r="F39" s="23">
        <f>Jahresübersicht!R11+Jahresübersicht!S11+Jahresübersicht!T11</f>
        <v>0</v>
      </c>
      <c r="G39" s="23">
        <f>Jahresübersicht!U11+Jahresübersicht!V11+Jahresübersicht!W11</f>
        <v>0</v>
      </c>
      <c r="H39" s="23">
        <f>Jahresübersicht!X11+Jahresübersicht!Y11+Jahresübersicht!Z11</f>
        <v>0</v>
      </c>
    </row>
    <row r="40" spans="1:8" x14ac:dyDescent="0.3">
      <c r="A40" s="17" t="s">
        <v>12</v>
      </c>
      <c r="B40" s="23">
        <f>Jahresübersicht!F12</f>
        <v>0</v>
      </c>
      <c r="C40" s="23">
        <f>Jahresübersicht!I12+Jahresübersicht!J12+Jahresübersicht!K12</f>
        <v>0</v>
      </c>
      <c r="D40" s="23">
        <f>Jahresübersicht!L12+Jahresübersicht!M12+Jahresübersicht!N12</f>
        <v>0</v>
      </c>
      <c r="E40" s="23">
        <f>Jahresübersicht!O12+Jahresübersicht!P12+Jahresübersicht!Q12</f>
        <v>0</v>
      </c>
      <c r="F40" s="23">
        <f>Jahresübersicht!R12+Jahresübersicht!S12+Jahresübersicht!T12</f>
        <v>0</v>
      </c>
      <c r="G40" s="23">
        <f>Jahresübersicht!U12+Jahresübersicht!V12+Jahresübersicht!W12</f>
        <v>0</v>
      </c>
      <c r="H40" s="23">
        <f>Jahresübersicht!X12+Jahresübersicht!Y12+Jahresübersicht!Z12</f>
        <v>0</v>
      </c>
    </row>
    <row r="41" spans="1:8" x14ac:dyDescent="0.3">
      <c r="A41" s="17" t="s">
        <v>13</v>
      </c>
      <c r="B41" s="23">
        <f>Jahresübersicht!F13</f>
        <v>0</v>
      </c>
      <c r="C41" s="23">
        <f>Jahresübersicht!I13+Jahresübersicht!J13+Jahresübersicht!K13</f>
        <v>0</v>
      </c>
      <c r="D41" s="23">
        <f>Jahresübersicht!L13+Jahresübersicht!M13+Jahresübersicht!N13</f>
        <v>0</v>
      </c>
      <c r="E41" s="23">
        <f>Jahresübersicht!O13+Jahresübersicht!P13+Jahresübersicht!Q13</f>
        <v>0</v>
      </c>
      <c r="F41" s="23">
        <f>Jahresübersicht!R13+Jahresübersicht!S13+Jahresübersicht!T13</f>
        <v>0</v>
      </c>
      <c r="G41" s="23">
        <f>Jahresübersicht!U13+Jahresübersicht!V13+Jahresübersicht!W13</f>
        <v>0</v>
      </c>
      <c r="H41" s="23">
        <f>Jahresübersicht!X13+Jahresübersicht!Y13+Jahresübersicht!Z13</f>
        <v>0</v>
      </c>
    </row>
    <row r="42" spans="1:8" x14ac:dyDescent="0.3">
      <c r="A42" s="17" t="s">
        <v>14</v>
      </c>
      <c r="B42" s="23">
        <f>Jahresübersicht!F14</f>
        <v>0</v>
      </c>
      <c r="C42" s="23">
        <f>Jahresübersicht!I14+Jahresübersicht!J14+Jahresübersicht!K14</f>
        <v>0</v>
      </c>
      <c r="D42" s="23">
        <f>Jahresübersicht!L14+Jahresübersicht!M14+Jahresübersicht!N14</f>
        <v>0</v>
      </c>
      <c r="E42" s="23">
        <f>Jahresübersicht!O14+Jahresübersicht!P14+Jahresübersicht!Q14</f>
        <v>0</v>
      </c>
      <c r="F42" s="23">
        <f>Jahresübersicht!R14+Jahresübersicht!S14+Jahresübersicht!T14</f>
        <v>0</v>
      </c>
      <c r="G42" s="23">
        <f>Jahresübersicht!U14+Jahresübersicht!V14+Jahresübersicht!W14</f>
        <v>0</v>
      </c>
      <c r="H42" s="23">
        <f>Jahresübersicht!X14+Jahresübersicht!Y14+Jahresübersicht!Z14</f>
        <v>0</v>
      </c>
    </row>
    <row r="43" spans="1:8" x14ac:dyDescent="0.3">
      <c r="A43" s="17" t="s">
        <v>15</v>
      </c>
      <c r="B43" s="23">
        <f>Jahresübersicht!F15</f>
        <v>0</v>
      </c>
      <c r="C43" s="23">
        <f>Jahresübersicht!I15+Jahresübersicht!J15+Jahresübersicht!K15</f>
        <v>0</v>
      </c>
      <c r="D43" s="23">
        <f>Jahresübersicht!L15+Jahresübersicht!M15+Jahresübersicht!N15</f>
        <v>0</v>
      </c>
      <c r="E43" s="23">
        <f>Jahresübersicht!O15+Jahresübersicht!P15+Jahresübersicht!Q15</f>
        <v>0</v>
      </c>
      <c r="F43" s="23">
        <f>Jahresübersicht!R15+Jahresübersicht!S15+Jahresübersicht!T15</f>
        <v>0</v>
      </c>
      <c r="G43" s="23">
        <f>Jahresübersicht!U15+Jahresübersicht!V15+Jahresübersicht!W15</f>
        <v>0</v>
      </c>
      <c r="H43" s="23">
        <f>Jahresübersicht!X15+Jahresübersicht!Y15+Jahresübersicht!Z15</f>
        <v>0</v>
      </c>
    </row>
    <row r="44" spans="1:8" x14ac:dyDescent="0.3">
      <c r="A44" s="17" t="s">
        <v>16</v>
      </c>
      <c r="B44" s="23">
        <f>Jahresübersicht!F16</f>
        <v>0</v>
      </c>
      <c r="C44" s="23">
        <f>Jahresübersicht!I16+Jahresübersicht!J16+Jahresübersicht!K16</f>
        <v>0</v>
      </c>
      <c r="D44" s="23">
        <f>Jahresübersicht!L16+Jahresübersicht!M16+Jahresübersicht!N16</f>
        <v>0</v>
      </c>
      <c r="E44" s="23">
        <f>Jahresübersicht!O16+Jahresübersicht!P16+Jahresübersicht!Q16</f>
        <v>0</v>
      </c>
      <c r="F44" s="23">
        <f>Jahresübersicht!R16+Jahresübersicht!S16+Jahresübersicht!T16</f>
        <v>0</v>
      </c>
      <c r="G44" s="23">
        <f>Jahresübersicht!U16+Jahresübersicht!V16+Jahresübersicht!W16</f>
        <v>0</v>
      </c>
      <c r="H44" s="23">
        <f>Jahresübersicht!X16+Jahresübersicht!Y16+Jahresübersicht!Z16</f>
        <v>0</v>
      </c>
    </row>
    <row r="45" spans="1:8" x14ac:dyDescent="0.3">
      <c r="A45" s="17" t="s">
        <v>17</v>
      </c>
      <c r="B45" s="23">
        <f>Jahresübersicht!F17</f>
        <v>0</v>
      </c>
      <c r="C45" s="23">
        <f>Jahresübersicht!I17+Jahresübersicht!J17+Jahresübersicht!K17</f>
        <v>0</v>
      </c>
      <c r="D45" s="23">
        <f>Jahresübersicht!L17+Jahresübersicht!M17+Jahresübersicht!N17</f>
        <v>0</v>
      </c>
      <c r="E45" s="23">
        <f>Jahresübersicht!O17+Jahresübersicht!P17+Jahresübersicht!Q17</f>
        <v>0</v>
      </c>
      <c r="F45" s="23">
        <f>Jahresübersicht!R17+Jahresübersicht!S17+Jahresübersicht!T17</f>
        <v>0</v>
      </c>
      <c r="G45" s="23">
        <f>Jahresübersicht!U17+Jahresübersicht!V17+Jahresübersicht!W17</f>
        <v>0</v>
      </c>
      <c r="H45" s="23">
        <f>Jahresübersicht!X17+Jahresübersicht!Y17+Jahresübersicht!Z17</f>
        <v>0</v>
      </c>
    </row>
    <row r="46" spans="1:8" x14ac:dyDescent="0.3">
      <c r="A46" s="17" t="s">
        <v>18</v>
      </c>
      <c r="B46" s="23">
        <f>Jahresübersicht!F18</f>
        <v>0</v>
      </c>
      <c r="C46" s="23">
        <f>Jahresübersicht!I18+Jahresübersicht!J18+Jahresübersicht!K18</f>
        <v>0</v>
      </c>
      <c r="D46" s="23">
        <f>Jahresübersicht!L18+Jahresübersicht!M18+Jahresübersicht!N18</f>
        <v>0</v>
      </c>
      <c r="E46" s="23">
        <f>Jahresübersicht!O18+Jahresübersicht!P18+Jahresübersicht!Q18</f>
        <v>0</v>
      </c>
      <c r="F46" s="23">
        <f>Jahresübersicht!R18+Jahresübersicht!S18+Jahresübersicht!T18</f>
        <v>0</v>
      </c>
      <c r="G46" s="23">
        <f>Jahresübersicht!U18+Jahresübersicht!V18+Jahresübersicht!W18</f>
        <v>0</v>
      </c>
      <c r="H46" s="23">
        <f>Jahresübersicht!X18+Jahresübersicht!Y18+Jahresübersicht!Z18</f>
        <v>0</v>
      </c>
    </row>
    <row r="47" spans="1:8" x14ac:dyDescent="0.3">
      <c r="A47" s="17" t="s">
        <v>19</v>
      </c>
      <c r="B47" s="23">
        <f>Jahresübersicht!F19</f>
        <v>0</v>
      </c>
      <c r="C47" s="23">
        <f>Jahresübersicht!I19+Jahresübersicht!J19+Jahresübersicht!K19</f>
        <v>0</v>
      </c>
      <c r="D47" s="23">
        <f>Jahresübersicht!L19+Jahresübersicht!M19+Jahresübersicht!N19</f>
        <v>0</v>
      </c>
      <c r="E47" s="23">
        <f>Jahresübersicht!O19+Jahresübersicht!P19+Jahresübersicht!Q19</f>
        <v>0</v>
      </c>
      <c r="F47" s="23">
        <f>Jahresübersicht!R19+Jahresübersicht!S19+Jahresübersicht!T19</f>
        <v>0</v>
      </c>
      <c r="G47" s="23">
        <f>Jahresübersicht!U19+Jahresübersicht!V19+Jahresübersicht!W19</f>
        <v>0</v>
      </c>
      <c r="H47" s="23">
        <f>Jahresübersicht!X19+Jahresübersicht!Y19+Jahresübersicht!Z19</f>
        <v>0</v>
      </c>
    </row>
    <row r="48" spans="1:8" ht="14.5" thickBot="1" x14ac:dyDescent="0.35"/>
    <row r="49" spans="1:16" ht="14.5" thickBot="1" x14ac:dyDescent="0.35">
      <c r="A49" s="196" t="s">
        <v>68</v>
      </c>
      <c r="B49" s="197"/>
      <c r="C49" s="197"/>
      <c r="D49" s="197"/>
      <c r="E49" s="197"/>
      <c r="F49" s="197"/>
      <c r="G49" s="197"/>
      <c r="H49" s="197"/>
      <c r="I49" s="197"/>
      <c r="J49" s="197"/>
      <c r="K49" s="197"/>
      <c r="L49" s="197"/>
      <c r="M49" s="197"/>
      <c r="N49" s="197"/>
      <c r="O49" s="197"/>
      <c r="P49" s="198"/>
    </row>
    <row r="50" spans="1:16" x14ac:dyDescent="0.3">
      <c r="A50" s="21"/>
      <c r="B50" s="194" t="str">
        <f>Jahresübersicht!AB6</f>
        <v>Einzelarbeit</v>
      </c>
      <c r="C50" s="195" t="str">
        <f>Jahresübersicht!AC6</f>
        <v>offenes Angebot</v>
      </c>
      <c r="D50" s="194" t="str">
        <f>Jahresübersicht!AD6</f>
        <v>Gruppenangebot</v>
      </c>
      <c r="E50" s="195" t="str">
        <f>Jahresübersicht!AE6</f>
        <v>Beteiligungsprojekt</v>
      </c>
      <c r="F50" s="194" t="str">
        <f>Jahresübersicht!AF6</f>
        <v>Angebot in Kooperation</v>
      </c>
      <c r="G50" s="195" t="str">
        <f>Jahresübersicht!AG6</f>
        <v>Ausflug/Exkursion</v>
      </c>
      <c r="H50" s="194">
        <f>Jahresübersicht!AH6</f>
        <v>0</v>
      </c>
      <c r="I50" s="195">
        <f>Jahresübersicht!AI6</f>
        <v>0</v>
      </c>
      <c r="J50" s="194">
        <f>Jahresübersicht!AJ6</f>
        <v>0</v>
      </c>
      <c r="K50" s="195">
        <f>Jahresübersicht!AK6</f>
        <v>0</v>
      </c>
      <c r="L50" s="194">
        <f>Jahresübersicht!AL6</f>
        <v>0</v>
      </c>
      <c r="M50" s="195">
        <f>Jahresübersicht!AM6</f>
        <v>0</v>
      </c>
      <c r="N50" s="194">
        <f>Jahresübersicht!AN6</f>
        <v>0</v>
      </c>
      <c r="O50" s="195">
        <f>Jahresübersicht!AO6</f>
        <v>0</v>
      </c>
      <c r="P50" s="194" t="str">
        <f>Jahresübersicht!AP6</f>
        <v>Fahrt mit Übernachtung</v>
      </c>
    </row>
    <row r="51" spans="1:16" x14ac:dyDescent="0.3">
      <c r="A51" s="24" t="s">
        <v>8</v>
      </c>
      <c r="B51" s="23">
        <f>Jahresübersicht!AB8</f>
        <v>0</v>
      </c>
      <c r="C51" s="23">
        <f>Jahresübersicht!AC8</f>
        <v>0</v>
      </c>
      <c r="D51" s="23">
        <f>Jahresübersicht!AD8</f>
        <v>0</v>
      </c>
      <c r="E51" s="23">
        <f>Jahresübersicht!AE8</f>
        <v>0</v>
      </c>
      <c r="F51" s="23">
        <f>Jahresübersicht!AF8</f>
        <v>0</v>
      </c>
      <c r="G51" s="23">
        <f>Jahresübersicht!AG8</f>
        <v>0</v>
      </c>
      <c r="H51" s="23">
        <f>Jahresübersicht!AH8</f>
        <v>0</v>
      </c>
      <c r="I51" s="23">
        <f>Jahresübersicht!AI8</f>
        <v>0</v>
      </c>
      <c r="J51" s="23">
        <f>Jahresübersicht!AJ8</f>
        <v>0</v>
      </c>
      <c r="K51" s="23">
        <f>Jahresübersicht!AK8</f>
        <v>0</v>
      </c>
      <c r="L51" s="23">
        <f>Jahresübersicht!AL8</f>
        <v>0</v>
      </c>
      <c r="M51" s="23">
        <f>Jahresübersicht!AM8</f>
        <v>0</v>
      </c>
      <c r="N51" s="23">
        <f>Jahresübersicht!AN8</f>
        <v>0</v>
      </c>
      <c r="O51" s="23">
        <f>Jahresübersicht!AO8</f>
        <v>0</v>
      </c>
      <c r="P51" s="23">
        <f>Jahresübersicht!AP8</f>
        <v>0</v>
      </c>
    </row>
    <row r="52" spans="1:16" x14ac:dyDescent="0.3">
      <c r="A52" s="17" t="s">
        <v>9</v>
      </c>
      <c r="B52" s="23">
        <f>Jahresübersicht!AB9</f>
        <v>0</v>
      </c>
      <c r="C52" s="23">
        <f>Jahresübersicht!AC9</f>
        <v>0</v>
      </c>
      <c r="D52" s="23">
        <f>Jahresübersicht!AD9</f>
        <v>0</v>
      </c>
      <c r="E52" s="23">
        <f>Jahresübersicht!AE9</f>
        <v>0</v>
      </c>
      <c r="F52" s="23">
        <f>Jahresübersicht!AF9</f>
        <v>0</v>
      </c>
      <c r="G52" s="23">
        <f>Jahresübersicht!AG9</f>
        <v>0</v>
      </c>
      <c r="H52" s="23">
        <f>Jahresübersicht!AH9</f>
        <v>0</v>
      </c>
      <c r="I52" s="23">
        <f>Jahresübersicht!AI9</f>
        <v>0</v>
      </c>
      <c r="J52" s="23">
        <f>Jahresübersicht!AJ9</f>
        <v>0</v>
      </c>
      <c r="K52" s="23">
        <f>Jahresübersicht!AK9</f>
        <v>0</v>
      </c>
      <c r="L52" s="23">
        <f>Jahresübersicht!AL9</f>
        <v>0</v>
      </c>
      <c r="M52" s="23">
        <f>Jahresübersicht!AM9</f>
        <v>0</v>
      </c>
      <c r="N52" s="23">
        <f>Jahresübersicht!AN9</f>
        <v>0</v>
      </c>
      <c r="O52" s="23">
        <f>Jahresübersicht!AO9</f>
        <v>0</v>
      </c>
      <c r="P52" s="23">
        <f>Jahresübersicht!AP9</f>
        <v>0</v>
      </c>
    </row>
    <row r="53" spans="1:16" x14ac:dyDescent="0.3">
      <c r="A53" s="17" t="s">
        <v>10</v>
      </c>
      <c r="B53" s="23">
        <f>Jahresübersicht!AB10</f>
        <v>0</v>
      </c>
      <c r="C53" s="23">
        <f>Jahresübersicht!AC10</f>
        <v>0</v>
      </c>
      <c r="D53" s="23">
        <f>Jahresübersicht!AD10</f>
        <v>0</v>
      </c>
      <c r="E53" s="23">
        <f>Jahresübersicht!AE10</f>
        <v>0</v>
      </c>
      <c r="F53" s="23">
        <f>Jahresübersicht!AF10</f>
        <v>0</v>
      </c>
      <c r="G53" s="23">
        <f>Jahresübersicht!AG10</f>
        <v>0</v>
      </c>
      <c r="H53" s="23">
        <f>Jahresübersicht!AH10</f>
        <v>0</v>
      </c>
      <c r="I53" s="23">
        <f>Jahresübersicht!AI10</f>
        <v>0</v>
      </c>
      <c r="J53" s="23">
        <f>Jahresübersicht!AJ10</f>
        <v>0</v>
      </c>
      <c r="K53" s="23">
        <f>Jahresübersicht!AK10</f>
        <v>0</v>
      </c>
      <c r="L53" s="23">
        <f>Jahresübersicht!AL10</f>
        <v>0</v>
      </c>
      <c r="M53" s="23">
        <f>Jahresübersicht!AM10</f>
        <v>0</v>
      </c>
      <c r="N53" s="23">
        <f>Jahresübersicht!AN10</f>
        <v>0</v>
      </c>
      <c r="O53" s="23">
        <f>Jahresübersicht!AO10</f>
        <v>0</v>
      </c>
      <c r="P53" s="23">
        <f>Jahresübersicht!AP10</f>
        <v>0</v>
      </c>
    </row>
    <row r="54" spans="1:16" x14ac:dyDescent="0.3">
      <c r="A54" s="17" t="s">
        <v>11</v>
      </c>
      <c r="B54" s="23">
        <f>Jahresübersicht!AB11</f>
        <v>0</v>
      </c>
      <c r="C54" s="23">
        <f>Jahresübersicht!AC11</f>
        <v>0</v>
      </c>
      <c r="D54" s="23">
        <f>Jahresübersicht!AD11</f>
        <v>0</v>
      </c>
      <c r="E54" s="23">
        <f>Jahresübersicht!AE11</f>
        <v>0</v>
      </c>
      <c r="F54" s="23">
        <f>Jahresübersicht!AF11</f>
        <v>0</v>
      </c>
      <c r="G54" s="23">
        <f>Jahresübersicht!AG11</f>
        <v>0</v>
      </c>
      <c r="H54" s="23">
        <f>Jahresübersicht!AH11</f>
        <v>0</v>
      </c>
      <c r="I54" s="23">
        <f>Jahresübersicht!AI11</f>
        <v>0</v>
      </c>
      <c r="J54" s="23">
        <f>Jahresübersicht!AJ11</f>
        <v>0</v>
      </c>
      <c r="K54" s="23">
        <f>Jahresübersicht!AK11</f>
        <v>0</v>
      </c>
      <c r="L54" s="23">
        <f>Jahresübersicht!AL11</f>
        <v>0</v>
      </c>
      <c r="M54" s="23">
        <f>Jahresübersicht!AM11</f>
        <v>0</v>
      </c>
      <c r="N54" s="23">
        <f>Jahresübersicht!AN11</f>
        <v>0</v>
      </c>
      <c r="O54" s="23">
        <f>Jahresübersicht!AO11</f>
        <v>0</v>
      </c>
      <c r="P54" s="23">
        <f>Jahresübersicht!AP11</f>
        <v>0</v>
      </c>
    </row>
    <row r="55" spans="1:16" x14ac:dyDescent="0.3">
      <c r="A55" s="17" t="s">
        <v>12</v>
      </c>
      <c r="B55" s="23">
        <f>Jahresübersicht!AB12</f>
        <v>0</v>
      </c>
      <c r="C55" s="23">
        <f>Jahresübersicht!AC12</f>
        <v>0</v>
      </c>
      <c r="D55" s="23">
        <f>Jahresübersicht!AD12</f>
        <v>0</v>
      </c>
      <c r="E55" s="23">
        <f>Jahresübersicht!AE12</f>
        <v>0</v>
      </c>
      <c r="F55" s="23">
        <f>Jahresübersicht!AF12</f>
        <v>0</v>
      </c>
      <c r="G55" s="23">
        <f>Jahresübersicht!AG12</f>
        <v>0</v>
      </c>
      <c r="H55" s="23">
        <f>Jahresübersicht!AH12</f>
        <v>0</v>
      </c>
      <c r="I55" s="23">
        <f>Jahresübersicht!AI12</f>
        <v>0</v>
      </c>
      <c r="J55" s="23">
        <f>Jahresübersicht!AJ12</f>
        <v>0</v>
      </c>
      <c r="K55" s="23">
        <f>Jahresübersicht!AK12</f>
        <v>0</v>
      </c>
      <c r="L55" s="23">
        <f>Jahresübersicht!AL12</f>
        <v>0</v>
      </c>
      <c r="M55" s="23">
        <f>Jahresübersicht!AM12</f>
        <v>0</v>
      </c>
      <c r="N55" s="23">
        <f>Jahresübersicht!AN12</f>
        <v>0</v>
      </c>
      <c r="O55" s="23">
        <f>Jahresübersicht!AO12</f>
        <v>0</v>
      </c>
      <c r="P55" s="23">
        <f>Jahresübersicht!AP12</f>
        <v>0</v>
      </c>
    </row>
    <row r="56" spans="1:16" x14ac:dyDescent="0.3">
      <c r="A56" s="17" t="s">
        <v>13</v>
      </c>
      <c r="B56" s="23">
        <f>Jahresübersicht!AB13</f>
        <v>0</v>
      </c>
      <c r="C56" s="23">
        <f>Jahresübersicht!AC13</f>
        <v>0</v>
      </c>
      <c r="D56" s="23">
        <f>Jahresübersicht!AD13</f>
        <v>0</v>
      </c>
      <c r="E56" s="23">
        <f>Jahresübersicht!AE13</f>
        <v>0</v>
      </c>
      <c r="F56" s="23">
        <f>Jahresübersicht!AF13</f>
        <v>0</v>
      </c>
      <c r="G56" s="23">
        <f>Jahresübersicht!AG13</f>
        <v>0</v>
      </c>
      <c r="H56" s="23">
        <f>Jahresübersicht!AH13</f>
        <v>0</v>
      </c>
      <c r="I56" s="23">
        <f>Jahresübersicht!AI13</f>
        <v>0</v>
      </c>
      <c r="J56" s="23">
        <f>Jahresübersicht!AJ13</f>
        <v>0</v>
      </c>
      <c r="K56" s="23">
        <f>Jahresübersicht!AK13</f>
        <v>0</v>
      </c>
      <c r="L56" s="23">
        <f>Jahresübersicht!AL13</f>
        <v>0</v>
      </c>
      <c r="M56" s="23">
        <f>Jahresübersicht!AM13</f>
        <v>0</v>
      </c>
      <c r="N56" s="23">
        <f>Jahresübersicht!AN13</f>
        <v>0</v>
      </c>
      <c r="O56" s="23">
        <f>Jahresübersicht!AO13</f>
        <v>0</v>
      </c>
      <c r="P56" s="23">
        <f>Jahresübersicht!AP13</f>
        <v>0</v>
      </c>
    </row>
    <row r="57" spans="1:16" x14ac:dyDescent="0.3">
      <c r="A57" s="17" t="s">
        <v>14</v>
      </c>
      <c r="B57" s="23">
        <f>Jahresübersicht!AB14</f>
        <v>0</v>
      </c>
      <c r="C57" s="23">
        <f>Jahresübersicht!AC14</f>
        <v>0</v>
      </c>
      <c r="D57" s="23">
        <f>Jahresübersicht!AD14</f>
        <v>0</v>
      </c>
      <c r="E57" s="23">
        <f>Jahresübersicht!AE14</f>
        <v>0</v>
      </c>
      <c r="F57" s="23">
        <f>Jahresübersicht!AF14</f>
        <v>0</v>
      </c>
      <c r="G57" s="23">
        <f>Jahresübersicht!AG14</f>
        <v>0</v>
      </c>
      <c r="H57" s="23">
        <f>Jahresübersicht!AH14</f>
        <v>0</v>
      </c>
      <c r="I57" s="23">
        <f>Jahresübersicht!AI14</f>
        <v>0</v>
      </c>
      <c r="J57" s="23">
        <f>Jahresübersicht!AJ14</f>
        <v>0</v>
      </c>
      <c r="K57" s="23">
        <f>Jahresübersicht!AK14</f>
        <v>0</v>
      </c>
      <c r="L57" s="23">
        <f>Jahresübersicht!AL14</f>
        <v>0</v>
      </c>
      <c r="M57" s="23">
        <f>Jahresübersicht!AM14</f>
        <v>0</v>
      </c>
      <c r="N57" s="23">
        <f>Jahresübersicht!AN14</f>
        <v>0</v>
      </c>
      <c r="O57" s="23">
        <f>Jahresübersicht!AO14</f>
        <v>0</v>
      </c>
      <c r="P57" s="23">
        <f>Jahresübersicht!AP14</f>
        <v>0</v>
      </c>
    </row>
    <row r="58" spans="1:16" x14ac:dyDescent="0.3">
      <c r="A58" s="17" t="s">
        <v>15</v>
      </c>
      <c r="B58" s="23">
        <f>Jahresübersicht!AB15</f>
        <v>0</v>
      </c>
      <c r="C58" s="23">
        <f>Jahresübersicht!AC15</f>
        <v>0</v>
      </c>
      <c r="D58" s="23">
        <f>Jahresübersicht!AD15</f>
        <v>0</v>
      </c>
      <c r="E58" s="23">
        <f>Jahresübersicht!AE15</f>
        <v>0</v>
      </c>
      <c r="F58" s="23">
        <f>Jahresübersicht!AF15</f>
        <v>0</v>
      </c>
      <c r="G58" s="23">
        <f>Jahresübersicht!AG15</f>
        <v>0</v>
      </c>
      <c r="H58" s="23">
        <f>Jahresübersicht!AH15</f>
        <v>0</v>
      </c>
      <c r="I58" s="23">
        <f>Jahresübersicht!AI15</f>
        <v>0</v>
      </c>
      <c r="J58" s="23">
        <f>Jahresübersicht!AJ15</f>
        <v>0</v>
      </c>
      <c r="K58" s="23">
        <f>Jahresübersicht!AK15</f>
        <v>0</v>
      </c>
      <c r="L58" s="23">
        <f>Jahresübersicht!AL15</f>
        <v>0</v>
      </c>
      <c r="M58" s="23">
        <f>Jahresübersicht!AM15</f>
        <v>0</v>
      </c>
      <c r="N58" s="23">
        <f>Jahresübersicht!AN15</f>
        <v>0</v>
      </c>
      <c r="O58" s="23">
        <f>Jahresübersicht!AO15</f>
        <v>0</v>
      </c>
      <c r="P58" s="23">
        <f>Jahresübersicht!AP15</f>
        <v>0</v>
      </c>
    </row>
    <row r="59" spans="1:16" x14ac:dyDescent="0.3">
      <c r="A59" s="17" t="s">
        <v>16</v>
      </c>
      <c r="B59" s="23">
        <f>Jahresübersicht!AB16</f>
        <v>0</v>
      </c>
      <c r="C59" s="23">
        <f>Jahresübersicht!AC16</f>
        <v>0</v>
      </c>
      <c r="D59" s="23">
        <f>Jahresübersicht!AD16</f>
        <v>0</v>
      </c>
      <c r="E59" s="23">
        <f>Jahresübersicht!AE16</f>
        <v>0</v>
      </c>
      <c r="F59" s="23">
        <f>Jahresübersicht!AF16</f>
        <v>0</v>
      </c>
      <c r="G59" s="23">
        <f>Jahresübersicht!AG16</f>
        <v>0</v>
      </c>
      <c r="H59" s="23">
        <f>Jahresübersicht!AH16</f>
        <v>0</v>
      </c>
      <c r="I59" s="23">
        <f>Jahresübersicht!AI16</f>
        <v>0</v>
      </c>
      <c r="J59" s="23">
        <f>Jahresübersicht!AJ16</f>
        <v>0</v>
      </c>
      <c r="K59" s="23">
        <f>Jahresübersicht!AK16</f>
        <v>0</v>
      </c>
      <c r="L59" s="23">
        <f>Jahresübersicht!AL16</f>
        <v>0</v>
      </c>
      <c r="M59" s="23">
        <f>Jahresübersicht!AM16</f>
        <v>0</v>
      </c>
      <c r="N59" s="23">
        <f>Jahresübersicht!AN16</f>
        <v>0</v>
      </c>
      <c r="O59" s="23">
        <f>Jahresübersicht!AO16</f>
        <v>0</v>
      </c>
      <c r="P59" s="23">
        <f>Jahresübersicht!AP16</f>
        <v>0</v>
      </c>
    </row>
    <row r="60" spans="1:16" x14ac:dyDescent="0.3">
      <c r="A60" s="17" t="s">
        <v>17</v>
      </c>
      <c r="B60" s="23">
        <f>Jahresübersicht!AB17</f>
        <v>0</v>
      </c>
      <c r="C60" s="23">
        <f>Jahresübersicht!AC17</f>
        <v>0</v>
      </c>
      <c r="D60" s="23">
        <f>Jahresübersicht!AD17</f>
        <v>0</v>
      </c>
      <c r="E60" s="23">
        <f>Jahresübersicht!AE17</f>
        <v>0</v>
      </c>
      <c r="F60" s="23">
        <f>Jahresübersicht!AF17</f>
        <v>0</v>
      </c>
      <c r="G60" s="23">
        <f>Jahresübersicht!AG17</f>
        <v>0</v>
      </c>
      <c r="H60" s="23">
        <f>Jahresübersicht!AH17</f>
        <v>0</v>
      </c>
      <c r="I60" s="23">
        <f>Jahresübersicht!AI17</f>
        <v>0</v>
      </c>
      <c r="J60" s="23">
        <f>Jahresübersicht!AJ17</f>
        <v>0</v>
      </c>
      <c r="K60" s="23">
        <f>Jahresübersicht!AK17</f>
        <v>0</v>
      </c>
      <c r="L60" s="23">
        <f>Jahresübersicht!AL17</f>
        <v>0</v>
      </c>
      <c r="M60" s="23">
        <f>Jahresübersicht!AM17</f>
        <v>0</v>
      </c>
      <c r="N60" s="23">
        <f>Jahresübersicht!AN17</f>
        <v>0</v>
      </c>
      <c r="O60" s="23">
        <f>Jahresübersicht!AO17</f>
        <v>0</v>
      </c>
      <c r="P60" s="23">
        <f>Jahresübersicht!AP17</f>
        <v>0</v>
      </c>
    </row>
    <row r="61" spans="1:16" x14ac:dyDescent="0.3">
      <c r="A61" s="17" t="s">
        <v>18</v>
      </c>
      <c r="B61" s="23">
        <f>Jahresübersicht!AB18</f>
        <v>0</v>
      </c>
      <c r="C61" s="23">
        <f>Jahresübersicht!AC18</f>
        <v>0</v>
      </c>
      <c r="D61" s="23">
        <f>Jahresübersicht!AD18</f>
        <v>0</v>
      </c>
      <c r="E61" s="23">
        <f>Jahresübersicht!AE18</f>
        <v>0</v>
      </c>
      <c r="F61" s="23">
        <f>Jahresübersicht!AF18</f>
        <v>0</v>
      </c>
      <c r="G61" s="23">
        <f>Jahresübersicht!AG18</f>
        <v>0</v>
      </c>
      <c r="H61" s="23">
        <f>Jahresübersicht!AH18</f>
        <v>0</v>
      </c>
      <c r="I61" s="23">
        <f>Jahresübersicht!AI18</f>
        <v>0</v>
      </c>
      <c r="J61" s="23">
        <f>Jahresübersicht!AJ18</f>
        <v>0</v>
      </c>
      <c r="K61" s="23">
        <f>Jahresübersicht!AK18</f>
        <v>0</v>
      </c>
      <c r="L61" s="23">
        <f>Jahresübersicht!AL18</f>
        <v>0</v>
      </c>
      <c r="M61" s="23">
        <f>Jahresübersicht!AM18</f>
        <v>0</v>
      </c>
      <c r="N61" s="23">
        <f>Jahresübersicht!AN18</f>
        <v>0</v>
      </c>
      <c r="O61" s="23">
        <f>Jahresübersicht!AO18</f>
        <v>0</v>
      </c>
      <c r="P61" s="23">
        <f>Jahresübersicht!AP18</f>
        <v>0</v>
      </c>
    </row>
    <row r="62" spans="1:16" x14ac:dyDescent="0.3">
      <c r="A62" s="17" t="s">
        <v>19</v>
      </c>
      <c r="B62" s="23">
        <f>Jahresübersicht!AB19</f>
        <v>0</v>
      </c>
      <c r="C62" s="23">
        <f>Jahresübersicht!AC19</f>
        <v>0</v>
      </c>
      <c r="D62" s="23">
        <f>Jahresübersicht!AD19</f>
        <v>0</v>
      </c>
      <c r="E62" s="23">
        <f>Jahresübersicht!AE19</f>
        <v>0</v>
      </c>
      <c r="F62" s="23">
        <f>Jahresübersicht!AF19</f>
        <v>0</v>
      </c>
      <c r="G62" s="23">
        <f>Jahresübersicht!AG19</f>
        <v>0</v>
      </c>
      <c r="H62" s="23">
        <f>Jahresübersicht!AH19</f>
        <v>0</v>
      </c>
      <c r="I62" s="23">
        <f>Jahresübersicht!AI19</f>
        <v>0</v>
      </c>
      <c r="J62" s="23">
        <f>Jahresübersicht!AJ19</f>
        <v>0</v>
      </c>
      <c r="K62" s="23">
        <f>Jahresübersicht!AK19</f>
        <v>0</v>
      </c>
      <c r="L62" s="23">
        <f>Jahresübersicht!AL19</f>
        <v>0</v>
      </c>
      <c r="M62" s="23">
        <f>Jahresübersicht!AM19</f>
        <v>0</v>
      </c>
      <c r="N62" s="23">
        <f>Jahresübersicht!AN19</f>
        <v>0</v>
      </c>
      <c r="O62" s="23">
        <f>Jahresübersicht!AO19</f>
        <v>0</v>
      </c>
      <c r="P62" s="23">
        <f>Jahresübersicht!AP19</f>
        <v>0</v>
      </c>
    </row>
    <row r="64" spans="1:16" ht="14.5" thickBot="1" x14ac:dyDescent="0.35"/>
    <row r="65" spans="1:7" ht="14.5" thickBot="1" x14ac:dyDescent="0.35">
      <c r="A65" s="188" t="s">
        <v>74</v>
      </c>
      <c r="B65" s="199"/>
      <c r="C65" s="199"/>
      <c r="D65" s="199"/>
      <c r="E65" s="199"/>
      <c r="F65" s="199"/>
      <c r="G65" s="200"/>
    </row>
    <row r="66" spans="1:7" ht="37.5" x14ac:dyDescent="0.3">
      <c r="B66" s="178" t="str">
        <f>Jahresübersicht!AR6</f>
        <v>selbstverwalteten Gruppen</v>
      </c>
      <c r="C66" s="178" t="str">
        <f>Jahresübersicht!AS6</f>
        <v>Veranstaltungen</v>
      </c>
      <c r="D66" s="178">
        <f>Jahresübersicht!AT6</f>
        <v>0</v>
      </c>
      <c r="E66" s="178">
        <f>Jahresübersicht!AU6</f>
        <v>0</v>
      </c>
      <c r="F66" s="178">
        <f>Jahresübersicht!AV6</f>
        <v>0</v>
      </c>
      <c r="G66" s="178" t="str">
        <f>Jahresübersicht!AW6</f>
        <v xml:space="preserve">Nutzung durch Gemeinwesen </v>
      </c>
    </row>
    <row r="67" spans="1:7" x14ac:dyDescent="0.3">
      <c r="A67" s="24" t="s">
        <v>8</v>
      </c>
      <c r="B67" s="23">
        <f>Jahresübersicht!AR8</f>
        <v>0</v>
      </c>
      <c r="C67" s="23">
        <f>Jahresübersicht!AS8</f>
        <v>0</v>
      </c>
      <c r="D67" s="23">
        <f>Jahresübersicht!AT8</f>
        <v>0</v>
      </c>
      <c r="E67" s="23">
        <f>Jahresübersicht!AU8</f>
        <v>0</v>
      </c>
      <c r="F67" s="23">
        <f>Jahresübersicht!AV8</f>
        <v>0</v>
      </c>
      <c r="G67" s="23">
        <f>Jahresübersicht!AW8</f>
        <v>0</v>
      </c>
    </row>
    <row r="68" spans="1:7" x14ac:dyDescent="0.3">
      <c r="A68" s="17" t="s">
        <v>9</v>
      </c>
      <c r="B68" s="23">
        <f>Jahresübersicht!AR9</f>
        <v>0</v>
      </c>
      <c r="C68" s="23">
        <f>Jahresübersicht!AS9</f>
        <v>0</v>
      </c>
      <c r="D68" s="23">
        <f>Jahresübersicht!AT9</f>
        <v>0</v>
      </c>
      <c r="E68" s="23">
        <f>Jahresübersicht!AU9</f>
        <v>0</v>
      </c>
      <c r="F68" s="23">
        <f>Jahresübersicht!AV9</f>
        <v>0</v>
      </c>
      <c r="G68" s="23">
        <f>Jahresübersicht!AW9</f>
        <v>0</v>
      </c>
    </row>
    <row r="69" spans="1:7" x14ac:dyDescent="0.3">
      <c r="A69" s="17" t="s">
        <v>10</v>
      </c>
      <c r="B69" s="23">
        <f>Jahresübersicht!AR10</f>
        <v>0</v>
      </c>
      <c r="C69" s="23">
        <f>Jahresübersicht!AS10</f>
        <v>0</v>
      </c>
      <c r="D69" s="23">
        <f>Jahresübersicht!AT10</f>
        <v>0</v>
      </c>
      <c r="E69" s="23">
        <f>Jahresübersicht!AU10</f>
        <v>0</v>
      </c>
      <c r="F69" s="23">
        <f>Jahresübersicht!AV10</f>
        <v>0</v>
      </c>
      <c r="G69" s="23">
        <f>Jahresübersicht!AW10</f>
        <v>0</v>
      </c>
    </row>
    <row r="70" spans="1:7" x14ac:dyDescent="0.3">
      <c r="A70" s="17" t="s">
        <v>11</v>
      </c>
      <c r="B70" s="23">
        <f>Jahresübersicht!AR11</f>
        <v>0</v>
      </c>
      <c r="C70" s="23">
        <f>Jahresübersicht!AS11</f>
        <v>0</v>
      </c>
      <c r="D70" s="23">
        <f>Jahresübersicht!AT11</f>
        <v>0</v>
      </c>
      <c r="E70" s="23">
        <f>Jahresübersicht!AU11</f>
        <v>0</v>
      </c>
      <c r="F70" s="23">
        <f>Jahresübersicht!AV11</f>
        <v>0</v>
      </c>
      <c r="G70" s="23">
        <f>Jahresübersicht!AW11</f>
        <v>0</v>
      </c>
    </row>
    <row r="71" spans="1:7" x14ac:dyDescent="0.3">
      <c r="A71" s="17" t="s">
        <v>12</v>
      </c>
      <c r="B71" s="23">
        <f>Jahresübersicht!AR12</f>
        <v>0</v>
      </c>
      <c r="C71" s="23">
        <f>Jahresübersicht!AS12</f>
        <v>0</v>
      </c>
      <c r="D71" s="23">
        <f>Jahresübersicht!AT12</f>
        <v>0</v>
      </c>
      <c r="E71" s="23">
        <f>Jahresübersicht!AU12</f>
        <v>0</v>
      </c>
      <c r="F71" s="23">
        <f>Jahresübersicht!AV12</f>
        <v>0</v>
      </c>
      <c r="G71" s="23">
        <f>Jahresübersicht!AW12</f>
        <v>0</v>
      </c>
    </row>
    <row r="72" spans="1:7" x14ac:dyDescent="0.3">
      <c r="A72" s="17" t="s">
        <v>13</v>
      </c>
      <c r="B72" s="23">
        <f>Jahresübersicht!AR13</f>
        <v>0</v>
      </c>
      <c r="C72" s="23">
        <f>Jahresübersicht!AS13</f>
        <v>0</v>
      </c>
      <c r="D72" s="23">
        <f>Jahresübersicht!AT13</f>
        <v>0</v>
      </c>
      <c r="E72" s="23">
        <f>Jahresübersicht!AU13</f>
        <v>0</v>
      </c>
      <c r="F72" s="23">
        <f>Jahresübersicht!AV13</f>
        <v>0</v>
      </c>
      <c r="G72" s="23">
        <f>Jahresübersicht!AW13</f>
        <v>0</v>
      </c>
    </row>
    <row r="73" spans="1:7" x14ac:dyDescent="0.3">
      <c r="A73" s="17" t="s">
        <v>14</v>
      </c>
      <c r="B73" s="23">
        <f>Jahresübersicht!AR14</f>
        <v>0</v>
      </c>
      <c r="C73" s="23">
        <f>Jahresübersicht!AS14</f>
        <v>0</v>
      </c>
      <c r="D73" s="23">
        <f>Jahresübersicht!AT14</f>
        <v>0</v>
      </c>
      <c r="E73" s="23">
        <f>Jahresübersicht!AU14</f>
        <v>0</v>
      </c>
      <c r="F73" s="23">
        <f>Jahresübersicht!AV14</f>
        <v>0</v>
      </c>
      <c r="G73" s="23">
        <f>Jahresübersicht!AW14</f>
        <v>0</v>
      </c>
    </row>
    <row r="74" spans="1:7" x14ac:dyDescent="0.3">
      <c r="A74" s="17" t="s">
        <v>15</v>
      </c>
      <c r="B74" s="23">
        <f>Jahresübersicht!AR15</f>
        <v>0</v>
      </c>
      <c r="C74" s="23">
        <f>Jahresübersicht!AS15</f>
        <v>0</v>
      </c>
      <c r="D74" s="23">
        <f>Jahresübersicht!AT15</f>
        <v>0</v>
      </c>
      <c r="E74" s="23">
        <f>Jahresübersicht!AU15</f>
        <v>0</v>
      </c>
      <c r="F74" s="23">
        <f>Jahresübersicht!AV15</f>
        <v>0</v>
      </c>
      <c r="G74" s="23">
        <f>Jahresübersicht!AW15</f>
        <v>0</v>
      </c>
    </row>
    <row r="75" spans="1:7" x14ac:dyDescent="0.3">
      <c r="A75" s="17" t="s">
        <v>16</v>
      </c>
      <c r="B75" s="23">
        <f>Jahresübersicht!AR16</f>
        <v>0</v>
      </c>
      <c r="C75" s="23">
        <f>Jahresübersicht!AS16</f>
        <v>0</v>
      </c>
      <c r="D75" s="23">
        <f>Jahresübersicht!AT16</f>
        <v>0</v>
      </c>
      <c r="E75" s="23">
        <f>Jahresübersicht!AU16</f>
        <v>0</v>
      </c>
      <c r="F75" s="23">
        <f>Jahresübersicht!AV16</f>
        <v>0</v>
      </c>
      <c r="G75" s="23">
        <f>Jahresübersicht!AW16</f>
        <v>0</v>
      </c>
    </row>
    <row r="76" spans="1:7" x14ac:dyDescent="0.3">
      <c r="A76" s="17" t="s">
        <v>17</v>
      </c>
      <c r="B76" s="23">
        <f>Jahresübersicht!AR17</f>
        <v>0</v>
      </c>
      <c r="C76" s="23">
        <f>Jahresübersicht!AS17</f>
        <v>0</v>
      </c>
      <c r="D76" s="23">
        <f>Jahresübersicht!AT17</f>
        <v>0</v>
      </c>
      <c r="E76" s="23">
        <f>Jahresübersicht!AU17</f>
        <v>0</v>
      </c>
      <c r="F76" s="23">
        <f>Jahresübersicht!AV17</f>
        <v>0</v>
      </c>
      <c r="G76" s="23">
        <f>Jahresübersicht!AW17</f>
        <v>0</v>
      </c>
    </row>
    <row r="77" spans="1:7" x14ac:dyDescent="0.3">
      <c r="A77" s="17" t="s">
        <v>18</v>
      </c>
      <c r="B77" s="23">
        <f>Jahresübersicht!AR18</f>
        <v>0</v>
      </c>
      <c r="C77" s="23">
        <f>Jahresübersicht!AS18</f>
        <v>0</v>
      </c>
      <c r="D77" s="23">
        <f>Jahresübersicht!AT18</f>
        <v>0</v>
      </c>
      <c r="E77" s="23">
        <f>Jahresübersicht!AU18</f>
        <v>0</v>
      </c>
      <c r="F77" s="23">
        <f>Jahresübersicht!AV18</f>
        <v>0</v>
      </c>
      <c r="G77" s="23">
        <f>Jahresübersicht!AW18</f>
        <v>0</v>
      </c>
    </row>
    <row r="78" spans="1:7" x14ac:dyDescent="0.3">
      <c r="A78" s="17" t="s">
        <v>19</v>
      </c>
      <c r="B78" s="23">
        <f>Jahresübersicht!AR19</f>
        <v>0</v>
      </c>
      <c r="C78" s="23">
        <f>Jahresübersicht!AS19</f>
        <v>0</v>
      </c>
      <c r="D78" s="23">
        <f>Jahresübersicht!AT19</f>
        <v>0</v>
      </c>
      <c r="E78" s="23">
        <f>Jahresübersicht!AU19</f>
        <v>0</v>
      </c>
      <c r="F78" s="23">
        <f>Jahresübersicht!AV19</f>
        <v>0</v>
      </c>
      <c r="G78" s="23">
        <f>Jahresübersicht!AW19</f>
        <v>0</v>
      </c>
    </row>
  </sheetData>
  <customSheetViews>
    <customSheetView guid="{230BA401-F0C0-4897-9C7E-9DC1DEAEC41D}" scale="60" state="hidden">
      <selection activeCell="G8" sqref="G8:N8"/>
      <pageMargins left="0.7" right="0.7" top="0.78740157499999996" bottom="0.78740157499999996" header="0.3" footer="0.3"/>
    </customSheetView>
    <customSheetView guid="{BCBC1B11-4E9B-4E8B-8945-781F487FE216}" scale="60" state="hidden">
      <selection activeCell="G8" sqref="G8:N8"/>
      <pageMargins left="0.7" right="0.7" top="0.78740157499999996" bottom="0.78740157499999996" header="0.3" footer="0.3"/>
    </customSheetView>
  </customSheetView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6"/>
  <sheetViews>
    <sheetView zoomScale="70" zoomScaleNormal="70" zoomScalePageLayoutView="60" workbookViewId="0">
      <selection activeCell="AD31" sqref="AD31"/>
    </sheetView>
  </sheetViews>
  <sheetFormatPr baseColWidth="10" defaultColWidth="11" defaultRowHeight="14.5" x14ac:dyDescent="0.35"/>
  <cols>
    <col min="1" max="1" width="15.83203125" style="25" bestFit="1" customWidth="1"/>
    <col min="2" max="4" width="6.58203125" style="25" customWidth="1"/>
    <col min="5" max="5" width="7.58203125" style="25" customWidth="1"/>
    <col min="6" max="6" width="6.08203125" style="25" customWidth="1"/>
    <col min="7" max="8" width="6.08203125" style="25" hidden="1" customWidth="1"/>
    <col min="9" max="9" width="6.08203125" style="25" customWidth="1"/>
    <col min="10" max="11" width="6.08203125" style="25" hidden="1" customWidth="1"/>
    <col min="12" max="12" width="6.08203125" style="25" customWidth="1"/>
    <col min="13" max="14" width="6.08203125" style="25" hidden="1" customWidth="1"/>
    <col min="15" max="26" width="6.08203125" style="25" customWidth="1"/>
    <col min="27" max="27" width="7.58203125" style="25" customWidth="1"/>
    <col min="28" max="33" width="6.58203125" style="25" customWidth="1"/>
    <col min="34" max="41" width="6.58203125" style="25" hidden="1" customWidth="1"/>
    <col min="42" max="42" width="6.58203125" style="25" customWidth="1"/>
    <col min="43" max="43" width="7.58203125" style="25" customWidth="1"/>
    <col min="44" max="45" width="6.58203125" style="25" customWidth="1"/>
    <col min="46" max="48" width="6.58203125" style="25" hidden="1" customWidth="1"/>
    <col min="49" max="49" width="6.58203125" style="25" customWidth="1"/>
    <col min="50" max="50" width="11" style="25" customWidth="1"/>
    <col min="51" max="16384" width="11" style="25"/>
  </cols>
  <sheetData>
    <row r="1" spans="1:49" ht="21" customHeight="1" x14ac:dyDescent="0.35">
      <c r="A1" s="28" t="s">
        <v>20</v>
      </c>
      <c r="B1" s="38">
        <f>'Statistiktool 2023'!D7</f>
        <v>0</v>
      </c>
    </row>
    <row r="2" spans="1:49" ht="21" customHeight="1" x14ac:dyDescent="0.35">
      <c r="A2" s="28" t="s">
        <v>25</v>
      </c>
      <c r="B2" s="38">
        <f>'Statistiktool 2023'!D9</f>
        <v>0</v>
      </c>
    </row>
    <row r="3" spans="1:49" ht="21" customHeight="1" x14ac:dyDescent="0.35">
      <c r="A3" s="28" t="s">
        <v>91</v>
      </c>
      <c r="B3" s="38">
        <f>'Statistiktool 2023'!D11</f>
        <v>0</v>
      </c>
    </row>
    <row r="4" spans="1:49" ht="21" customHeight="1" thickBot="1" x14ac:dyDescent="0.4"/>
    <row r="5" spans="1:49" ht="21" customHeight="1" thickBot="1" x14ac:dyDescent="0.4">
      <c r="A5" s="39" t="s">
        <v>21</v>
      </c>
      <c r="B5" s="283" t="s">
        <v>64</v>
      </c>
      <c r="C5" s="284"/>
      <c r="D5" s="284"/>
      <c r="E5" s="285"/>
      <c r="F5" s="283" t="s">
        <v>65</v>
      </c>
      <c r="G5" s="284"/>
      <c r="H5" s="284"/>
      <c r="I5" s="284"/>
      <c r="J5" s="284"/>
      <c r="K5" s="284"/>
      <c r="L5" s="284"/>
      <c r="M5" s="284"/>
      <c r="N5" s="284"/>
      <c r="O5" s="284"/>
      <c r="P5" s="284"/>
      <c r="Q5" s="284"/>
      <c r="R5" s="284"/>
      <c r="S5" s="284"/>
      <c r="T5" s="284"/>
      <c r="U5" s="284"/>
      <c r="V5" s="284"/>
      <c r="W5" s="284"/>
      <c r="X5" s="284"/>
      <c r="Y5" s="284"/>
      <c r="Z5" s="284"/>
      <c r="AA5" s="285"/>
      <c r="AB5" s="292" t="s">
        <v>68</v>
      </c>
      <c r="AC5" s="293"/>
      <c r="AD5" s="293"/>
      <c r="AE5" s="293"/>
      <c r="AF5" s="293"/>
      <c r="AG5" s="293"/>
      <c r="AH5" s="293"/>
      <c r="AI5" s="293"/>
      <c r="AJ5" s="293"/>
      <c r="AK5" s="293"/>
      <c r="AL5" s="293"/>
      <c r="AM5" s="293"/>
      <c r="AN5" s="293"/>
      <c r="AO5" s="293"/>
      <c r="AP5" s="293"/>
      <c r="AQ5" s="294"/>
      <c r="AR5" s="283" t="s">
        <v>74</v>
      </c>
      <c r="AS5" s="284"/>
      <c r="AT5" s="284"/>
      <c r="AU5" s="284"/>
      <c r="AV5" s="284"/>
      <c r="AW5" s="285"/>
    </row>
    <row r="6" spans="1:49" ht="45" customHeight="1" x14ac:dyDescent="0.35">
      <c r="A6" s="263"/>
      <c r="B6" s="265" t="s">
        <v>66</v>
      </c>
      <c r="C6" s="267" t="s">
        <v>67</v>
      </c>
      <c r="D6" s="269" t="s">
        <v>2</v>
      </c>
      <c r="E6" s="271" t="s">
        <v>3</v>
      </c>
      <c r="F6" s="277" t="s">
        <v>4</v>
      </c>
      <c r="G6" s="40"/>
      <c r="H6" s="41"/>
      <c r="I6" s="273" t="s">
        <v>33</v>
      </c>
      <c r="J6" s="210"/>
      <c r="K6" s="211"/>
      <c r="L6" s="275" t="s">
        <v>34</v>
      </c>
      <c r="M6" s="209"/>
      <c r="N6" s="209"/>
      <c r="O6" s="286" t="s">
        <v>5</v>
      </c>
      <c r="P6" s="287"/>
      <c r="Q6" s="288"/>
      <c r="R6" s="286" t="s">
        <v>6</v>
      </c>
      <c r="S6" s="287"/>
      <c r="T6" s="288"/>
      <c r="U6" s="286" t="s">
        <v>7</v>
      </c>
      <c r="V6" s="287"/>
      <c r="W6" s="288"/>
      <c r="X6" s="286" t="s">
        <v>63</v>
      </c>
      <c r="Y6" s="287"/>
      <c r="Z6" s="289"/>
      <c r="AA6" s="271" t="s">
        <v>22</v>
      </c>
      <c r="AB6" s="279" t="s">
        <v>95</v>
      </c>
      <c r="AC6" s="261" t="s">
        <v>96</v>
      </c>
      <c r="AD6" s="261" t="s">
        <v>97</v>
      </c>
      <c r="AE6" s="261" t="s">
        <v>98</v>
      </c>
      <c r="AF6" s="261" t="s">
        <v>99</v>
      </c>
      <c r="AG6" s="261" t="s">
        <v>100</v>
      </c>
      <c r="AH6" s="261"/>
      <c r="AI6" s="261"/>
      <c r="AJ6" s="261"/>
      <c r="AK6" s="261"/>
      <c r="AL6" s="261"/>
      <c r="AM6" s="261"/>
      <c r="AN6" s="261"/>
      <c r="AO6" s="261"/>
      <c r="AP6" s="290" t="s">
        <v>101</v>
      </c>
      <c r="AQ6" s="271" t="s">
        <v>22</v>
      </c>
      <c r="AR6" s="297" t="s">
        <v>102</v>
      </c>
      <c r="AS6" s="295" t="s">
        <v>103</v>
      </c>
      <c r="AT6" s="295"/>
      <c r="AU6" s="295"/>
      <c r="AV6" s="295"/>
      <c r="AW6" s="281" t="s">
        <v>104</v>
      </c>
    </row>
    <row r="7" spans="1:49" ht="70" customHeight="1" thickBot="1" x14ac:dyDescent="0.4">
      <c r="A7" s="264"/>
      <c r="B7" s="266"/>
      <c r="C7" s="268"/>
      <c r="D7" s="270"/>
      <c r="E7" s="272"/>
      <c r="F7" s="278"/>
      <c r="G7" s="42"/>
      <c r="H7" s="43"/>
      <c r="I7" s="274"/>
      <c r="J7" s="212"/>
      <c r="K7" s="212"/>
      <c r="L7" s="276"/>
      <c r="M7" s="43" t="s">
        <v>31</v>
      </c>
      <c r="N7" s="43" t="s">
        <v>32</v>
      </c>
      <c r="O7" s="43" t="s">
        <v>30</v>
      </c>
      <c r="P7" s="43" t="s">
        <v>31</v>
      </c>
      <c r="Q7" s="44" t="s">
        <v>32</v>
      </c>
      <c r="R7" s="45" t="s">
        <v>30</v>
      </c>
      <c r="S7" s="43" t="s">
        <v>31</v>
      </c>
      <c r="T7" s="43" t="s">
        <v>32</v>
      </c>
      <c r="U7" s="42" t="s">
        <v>30</v>
      </c>
      <c r="V7" s="43" t="s">
        <v>31</v>
      </c>
      <c r="W7" s="43" t="s">
        <v>32</v>
      </c>
      <c r="X7" s="42" t="s">
        <v>30</v>
      </c>
      <c r="Y7" s="43" t="s">
        <v>31</v>
      </c>
      <c r="Z7" s="43" t="s">
        <v>32</v>
      </c>
      <c r="AA7" s="272"/>
      <c r="AB7" s="280"/>
      <c r="AC7" s="262"/>
      <c r="AD7" s="262"/>
      <c r="AE7" s="262"/>
      <c r="AF7" s="262"/>
      <c r="AG7" s="262"/>
      <c r="AH7" s="262"/>
      <c r="AI7" s="262"/>
      <c r="AJ7" s="262"/>
      <c r="AK7" s="262"/>
      <c r="AL7" s="262"/>
      <c r="AM7" s="262"/>
      <c r="AN7" s="262"/>
      <c r="AO7" s="262"/>
      <c r="AP7" s="291"/>
      <c r="AQ7" s="272"/>
      <c r="AR7" s="298"/>
      <c r="AS7" s="296"/>
      <c r="AT7" s="296"/>
      <c r="AU7" s="296"/>
      <c r="AV7" s="296"/>
      <c r="AW7" s="282"/>
    </row>
    <row r="8" spans="1:49" ht="21" customHeight="1" x14ac:dyDescent="0.35">
      <c r="A8" s="46" t="s">
        <v>8</v>
      </c>
      <c r="B8" s="47">
        <f>Januar!C40</f>
        <v>0</v>
      </c>
      <c r="C8" s="47">
        <f>Januar!D40</f>
        <v>0</v>
      </c>
      <c r="D8" s="47">
        <f>Januar!E40</f>
        <v>0</v>
      </c>
      <c r="E8" s="48">
        <f>SUM(B8:D8)</f>
        <v>0</v>
      </c>
      <c r="F8" s="49">
        <f>Januar!G40</f>
        <v>0</v>
      </c>
      <c r="G8" s="49">
        <f>Januar!H40</f>
        <v>0</v>
      </c>
      <c r="H8" s="49">
        <f>Januar!I40</f>
        <v>0</v>
      </c>
      <c r="I8" s="49">
        <f>Januar!J40</f>
        <v>0</v>
      </c>
      <c r="J8" s="49">
        <f>Januar!K40</f>
        <v>0</v>
      </c>
      <c r="K8" s="49">
        <f>Januar!L40</f>
        <v>0</v>
      </c>
      <c r="L8" s="49">
        <f>Januar!M40</f>
        <v>0</v>
      </c>
      <c r="M8" s="49">
        <f>Januar!N40</f>
        <v>0</v>
      </c>
      <c r="N8" s="49">
        <f>Januar!O40</f>
        <v>0</v>
      </c>
      <c r="O8" s="49">
        <f>Januar!P40</f>
        <v>0</v>
      </c>
      <c r="P8" s="49">
        <f>Januar!Q40</f>
        <v>0</v>
      </c>
      <c r="Q8" s="49">
        <f>Januar!R40</f>
        <v>0</v>
      </c>
      <c r="R8" s="49">
        <f>Januar!S40</f>
        <v>0</v>
      </c>
      <c r="S8" s="49">
        <f>Januar!T40</f>
        <v>0</v>
      </c>
      <c r="T8" s="49">
        <f>Januar!U40</f>
        <v>0</v>
      </c>
      <c r="U8" s="49">
        <f>Januar!V40</f>
        <v>0</v>
      </c>
      <c r="V8" s="49">
        <f>Januar!W40</f>
        <v>0</v>
      </c>
      <c r="W8" s="49">
        <f>Januar!X40</f>
        <v>0</v>
      </c>
      <c r="X8" s="49">
        <f>Januar!Y40</f>
        <v>0</v>
      </c>
      <c r="Y8" s="49">
        <f>Januar!Z40</f>
        <v>0</v>
      </c>
      <c r="Z8" s="49">
        <f>Januar!AA40</f>
        <v>0</v>
      </c>
      <c r="AA8" s="48">
        <f>SUM(F8:Z8)</f>
        <v>0</v>
      </c>
      <c r="AB8" s="49">
        <f>Januar!AC40</f>
        <v>0</v>
      </c>
      <c r="AC8" s="49">
        <f>Januar!AD40</f>
        <v>0</v>
      </c>
      <c r="AD8" s="49">
        <f>Januar!AE40</f>
        <v>0</v>
      </c>
      <c r="AE8" s="49">
        <f>Januar!AF40</f>
        <v>0</v>
      </c>
      <c r="AF8" s="49">
        <f>Januar!AG40</f>
        <v>0</v>
      </c>
      <c r="AG8" s="49">
        <f>Januar!AH40</f>
        <v>0</v>
      </c>
      <c r="AH8" s="49">
        <f>Januar!AI40</f>
        <v>0</v>
      </c>
      <c r="AI8" s="49">
        <f>Januar!AJ40</f>
        <v>0</v>
      </c>
      <c r="AJ8" s="49">
        <f>Januar!AK40</f>
        <v>0</v>
      </c>
      <c r="AK8" s="49">
        <f>Januar!AL40</f>
        <v>0</v>
      </c>
      <c r="AL8" s="49">
        <f>Januar!AM40</f>
        <v>0</v>
      </c>
      <c r="AM8" s="49">
        <f>Januar!AN40</f>
        <v>0</v>
      </c>
      <c r="AN8" s="49">
        <f>Januar!AO40</f>
        <v>0</v>
      </c>
      <c r="AO8" s="49">
        <f>Januar!AP40</f>
        <v>0</v>
      </c>
      <c r="AP8" s="50">
        <f>Januar!AQ40</f>
        <v>0</v>
      </c>
      <c r="AQ8" s="51">
        <f>SUM(AB8:AP8)</f>
        <v>0</v>
      </c>
      <c r="AR8" s="49">
        <f>Januar!AS40</f>
        <v>0</v>
      </c>
      <c r="AS8" s="49">
        <f>Januar!AT40</f>
        <v>0</v>
      </c>
      <c r="AT8" s="49">
        <f>Januar!AU40</f>
        <v>0</v>
      </c>
      <c r="AU8" s="49">
        <f>Januar!AV40</f>
        <v>0</v>
      </c>
      <c r="AV8" s="49">
        <f>Januar!AW40</f>
        <v>0</v>
      </c>
      <c r="AW8" s="52">
        <f>Januar!AX40</f>
        <v>0</v>
      </c>
    </row>
    <row r="9" spans="1:49" ht="21" customHeight="1" x14ac:dyDescent="0.35">
      <c r="A9" s="53" t="s">
        <v>9</v>
      </c>
      <c r="B9" s="47">
        <f>Februar!C40</f>
        <v>0</v>
      </c>
      <c r="C9" s="47">
        <f>Februar!D40</f>
        <v>0</v>
      </c>
      <c r="D9" s="47">
        <f>Februar!E40</f>
        <v>0</v>
      </c>
      <c r="E9" s="48">
        <f>SUM(B9:D9)</f>
        <v>0</v>
      </c>
      <c r="F9" s="49">
        <f>Februar!G40</f>
        <v>0</v>
      </c>
      <c r="G9" s="49">
        <f>Februar!H40</f>
        <v>0</v>
      </c>
      <c r="H9" s="49">
        <f>Februar!I40</f>
        <v>0</v>
      </c>
      <c r="I9" s="49">
        <f>Februar!J40</f>
        <v>0</v>
      </c>
      <c r="J9" s="49">
        <f>Februar!K40</f>
        <v>0</v>
      </c>
      <c r="K9" s="49">
        <f>Februar!L40</f>
        <v>0</v>
      </c>
      <c r="L9" s="49">
        <f>Februar!M40</f>
        <v>0</v>
      </c>
      <c r="M9" s="49">
        <f>Februar!N40</f>
        <v>0</v>
      </c>
      <c r="N9" s="49">
        <f>Februar!O40</f>
        <v>0</v>
      </c>
      <c r="O9" s="49">
        <f>Februar!P40</f>
        <v>0</v>
      </c>
      <c r="P9" s="49">
        <f>Februar!Q40</f>
        <v>0</v>
      </c>
      <c r="Q9" s="49">
        <f>Februar!R40</f>
        <v>0</v>
      </c>
      <c r="R9" s="49">
        <f>Februar!S40</f>
        <v>0</v>
      </c>
      <c r="S9" s="49">
        <f>Februar!T40</f>
        <v>0</v>
      </c>
      <c r="T9" s="49">
        <f>Februar!U40</f>
        <v>0</v>
      </c>
      <c r="U9" s="49">
        <f>Februar!V40</f>
        <v>0</v>
      </c>
      <c r="V9" s="49">
        <f>Februar!W40</f>
        <v>0</v>
      </c>
      <c r="W9" s="49">
        <f>Februar!X40</f>
        <v>0</v>
      </c>
      <c r="X9" s="49">
        <f>Februar!Y40</f>
        <v>0</v>
      </c>
      <c r="Y9" s="49">
        <f>Februar!Z40</f>
        <v>0</v>
      </c>
      <c r="Z9" s="49">
        <f>Februar!AA40</f>
        <v>0</v>
      </c>
      <c r="AA9" s="48">
        <f t="shared" ref="AA9:AA19" si="0">SUM(F9:Z9)</f>
        <v>0</v>
      </c>
      <c r="AB9" s="54">
        <f>Februar!AC40</f>
        <v>0</v>
      </c>
      <c r="AC9" s="54">
        <f>Februar!AD40</f>
        <v>0</v>
      </c>
      <c r="AD9" s="54">
        <f>Februar!AE40</f>
        <v>0</v>
      </c>
      <c r="AE9" s="54">
        <f>Februar!AF40</f>
        <v>0</v>
      </c>
      <c r="AF9" s="54">
        <f>Februar!AG40</f>
        <v>0</v>
      </c>
      <c r="AG9" s="54">
        <f>Februar!AH40</f>
        <v>0</v>
      </c>
      <c r="AH9" s="54">
        <f>Februar!AI40</f>
        <v>0</v>
      </c>
      <c r="AI9" s="54">
        <f>Februar!AJ40</f>
        <v>0</v>
      </c>
      <c r="AJ9" s="54">
        <f>Februar!AK40</f>
        <v>0</v>
      </c>
      <c r="AK9" s="54">
        <f>Februar!AL40</f>
        <v>0</v>
      </c>
      <c r="AL9" s="54">
        <f>Februar!AM40</f>
        <v>0</v>
      </c>
      <c r="AM9" s="54">
        <f>Februar!AN40</f>
        <v>0</v>
      </c>
      <c r="AN9" s="54">
        <f>Februar!AO40</f>
        <v>0</v>
      </c>
      <c r="AO9" s="54">
        <f>Februar!AP40</f>
        <v>0</v>
      </c>
      <c r="AP9" s="55">
        <f>Februar!AQ40</f>
        <v>0</v>
      </c>
      <c r="AQ9" s="56">
        <f t="shared" ref="AQ9:AQ19" si="1">SUM(AB9:AP9)</f>
        <v>0</v>
      </c>
      <c r="AR9" s="57">
        <f>Februar!AS40</f>
        <v>0</v>
      </c>
      <c r="AS9" s="54">
        <f>Februar!AT40</f>
        <v>0</v>
      </c>
      <c r="AT9" s="54">
        <f>Februar!AU40</f>
        <v>0</v>
      </c>
      <c r="AU9" s="54">
        <f>Februar!AV40</f>
        <v>0</v>
      </c>
      <c r="AV9" s="54">
        <f>Februar!AW40</f>
        <v>0</v>
      </c>
      <c r="AW9" s="58">
        <f>Februar!AX40</f>
        <v>0</v>
      </c>
    </row>
    <row r="10" spans="1:49" ht="21" customHeight="1" x14ac:dyDescent="0.35">
      <c r="A10" s="59" t="s">
        <v>10</v>
      </c>
      <c r="B10" s="47">
        <f>März!C40</f>
        <v>0</v>
      </c>
      <c r="C10" s="47">
        <f>März!D40</f>
        <v>0</v>
      </c>
      <c r="D10" s="47">
        <f>März!E40</f>
        <v>0</v>
      </c>
      <c r="E10" s="48">
        <f t="shared" ref="E10:E19" si="2">SUM(B10:D10)</f>
        <v>0</v>
      </c>
      <c r="F10" s="54">
        <f>März!G40</f>
        <v>0</v>
      </c>
      <c r="G10" s="54">
        <f>März!H40</f>
        <v>0</v>
      </c>
      <c r="H10" s="54">
        <f>März!I40</f>
        <v>0</v>
      </c>
      <c r="I10" s="54">
        <f>März!J40</f>
        <v>0</v>
      </c>
      <c r="J10" s="54">
        <f>März!K40</f>
        <v>0</v>
      </c>
      <c r="K10" s="54">
        <f>März!L40</f>
        <v>0</v>
      </c>
      <c r="L10" s="54">
        <f>März!M40</f>
        <v>0</v>
      </c>
      <c r="M10" s="54">
        <f>März!N40</f>
        <v>0</v>
      </c>
      <c r="N10" s="54">
        <f>März!O40</f>
        <v>0</v>
      </c>
      <c r="O10" s="54">
        <f>März!P40</f>
        <v>0</v>
      </c>
      <c r="P10" s="54">
        <f>März!Q40</f>
        <v>0</v>
      </c>
      <c r="Q10" s="54">
        <f>März!R40</f>
        <v>0</v>
      </c>
      <c r="R10" s="54">
        <f>März!S40</f>
        <v>0</v>
      </c>
      <c r="S10" s="54">
        <f>März!T40</f>
        <v>0</v>
      </c>
      <c r="T10" s="54">
        <f>März!U40</f>
        <v>0</v>
      </c>
      <c r="U10" s="54">
        <f>März!V40</f>
        <v>0</v>
      </c>
      <c r="V10" s="54">
        <f>März!W40</f>
        <v>0</v>
      </c>
      <c r="W10" s="54">
        <f>März!X40</f>
        <v>0</v>
      </c>
      <c r="X10" s="54">
        <f>März!Y40</f>
        <v>0</v>
      </c>
      <c r="Y10" s="54">
        <f>März!Z40</f>
        <v>0</v>
      </c>
      <c r="Z10" s="54">
        <f>März!AA40</f>
        <v>0</v>
      </c>
      <c r="AA10" s="48">
        <f t="shared" si="0"/>
        <v>0</v>
      </c>
      <c r="AB10" s="54">
        <f>März!AC40</f>
        <v>0</v>
      </c>
      <c r="AC10" s="54">
        <f>März!AD40</f>
        <v>0</v>
      </c>
      <c r="AD10" s="54">
        <f>März!AE40</f>
        <v>0</v>
      </c>
      <c r="AE10" s="54">
        <f>März!AF40</f>
        <v>0</v>
      </c>
      <c r="AF10" s="54">
        <f>März!AG40</f>
        <v>0</v>
      </c>
      <c r="AG10" s="54">
        <f>März!AH40</f>
        <v>0</v>
      </c>
      <c r="AH10" s="54">
        <f>März!AI40</f>
        <v>0</v>
      </c>
      <c r="AI10" s="54">
        <f>März!AJ40</f>
        <v>0</v>
      </c>
      <c r="AJ10" s="54">
        <f>März!AK40</f>
        <v>0</v>
      </c>
      <c r="AK10" s="54">
        <f>März!AL40</f>
        <v>0</v>
      </c>
      <c r="AL10" s="54">
        <f>März!AM40</f>
        <v>0</v>
      </c>
      <c r="AM10" s="54">
        <f>März!AN40</f>
        <v>0</v>
      </c>
      <c r="AN10" s="54">
        <f>März!AO40</f>
        <v>0</v>
      </c>
      <c r="AO10" s="54">
        <f>März!AP40</f>
        <v>0</v>
      </c>
      <c r="AP10" s="55">
        <f>März!AQ40</f>
        <v>0</v>
      </c>
      <c r="AQ10" s="56">
        <f t="shared" si="1"/>
        <v>0</v>
      </c>
      <c r="AR10" s="57">
        <f>März!AS40</f>
        <v>0</v>
      </c>
      <c r="AS10" s="54">
        <f>März!AT40</f>
        <v>0</v>
      </c>
      <c r="AT10" s="54">
        <f>März!AU40</f>
        <v>0</v>
      </c>
      <c r="AU10" s="54">
        <f>März!AV40</f>
        <v>0</v>
      </c>
      <c r="AV10" s="54">
        <f>März!AW40</f>
        <v>0</v>
      </c>
      <c r="AW10" s="58">
        <f>März!AX40</f>
        <v>0</v>
      </c>
    </row>
    <row r="11" spans="1:49" ht="21" customHeight="1" x14ac:dyDescent="0.35">
      <c r="A11" s="53" t="s">
        <v>11</v>
      </c>
      <c r="B11" s="47">
        <f>April!C40</f>
        <v>0</v>
      </c>
      <c r="C11" s="47">
        <f>April!D40</f>
        <v>0</v>
      </c>
      <c r="D11" s="47">
        <f>April!E40</f>
        <v>0</v>
      </c>
      <c r="E11" s="48">
        <f t="shared" si="2"/>
        <v>0</v>
      </c>
      <c r="F11" s="54">
        <f>April!G40</f>
        <v>0</v>
      </c>
      <c r="G11" s="54">
        <f>April!H40</f>
        <v>0</v>
      </c>
      <c r="H11" s="54">
        <f>April!I40</f>
        <v>0</v>
      </c>
      <c r="I11" s="54">
        <f>April!J40</f>
        <v>0</v>
      </c>
      <c r="J11" s="54">
        <f>April!K40</f>
        <v>0</v>
      </c>
      <c r="K11" s="54">
        <f>April!L40</f>
        <v>0</v>
      </c>
      <c r="L11" s="54">
        <f>April!M40</f>
        <v>0</v>
      </c>
      <c r="M11" s="54">
        <f>April!N40</f>
        <v>0</v>
      </c>
      <c r="N11" s="54">
        <f>April!O40</f>
        <v>0</v>
      </c>
      <c r="O11" s="54">
        <f>April!P40</f>
        <v>0</v>
      </c>
      <c r="P11" s="54">
        <f>April!Q40</f>
        <v>0</v>
      </c>
      <c r="Q11" s="54">
        <f>April!R40</f>
        <v>0</v>
      </c>
      <c r="R11" s="54">
        <f>April!S40</f>
        <v>0</v>
      </c>
      <c r="S11" s="54">
        <f>April!T40</f>
        <v>0</v>
      </c>
      <c r="T11" s="54">
        <f>April!U40</f>
        <v>0</v>
      </c>
      <c r="U11" s="54">
        <f>April!V40</f>
        <v>0</v>
      </c>
      <c r="V11" s="54">
        <f>April!W40</f>
        <v>0</v>
      </c>
      <c r="W11" s="54">
        <f>April!X40</f>
        <v>0</v>
      </c>
      <c r="X11" s="54">
        <f>April!Y40</f>
        <v>0</v>
      </c>
      <c r="Y11" s="54">
        <f>April!Z40</f>
        <v>0</v>
      </c>
      <c r="Z11" s="54">
        <f>April!AA40</f>
        <v>0</v>
      </c>
      <c r="AA11" s="48">
        <f t="shared" si="0"/>
        <v>0</v>
      </c>
      <c r="AB11" s="54">
        <f>April!AC40</f>
        <v>0</v>
      </c>
      <c r="AC11" s="54">
        <f>April!AD40</f>
        <v>0</v>
      </c>
      <c r="AD11" s="54">
        <f>April!AE40</f>
        <v>0</v>
      </c>
      <c r="AE11" s="54">
        <f>April!AF40</f>
        <v>0</v>
      </c>
      <c r="AF11" s="54">
        <f>April!AG40</f>
        <v>0</v>
      </c>
      <c r="AG11" s="54">
        <f>April!AH40</f>
        <v>0</v>
      </c>
      <c r="AH11" s="54">
        <f>April!AI40</f>
        <v>0</v>
      </c>
      <c r="AI11" s="54">
        <f>April!AJ40</f>
        <v>0</v>
      </c>
      <c r="AJ11" s="54">
        <f>April!AK40</f>
        <v>0</v>
      </c>
      <c r="AK11" s="54">
        <f>April!AL40</f>
        <v>0</v>
      </c>
      <c r="AL11" s="54">
        <f>April!AM40</f>
        <v>0</v>
      </c>
      <c r="AM11" s="54">
        <f>April!AN40</f>
        <v>0</v>
      </c>
      <c r="AN11" s="54">
        <f>April!AO40</f>
        <v>0</v>
      </c>
      <c r="AO11" s="54">
        <f>April!AP40</f>
        <v>0</v>
      </c>
      <c r="AP11" s="55">
        <f>April!AQ40</f>
        <v>0</v>
      </c>
      <c r="AQ11" s="56">
        <f t="shared" si="1"/>
        <v>0</v>
      </c>
      <c r="AR11" s="57">
        <f>April!AS40</f>
        <v>0</v>
      </c>
      <c r="AS11" s="54">
        <f>April!AT40</f>
        <v>0</v>
      </c>
      <c r="AT11" s="54">
        <f>April!AU40</f>
        <v>0</v>
      </c>
      <c r="AU11" s="54">
        <f>April!AV40</f>
        <v>0</v>
      </c>
      <c r="AV11" s="54">
        <f>April!AW40</f>
        <v>0</v>
      </c>
      <c r="AW11" s="58">
        <f>April!AX40</f>
        <v>0</v>
      </c>
    </row>
    <row r="12" spans="1:49" ht="21" customHeight="1" x14ac:dyDescent="0.35">
      <c r="A12" s="53" t="s">
        <v>12</v>
      </c>
      <c r="B12" s="47">
        <f>Mai!C40</f>
        <v>0</v>
      </c>
      <c r="C12" s="47">
        <f>Mai!D40</f>
        <v>0</v>
      </c>
      <c r="D12" s="47">
        <f>Mai!E40</f>
        <v>0</v>
      </c>
      <c r="E12" s="48">
        <f t="shared" si="2"/>
        <v>0</v>
      </c>
      <c r="F12" s="54">
        <f>Mai!G40</f>
        <v>0</v>
      </c>
      <c r="G12" s="54">
        <f>Mai!H40</f>
        <v>0</v>
      </c>
      <c r="H12" s="54">
        <f>Mai!I40</f>
        <v>0</v>
      </c>
      <c r="I12" s="54">
        <f>Mai!J40</f>
        <v>0</v>
      </c>
      <c r="J12" s="54">
        <f>Mai!K40</f>
        <v>0</v>
      </c>
      <c r="K12" s="54">
        <f>Mai!L40</f>
        <v>0</v>
      </c>
      <c r="L12" s="54">
        <f>Mai!M40</f>
        <v>0</v>
      </c>
      <c r="M12" s="54">
        <f>Mai!N40</f>
        <v>0</v>
      </c>
      <c r="N12" s="54">
        <f>Mai!O40</f>
        <v>0</v>
      </c>
      <c r="O12" s="54">
        <f>Mai!P40</f>
        <v>0</v>
      </c>
      <c r="P12" s="54">
        <f>Mai!Q40</f>
        <v>0</v>
      </c>
      <c r="Q12" s="54">
        <f>Mai!R40</f>
        <v>0</v>
      </c>
      <c r="R12" s="54">
        <f>Mai!S40</f>
        <v>0</v>
      </c>
      <c r="S12" s="54">
        <f>Mai!T40</f>
        <v>0</v>
      </c>
      <c r="T12" s="54">
        <f>Mai!U40</f>
        <v>0</v>
      </c>
      <c r="U12" s="54">
        <f>Mai!V40</f>
        <v>0</v>
      </c>
      <c r="V12" s="54">
        <f>Mai!W40</f>
        <v>0</v>
      </c>
      <c r="W12" s="54">
        <f>Mai!X40</f>
        <v>0</v>
      </c>
      <c r="X12" s="54">
        <f>Mai!Y40</f>
        <v>0</v>
      </c>
      <c r="Y12" s="54">
        <f>Mai!Z40</f>
        <v>0</v>
      </c>
      <c r="Z12" s="54">
        <f>Mai!AA40</f>
        <v>0</v>
      </c>
      <c r="AA12" s="48">
        <f t="shared" si="0"/>
        <v>0</v>
      </c>
      <c r="AB12" s="54">
        <f>Mai!AC40</f>
        <v>0</v>
      </c>
      <c r="AC12" s="54">
        <f>Mai!AD40</f>
        <v>0</v>
      </c>
      <c r="AD12" s="54">
        <f>Mai!AE40</f>
        <v>0</v>
      </c>
      <c r="AE12" s="54">
        <f>Mai!AF40</f>
        <v>0</v>
      </c>
      <c r="AF12" s="54">
        <f>Mai!AG40</f>
        <v>0</v>
      </c>
      <c r="AG12" s="54">
        <f>Mai!AH40</f>
        <v>0</v>
      </c>
      <c r="AH12" s="54">
        <f>Mai!AI40</f>
        <v>0</v>
      </c>
      <c r="AI12" s="54">
        <f>Mai!AJ40</f>
        <v>0</v>
      </c>
      <c r="AJ12" s="54">
        <f>Mai!AK40</f>
        <v>0</v>
      </c>
      <c r="AK12" s="54">
        <f>Mai!AL40</f>
        <v>0</v>
      </c>
      <c r="AL12" s="54">
        <f>Mai!AM40</f>
        <v>0</v>
      </c>
      <c r="AM12" s="54">
        <f>Mai!AN40</f>
        <v>0</v>
      </c>
      <c r="AN12" s="54">
        <f>Mai!AO40</f>
        <v>0</v>
      </c>
      <c r="AO12" s="54">
        <f>Mai!AP40</f>
        <v>0</v>
      </c>
      <c r="AP12" s="55">
        <f>Mai!AQ40</f>
        <v>0</v>
      </c>
      <c r="AQ12" s="56">
        <f t="shared" si="1"/>
        <v>0</v>
      </c>
      <c r="AR12" s="57">
        <f>Mai!AS40</f>
        <v>0</v>
      </c>
      <c r="AS12" s="54">
        <f>Mai!AT40</f>
        <v>0</v>
      </c>
      <c r="AT12" s="54">
        <f>Mai!AU40</f>
        <v>0</v>
      </c>
      <c r="AU12" s="54">
        <f>Mai!AV40</f>
        <v>0</v>
      </c>
      <c r="AV12" s="54">
        <f>Mai!AW40</f>
        <v>0</v>
      </c>
      <c r="AW12" s="58">
        <f>Mai!AX40</f>
        <v>0</v>
      </c>
    </row>
    <row r="13" spans="1:49" ht="21" customHeight="1" x14ac:dyDescent="0.35">
      <c r="A13" s="53" t="s">
        <v>13</v>
      </c>
      <c r="B13" s="47">
        <f>Juni!C40</f>
        <v>0</v>
      </c>
      <c r="C13" s="47">
        <f>Juni!D40</f>
        <v>0</v>
      </c>
      <c r="D13" s="47">
        <f>Juni!E40</f>
        <v>0</v>
      </c>
      <c r="E13" s="48">
        <f t="shared" si="2"/>
        <v>0</v>
      </c>
      <c r="F13" s="54">
        <f>Juni!G40</f>
        <v>0</v>
      </c>
      <c r="G13" s="54">
        <f>Juni!H40</f>
        <v>0</v>
      </c>
      <c r="H13" s="54">
        <f>Juni!I40</f>
        <v>0</v>
      </c>
      <c r="I13" s="54">
        <f>Juni!J40</f>
        <v>0</v>
      </c>
      <c r="J13" s="54">
        <f>Juni!K40</f>
        <v>0</v>
      </c>
      <c r="K13" s="54">
        <f>Juni!L40</f>
        <v>0</v>
      </c>
      <c r="L13" s="54">
        <f>Juni!M40</f>
        <v>0</v>
      </c>
      <c r="M13" s="54">
        <f>Juni!N40</f>
        <v>0</v>
      </c>
      <c r="N13" s="54">
        <f>Juni!O40</f>
        <v>0</v>
      </c>
      <c r="O13" s="54">
        <f>Juni!P40</f>
        <v>0</v>
      </c>
      <c r="P13" s="54">
        <f>Juni!Q40</f>
        <v>0</v>
      </c>
      <c r="Q13" s="54">
        <f>Juni!R40</f>
        <v>0</v>
      </c>
      <c r="R13" s="54">
        <f>Juni!S40</f>
        <v>0</v>
      </c>
      <c r="S13" s="54">
        <f>Juni!T40</f>
        <v>0</v>
      </c>
      <c r="T13" s="54">
        <f>Juni!U40</f>
        <v>0</v>
      </c>
      <c r="U13" s="54">
        <f>Juni!V40</f>
        <v>0</v>
      </c>
      <c r="V13" s="54">
        <f>Juni!W40</f>
        <v>0</v>
      </c>
      <c r="W13" s="54">
        <f>Juni!X40</f>
        <v>0</v>
      </c>
      <c r="X13" s="54">
        <f>Juni!Y40</f>
        <v>0</v>
      </c>
      <c r="Y13" s="54">
        <f>Juni!Z40</f>
        <v>0</v>
      </c>
      <c r="Z13" s="54">
        <f>Juni!AA40</f>
        <v>0</v>
      </c>
      <c r="AA13" s="48">
        <f t="shared" si="0"/>
        <v>0</v>
      </c>
      <c r="AB13" s="54">
        <f>Juni!AC40</f>
        <v>0</v>
      </c>
      <c r="AC13" s="54">
        <f>Juni!AD40</f>
        <v>0</v>
      </c>
      <c r="AD13" s="54">
        <f>Juni!AE40</f>
        <v>0</v>
      </c>
      <c r="AE13" s="54">
        <f>Juni!AF40</f>
        <v>0</v>
      </c>
      <c r="AF13" s="54">
        <f>Juni!AG40</f>
        <v>0</v>
      </c>
      <c r="AG13" s="54">
        <f>Juni!AH40</f>
        <v>0</v>
      </c>
      <c r="AH13" s="54">
        <f>Juni!AI40</f>
        <v>0</v>
      </c>
      <c r="AI13" s="54">
        <f>Juni!AJ40</f>
        <v>0</v>
      </c>
      <c r="AJ13" s="54">
        <f>Juni!AK40</f>
        <v>0</v>
      </c>
      <c r="AK13" s="54">
        <f>Juni!AL40</f>
        <v>0</v>
      </c>
      <c r="AL13" s="54">
        <f>Juni!AM40</f>
        <v>0</v>
      </c>
      <c r="AM13" s="54">
        <f>Juni!AN40</f>
        <v>0</v>
      </c>
      <c r="AN13" s="54">
        <f>Juni!AO40</f>
        <v>0</v>
      </c>
      <c r="AO13" s="54">
        <f>Juni!AP40</f>
        <v>0</v>
      </c>
      <c r="AP13" s="55">
        <f>Juni!AQ40</f>
        <v>0</v>
      </c>
      <c r="AQ13" s="56">
        <f t="shared" si="1"/>
        <v>0</v>
      </c>
      <c r="AR13" s="57">
        <f>Juni!AS40</f>
        <v>0</v>
      </c>
      <c r="AS13" s="54">
        <f>Juni!AT40</f>
        <v>0</v>
      </c>
      <c r="AT13" s="54">
        <f>Juni!AU40</f>
        <v>0</v>
      </c>
      <c r="AU13" s="54">
        <f>Juni!AV40</f>
        <v>0</v>
      </c>
      <c r="AV13" s="54">
        <f>Juni!AW40</f>
        <v>0</v>
      </c>
      <c r="AW13" s="58">
        <f>Juni!AX40</f>
        <v>0</v>
      </c>
    </row>
    <row r="14" spans="1:49" ht="21" customHeight="1" x14ac:dyDescent="0.35">
      <c r="A14" s="53" t="s">
        <v>14</v>
      </c>
      <c r="B14" s="47">
        <f>Juli!C40</f>
        <v>0</v>
      </c>
      <c r="C14" s="47">
        <f>Juli!D40</f>
        <v>0</v>
      </c>
      <c r="D14" s="47">
        <f>Juli!E40</f>
        <v>0</v>
      </c>
      <c r="E14" s="48">
        <f t="shared" si="2"/>
        <v>0</v>
      </c>
      <c r="F14" s="54">
        <f>Juli!G40</f>
        <v>0</v>
      </c>
      <c r="G14" s="54">
        <f>Juli!H40</f>
        <v>0</v>
      </c>
      <c r="H14" s="54">
        <f>Juli!I40</f>
        <v>0</v>
      </c>
      <c r="I14" s="54">
        <f>Juli!J40</f>
        <v>0</v>
      </c>
      <c r="J14" s="54">
        <f>Juli!K40</f>
        <v>0</v>
      </c>
      <c r="K14" s="54">
        <f>Juli!L40</f>
        <v>0</v>
      </c>
      <c r="L14" s="54">
        <f>Juli!M40</f>
        <v>0</v>
      </c>
      <c r="M14" s="54">
        <f>Juli!N40</f>
        <v>0</v>
      </c>
      <c r="N14" s="54">
        <f>Juli!O40</f>
        <v>0</v>
      </c>
      <c r="O14" s="54">
        <f>Juli!P40</f>
        <v>0</v>
      </c>
      <c r="P14" s="54">
        <f>Juli!Q40</f>
        <v>0</v>
      </c>
      <c r="Q14" s="54">
        <f>Juli!R40</f>
        <v>0</v>
      </c>
      <c r="R14" s="54">
        <f>Juli!S40</f>
        <v>0</v>
      </c>
      <c r="S14" s="54">
        <f>Juli!T40</f>
        <v>0</v>
      </c>
      <c r="T14" s="54">
        <f>Juli!U40</f>
        <v>0</v>
      </c>
      <c r="U14" s="54">
        <f>Juli!V40</f>
        <v>0</v>
      </c>
      <c r="V14" s="54">
        <f>Juli!W40</f>
        <v>0</v>
      </c>
      <c r="W14" s="54">
        <f>Juli!X40</f>
        <v>0</v>
      </c>
      <c r="X14" s="54">
        <f>Juli!Y40</f>
        <v>0</v>
      </c>
      <c r="Y14" s="54">
        <f>Juli!Z40</f>
        <v>0</v>
      </c>
      <c r="Z14" s="54">
        <f>Juli!AA40</f>
        <v>0</v>
      </c>
      <c r="AA14" s="48">
        <f t="shared" si="0"/>
        <v>0</v>
      </c>
      <c r="AB14" s="54">
        <f>Juli!AC40</f>
        <v>0</v>
      </c>
      <c r="AC14" s="54">
        <f>Juli!AD40</f>
        <v>0</v>
      </c>
      <c r="AD14" s="54">
        <f>Juli!AE40</f>
        <v>0</v>
      </c>
      <c r="AE14" s="54">
        <f>Juli!AF40</f>
        <v>0</v>
      </c>
      <c r="AF14" s="54">
        <f>Juli!AG40</f>
        <v>0</v>
      </c>
      <c r="AG14" s="54">
        <f>Juli!AH40</f>
        <v>0</v>
      </c>
      <c r="AH14" s="54">
        <f>Juli!AI40</f>
        <v>0</v>
      </c>
      <c r="AI14" s="54">
        <f>Juli!AJ40</f>
        <v>0</v>
      </c>
      <c r="AJ14" s="54">
        <f>Juli!AK40</f>
        <v>0</v>
      </c>
      <c r="AK14" s="54">
        <f>Juli!AL40</f>
        <v>0</v>
      </c>
      <c r="AL14" s="54">
        <f>Juli!AM40</f>
        <v>0</v>
      </c>
      <c r="AM14" s="54">
        <f>Juli!AN40</f>
        <v>0</v>
      </c>
      <c r="AN14" s="54">
        <f>Juli!AO40</f>
        <v>0</v>
      </c>
      <c r="AO14" s="54">
        <f>Juli!AP40</f>
        <v>0</v>
      </c>
      <c r="AP14" s="55">
        <f>Juli!AQ40</f>
        <v>0</v>
      </c>
      <c r="AQ14" s="56">
        <f t="shared" si="1"/>
        <v>0</v>
      </c>
      <c r="AR14" s="57">
        <f>Juli!AS40</f>
        <v>0</v>
      </c>
      <c r="AS14" s="54">
        <f>Juli!AT40</f>
        <v>0</v>
      </c>
      <c r="AT14" s="54">
        <f>Juli!AU40</f>
        <v>0</v>
      </c>
      <c r="AU14" s="54">
        <f>Juli!AV40</f>
        <v>0</v>
      </c>
      <c r="AV14" s="54">
        <f>Juli!AW40</f>
        <v>0</v>
      </c>
      <c r="AW14" s="58">
        <f>Juli!AX40</f>
        <v>0</v>
      </c>
    </row>
    <row r="15" spans="1:49" ht="21" customHeight="1" x14ac:dyDescent="0.35">
      <c r="A15" s="53" t="s">
        <v>15</v>
      </c>
      <c r="B15" s="47">
        <f>August!C40</f>
        <v>0</v>
      </c>
      <c r="C15" s="47">
        <f>August!D40</f>
        <v>0</v>
      </c>
      <c r="D15" s="47">
        <f>August!E40</f>
        <v>0</v>
      </c>
      <c r="E15" s="48">
        <f t="shared" si="2"/>
        <v>0</v>
      </c>
      <c r="F15" s="60">
        <f>August!G40</f>
        <v>0</v>
      </c>
      <c r="G15" s="60">
        <f>August!H40</f>
        <v>0</v>
      </c>
      <c r="H15" s="60">
        <f>August!I40</f>
        <v>0</v>
      </c>
      <c r="I15" s="60">
        <f>August!J40</f>
        <v>0</v>
      </c>
      <c r="J15" s="60">
        <f>August!K40</f>
        <v>0</v>
      </c>
      <c r="K15" s="60">
        <f>August!L40</f>
        <v>0</v>
      </c>
      <c r="L15" s="60">
        <f>August!M40</f>
        <v>0</v>
      </c>
      <c r="M15" s="60">
        <f>August!N40</f>
        <v>0</v>
      </c>
      <c r="N15" s="60">
        <f>August!O40</f>
        <v>0</v>
      </c>
      <c r="O15" s="60">
        <f>August!P40</f>
        <v>0</v>
      </c>
      <c r="P15" s="60">
        <f>August!Q40</f>
        <v>0</v>
      </c>
      <c r="Q15" s="60">
        <f>August!R40</f>
        <v>0</v>
      </c>
      <c r="R15" s="60">
        <f>August!S40</f>
        <v>0</v>
      </c>
      <c r="S15" s="60">
        <f>August!T40</f>
        <v>0</v>
      </c>
      <c r="T15" s="60">
        <f>August!U40</f>
        <v>0</v>
      </c>
      <c r="U15" s="60">
        <f>August!V40</f>
        <v>0</v>
      </c>
      <c r="V15" s="60">
        <f>August!W40</f>
        <v>0</v>
      </c>
      <c r="W15" s="60">
        <f>August!X40</f>
        <v>0</v>
      </c>
      <c r="X15" s="60">
        <f>August!Y40</f>
        <v>0</v>
      </c>
      <c r="Y15" s="60">
        <f>August!Z40</f>
        <v>0</v>
      </c>
      <c r="Z15" s="60">
        <f>August!AA40</f>
        <v>0</v>
      </c>
      <c r="AA15" s="48">
        <f t="shared" si="0"/>
        <v>0</v>
      </c>
      <c r="AB15" s="60">
        <f>August!AC40</f>
        <v>0</v>
      </c>
      <c r="AC15" s="60">
        <f>August!AD40</f>
        <v>0</v>
      </c>
      <c r="AD15" s="60">
        <f>August!AE40</f>
        <v>0</v>
      </c>
      <c r="AE15" s="60">
        <f>August!AF40</f>
        <v>0</v>
      </c>
      <c r="AF15" s="60">
        <f>August!AG40</f>
        <v>0</v>
      </c>
      <c r="AG15" s="60">
        <f>August!AH40</f>
        <v>0</v>
      </c>
      <c r="AH15" s="60">
        <f>August!AI40</f>
        <v>0</v>
      </c>
      <c r="AI15" s="60">
        <f>August!AJ40</f>
        <v>0</v>
      </c>
      <c r="AJ15" s="60">
        <f>August!AK40</f>
        <v>0</v>
      </c>
      <c r="AK15" s="60">
        <f>August!AL40</f>
        <v>0</v>
      </c>
      <c r="AL15" s="60">
        <f>August!AM40</f>
        <v>0</v>
      </c>
      <c r="AM15" s="60">
        <f>August!AN40</f>
        <v>0</v>
      </c>
      <c r="AN15" s="60">
        <f>August!AO40</f>
        <v>0</v>
      </c>
      <c r="AO15" s="60">
        <f>August!AP40</f>
        <v>0</v>
      </c>
      <c r="AP15" s="61">
        <f>August!AQ40</f>
        <v>0</v>
      </c>
      <c r="AQ15" s="56">
        <f t="shared" si="1"/>
        <v>0</v>
      </c>
      <c r="AR15" s="60">
        <f>August!AS40</f>
        <v>0</v>
      </c>
      <c r="AS15" s="60">
        <f>August!AT40</f>
        <v>0</v>
      </c>
      <c r="AT15" s="60">
        <f>August!AU40</f>
        <v>0</v>
      </c>
      <c r="AU15" s="60">
        <f>August!AV40</f>
        <v>0</v>
      </c>
      <c r="AV15" s="60">
        <f>August!AW40</f>
        <v>0</v>
      </c>
      <c r="AW15" s="62">
        <f>August!AX40</f>
        <v>0</v>
      </c>
    </row>
    <row r="16" spans="1:49" ht="21" customHeight="1" x14ac:dyDescent="0.35">
      <c r="A16" s="53" t="s">
        <v>16</v>
      </c>
      <c r="B16" s="47">
        <f>September!C40</f>
        <v>0</v>
      </c>
      <c r="C16" s="47">
        <f>September!D40</f>
        <v>0</v>
      </c>
      <c r="D16" s="47">
        <f>September!E40</f>
        <v>0</v>
      </c>
      <c r="E16" s="48">
        <f t="shared" si="2"/>
        <v>0</v>
      </c>
      <c r="F16" s="60">
        <f>September!G40</f>
        <v>0</v>
      </c>
      <c r="G16" s="60">
        <f>September!H40</f>
        <v>0</v>
      </c>
      <c r="H16" s="60">
        <f>September!I40</f>
        <v>0</v>
      </c>
      <c r="I16" s="60">
        <f>September!J40</f>
        <v>0</v>
      </c>
      <c r="J16" s="60">
        <f>September!K40</f>
        <v>0</v>
      </c>
      <c r="K16" s="60">
        <f>September!L40</f>
        <v>0</v>
      </c>
      <c r="L16" s="60">
        <f>September!M40</f>
        <v>0</v>
      </c>
      <c r="M16" s="60">
        <f>September!N40</f>
        <v>0</v>
      </c>
      <c r="N16" s="60">
        <f>September!O40</f>
        <v>0</v>
      </c>
      <c r="O16" s="60">
        <f>September!P40</f>
        <v>0</v>
      </c>
      <c r="P16" s="60">
        <f>September!Q40</f>
        <v>0</v>
      </c>
      <c r="Q16" s="60">
        <f>September!R40</f>
        <v>0</v>
      </c>
      <c r="R16" s="60">
        <f>September!S40</f>
        <v>0</v>
      </c>
      <c r="S16" s="60">
        <f>September!T40</f>
        <v>0</v>
      </c>
      <c r="T16" s="60">
        <f>September!U40</f>
        <v>0</v>
      </c>
      <c r="U16" s="60">
        <f>September!V40</f>
        <v>0</v>
      </c>
      <c r="V16" s="60">
        <f>September!W40</f>
        <v>0</v>
      </c>
      <c r="W16" s="60">
        <f>September!X40</f>
        <v>0</v>
      </c>
      <c r="X16" s="60">
        <f>September!Y40</f>
        <v>0</v>
      </c>
      <c r="Y16" s="60">
        <f>September!Z40</f>
        <v>0</v>
      </c>
      <c r="Z16" s="60">
        <f>September!AA40</f>
        <v>0</v>
      </c>
      <c r="AA16" s="48">
        <f t="shared" si="0"/>
        <v>0</v>
      </c>
      <c r="AB16" s="60">
        <f>September!AC40</f>
        <v>0</v>
      </c>
      <c r="AC16" s="60">
        <f>September!AD40</f>
        <v>0</v>
      </c>
      <c r="AD16" s="60">
        <f>September!AE40</f>
        <v>0</v>
      </c>
      <c r="AE16" s="60">
        <f>September!AF40</f>
        <v>0</v>
      </c>
      <c r="AF16" s="60">
        <f>September!AG40</f>
        <v>0</v>
      </c>
      <c r="AG16" s="60">
        <f>September!AH40</f>
        <v>0</v>
      </c>
      <c r="AH16" s="60">
        <f>September!AI40</f>
        <v>0</v>
      </c>
      <c r="AI16" s="60">
        <f>September!AJ40</f>
        <v>0</v>
      </c>
      <c r="AJ16" s="60">
        <f>September!AK40</f>
        <v>0</v>
      </c>
      <c r="AK16" s="60">
        <f>September!AL40</f>
        <v>0</v>
      </c>
      <c r="AL16" s="60">
        <f>September!AM40</f>
        <v>0</v>
      </c>
      <c r="AM16" s="60">
        <f>September!AN40</f>
        <v>0</v>
      </c>
      <c r="AN16" s="60">
        <f>September!AO40</f>
        <v>0</v>
      </c>
      <c r="AO16" s="60">
        <f>September!AP40</f>
        <v>0</v>
      </c>
      <c r="AP16" s="61">
        <f>September!AQ40</f>
        <v>0</v>
      </c>
      <c r="AQ16" s="56">
        <f t="shared" si="1"/>
        <v>0</v>
      </c>
      <c r="AR16" s="60">
        <f>September!AS40</f>
        <v>0</v>
      </c>
      <c r="AS16" s="60">
        <f>September!AT40</f>
        <v>0</v>
      </c>
      <c r="AT16" s="60">
        <f>September!AU40</f>
        <v>0</v>
      </c>
      <c r="AU16" s="60">
        <f>September!AV40</f>
        <v>0</v>
      </c>
      <c r="AV16" s="60">
        <f>September!AW40</f>
        <v>0</v>
      </c>
      <c r="AW16" s="62">
        <f>September!AX40</f>
        <v>0</v>
      </c>
    </row>
    <row r="17" spans="1:49" ht="21" customHeight="1" x14ac:dyDescent="0.35">
      <c r="A17" s="53" t="s">
        <v>17</v>
      </c>
      <c r="B17" s="47">
        <f>Oktober!C40</f>
        <v>0</v>
      </c>
      <c r="C17" s="47">
        <f>Oktober!D40</f>
        <v>0</v>
      </c>
      <c r="D17" s="47">
        <f>Oktober!E40</f>
        <v>0</v>
      </c>
      <c r="E17" s="48">
        <f t="shared" si="2"/>
        <v>0</v>
      </c>
      <c r="F17" s="60">
        <f>Oktober!G40</f>
        <v>0</v>
      </c>
      <c r="G17" s="60">
        <f>Oktober!H40</f>
        <v>0</v>
      </c>
      <c r="H17" s="60">
        <f>Oktober!I40</f>
        <v>0</v>
      </c>
      <c r="I17" s="60">
        <f>Oktober!J40</f>
        <v>0</v>
      </c>
      <c r="J17" s="60">
        <f>Oktober!K40</f>
        <v>0</v>
      </c>
      <c r="K17" s="60">
        <f>Oktober!L40</f>
        <v>0</v>
      </c>
      <c r="L17" s="60">
        <f>Oktober!M40</f>
        <v>0</v>
      </c>
      <c r="M17" s="60">
        <f>Oktober!N40</f>
        <v>0</v>
      </c>
      <c r="N17" s="60">
        <f>Oktober!O40</f>
        <v>0</v>
      </c>
      <c r="O17" s="60">
        <f>Oktober!P40</f>
        <v>0</v>
      </c>
      <c r="P17" s="60">
        <f>Oktober!Q40</f>
        <v>0</v>
      </c>
      <c r="Q17" s="60">
        <f>Oktober!R40</f>
        <v>0</v>
      </c>
      <c r="R17" s="60">
        <f>Oktober!S40</f>
        <v>0</v>
      </c>
      <c r="S17" s="60">
        <f>Oktober!T40</f>
        <v>0</v>
      </c>
      <c r="T17" s="60">
        <f>Oktober!U40</f>
        <v>0</v>
      </c>
      <c r="U17" s="60">
        <f>Oktober!V40</f>
        <v>0</v>
      </c>
      <c r="V17" s="60">
        <f>Oktober!W40</f>
        <v>0</v>
      </c>
      <c r="W17" s="60">
        <f>Oktober!X40</f>
        <v>0</v>
      </c>
      <c r="X17" s="60">
        <f>Oktober!Y40</f>
        <v>0</v>
      </c>
      <c r="Y17" s="60">
        <f>Oktober!Z40</f>
        <v>0</v>
      </c>
      <c r="Z17" s="60">
        <f>Oktober!AA40</f>
        <v>0</v>
      </c>
      <c r="AA17" s="48">
        <f t="shared" si="0"/>
        <v>0</v>
      </c>
      <c r="AB17" s="60">
        <f>Oktober!AC40</f>
        <v>0</v>
      </c>
      <c r="AC17" s="60">
        <f>Oktober!AD40</f>
        <v>0</v>
      </c>
      <c r="AD17" s="60">
        <f>Oktober!AE40</f>
        <v>0</v>
      </c>
      <c r="AE17" s="60">
        <f>Oktober!AF40</f>
        <v>0</v>
      </c>
      <c r="AF17" s="60">
        <f>Oktober!AG40</f>
        <v>0</v>
      </c>
      <c r="AG17" s="60">
        <f>Oktober!AH40</f>
        <v>0</v>
      </c>
      <c r="AH17" s="60">
        <f>Oktober!AI40</f>
        <v>0</v>
      </c>
      <c r="AI17" s="60">
        <f>Oktober!AJ40</f>
        <v>0</v>
      </c>
      <c r="AJ17" s="60">
        <f>Oktober!AK40</f>
        <v>0</v>
      </c>
      <c r="AK17" s="60">
        <f>Oktober!AL40</f>
        <v>0</v>
      </c>
      <c r="AL17" s="60">
        <f>Oktober!AM40</f>
        <v>0</v>
      </c>
      <c r="AM17" s="60">
        <f>Oktober!AN40</f>
        <v>0</v>
      </c>
      <c r="AN17" s="60">
        <f>Oktober!AO40</f>
        <v>0</v>
      </c>
      <c r="AO17" s="60">
        <f>Oktober!AP40</f>
        <v>0</v>
      </c>
      <c r="AP17" s="61">
        <f>Oktober!AQ40</f>
        <v>0</v>
      </c>
      <c r="AQ17" s="56">
        <f t="shared" si="1"/>
        <v>0</v>
      </c>
      <c r="AR17" s="60">
        <f>Oktober!AS40</f>
        <v>0</v>
      </c>
      <c r="AS17" s="60">
        <f>Oktober!AT40</f>
        <v>0</v>
      </c>
      <c r="AT17" s="60">
        <f>Oktober!AU40</f>
        <v>0</v>
      </c>
      <c r="AU17" s="60">
        <f>Oktober!AV40</f>
        <v>0</v>
      </c>
      <c r="AV17" s="60">
        <f>Oktober!AW40</f>
        <v>0</v>
      </c>
      <c r="AW17" s="62">
        <f>Oktober!AX40</f>
        <v>0</v>
      </c>
    </row>
    <row r="18" spans="1:49" ht="21" customHeight="1" x14ac:dyDescent="0.35">
      <c r="A18" s="53" t="s">
        <v>18</v>
      </c>
      <c r="B18" s="47">
        <f>November!C40</f>
        <v>0</v>
      </c>
      <c r="C18" s="47">
        <f>November!D40</f>
        <v>0</v>
      </c>
      <c r="D18" s="47">
        <f>November!E40</f>
        <v>0</v>
      </c>
      <c r="E18" s="48">
        <f t="shared" si="2"/>
        <v>0</v>
      </c>
      <c r="F18" s="60">
        <f>November!G40</f>
        <v>0</v>
      </c>
      <c r="G18" s="60">
        <f>November!H40</f>
        <v>0</v>
      </c>
      <c r="H18" s="60">
        <f>November!I40</f>
        <v>0</v>
      </c>
      <c r="I18" s="60">
        <f>November!J40</f>
        <v>0</v>
      </c>
      <c r="J18" s="60">
        <f>November!K40</f>
        <v>0</v>
      </c>
      <c r="K18" s="60">
        <f>November!L40</f>
        <v>0</v>
      </c>
      <c r="L18" s="60">
        <f>November!M40</f>
        <v>0</v>
      </c>
      <c r="M18" s="60">
        <f>November!N40</f>
        <v>0</v>
      </c>
      <c r="N18" s="60">
        <f>November!O40</f>
        <v>0</v>
      </c>
      <c r="O18" s="60">
        <f>November!P40</f>
        <v>0</v>
      </c>
      <c r="P18" s="60">
        <f>November!Q40</f>
        <v>0</v>
      </c>
      <c r="Q18" s="60">
        <f>November!R40</f>
        <v>0</v>
      </c>
      <c r="R18" s="60">
        <f>November!S40</f>
        <v>0</v>
      </c>
      <c r="S18" s="60">
        <f>November!T40</f>
        <v>0</v>
      </c>
      <c r="T18" s="60">
        <f>November!U40</f>
        <v>0</v>
      </c>
      <c r="U18" s="60">
        <f>November!V40</f>
        <v>0</v>
      </c>
      <c r="V18" s="60">
        <f>November!W40</f>
        <v>0</v>
      </c>
      <c r="W18" s="60">
        <f>November!X40</f>
        <v>0</v>
      </c>
      <c r="X18" s="60">
        <f>November!Y40</f>
        <v>0</v>
      </c>
      <c r="Y18" s="60">
        <f>November!Z40</f>
        <v>0</v>
      </c>
      <c r="Z18" s="60">
        <f>November!AA40</f>
        <v>0</v>
      </c>
      <c r="AA18" s="48">
        <f t="shared" si="0"/>
        <v>0</v>
      </c>
      <c r="AB18" s="60">
        <f>November!AC40</f>
        <v>0</v>
      </c>
      <c r="AC18" s="60">
        <f>November!AD40</f>
        <v>0</v>
      </c>
      <c r="AD18" s="60">
        <f>November!AE40</f>
        <v>0</v>
      </c>
      <c r="AE18" s="60">
        <f>November!AF40</f>
        <v>0</v>
      </c>
      <c r="AF18" s="60">
        <f>November!AG40</f>
        <v>0</v>
      </c>
      <c r="AG18" s="60">
        <f>November!AH40</f>
        <v>0</v>
      </c>
      <c r="AH18" s="60">
        <f>November!AI40</f>
        <v>0</v>
      </c>
      <c r="AI18" s="60">
        <f>November!AJ40</f>
        <v>0</v>
      </c>
      <c r="AJ18" s="60">
        <f>November!AK40</f>
        <v>0</v>
      </c>
      <c r="AK18" s="60">
        <f>November!AL40</f>
        <v>0</v>
      </c>
      <c r="AL18" s="60">
        <f>November!AM40</f>
        <v>0</v>
      </c>
      <c r="AM18" s="60">
        <f>November!AN40</f>
        <v>0</v>
      </c>
      <c r="AN18" s="60">
        <f>November!AO40</f>
        <v>0</v>
      </c>
      <c r="AO18" s="60">
        <f>November!AP40</f>
        <v>0</v>
      </c>
      <c r="AP18" s="61">
        <f>November!AQ40</f>
        <v>0</v>
      </c>
      <c r="AQ18" s="56">
        <f t="shared" si="1"/>
        <v>0</v>
      </c>
      <c r="AR18" s="60">
        <f>November!AS40</f>
        <v>0</v>
      </c>
      <c r="AS18" s="60">
        <f>November!AT40</f>
        <v>0</v>
      </c>
      <c r="AT18" s="60">
        <f>November!AU40</f>
        <v>0</v>
      </c>
      <c r="AU18" s="60">
        <f>November!AV40</f>
        <v>0</v>
      </c>
      <c r="AV18" s="60">
        <f>November!AW40</f>
        <v>0</v>
      </c>
      <c r="AW18" s="62">
        <f>November!AX40</f>
        <v>0</v>
      </c>
    </row>
    <row r="19" spans="1:49" ht="21" customHeight="1" thickBot="1" x14ac:dyDescent="0.4">
      <c r="A19" s="63" t="s">
        <v>19</v>
      </c>
      <c r="B19" s="47">
        <f>Dezember!C40</f>
        <v>0</v>
      </c>
      <c r="C19" s="47">
        <f>Dezember!D40</f>
        <v>0</v>
      </c>
      <c r="D19" s="47">
        <f>Dezember!E40</f>
        <v>0</v>
      </c>
      <c r="E19" s="64">
        <f t="shared" si="2"/>
        <v>0</v>
      </c>
      <c r="F19" s="65">
        <f>Dezember!G40</f>
        <v>0</v>
      </c>
      <c r="G19" s="65">
        <f>Dezember!H40</f>
        <v>0</v>
      </c>
      <c r="H19" s="65">
        <f>Dezember!I40</f>
        <v>0</v>
      </c>
      <c r="I19" s="65">
        <f>Dezember!J40</f>
        <v>0</v>
      </c>
      <c r="J19" s="65">
        <f>Dezember!K40</f>
        <v>0</v>
      </c>
      <c r="K19" s="65">
        <f>Dezember!L40</f>
        <v>0</v>
      </c>
      <c r="L19" s="65">
        <f>Dezember!M40</f>
        <v>0</v>
      </c>
      <c r="M19" s="65">
        <f>Dezember!N40</f>
        <v>0</v>
      </c>
      <c r="N19" s="65">
        <f>Dezember!O40</f>
        <v>0</v>
      </c>
      <c r="O19" s="65">
        <f>Dezember!P40</f>
        <v>0</v>
      </c>
      <c r="P19" s="65">
        <f>Dezember!Q40</f>
        <v>0</v>
      </c>
      <c r="Q19" s="65">
        <f>Dezember!R40</f>
        <v>0</v>
      </c>
      <c r="R19" s="65">
        <f>Dezember!S40</f>
        <v>0</v>
      </c>
      <c r="S19" s="65">
        <f>Dezember!T40</f>
        <v>0</v>
      </c>
      <c r="T19" s="65">
        <f>Dezember!U40</f>
        <v>0</v>
      </c>
      <c r="U19" s="65">
        <f>Dezember!V40</f>
        <v>0</v>
      </c>
      <c r="V19" s="65">
        <f>Dezember!W40</f>
        <v>0</v>
      </c>
      <c r="W19" s="65">
        <f>Dezember!X40</f>
        <v>0</v>
      </c>
      <c r="X19" s="65">
        <f>Dezember!Y40</f>
        <v>0</v>
      </c>
      <c r="Y19" s="65">
        <f>Dezember!Z40</f>
        <v>0</v>
      </c>
      <c r="Z19" s="65">
        <f>Dezember!AA40</f>
        <v>0</v>
      </c>
      <c r="AA19" s="48">
        <f t="shared" si="0"/>
        <v>0</v>
      </c>
      <c r="AB19" s="65">
        <f>Dezember!AC40</f>
        <v>0</v>
      </c>
      <c r="AC19" s="65">
        <f>Dezember!AD40</f>
        <v>0</v>
      </c>
      <c r="AD19" s="65">
        <f>Dezember!AE40</f>
        <v>0</v>
      </c>
      <c r="AE19" s="65">
        <f>Dezember!AF40</f>
        <v>0</v>
      </c>
      <c r="AF19" s="65">
        <f>Dezember!AG40</f>
        <v>0</v>
      </c>
      <c r="AG19" s="65">
        <f>Dezember!AH40</f>
        <v>0</v>
      </c>
      <c r="AH19" s="65">
        <f>Dezember!AI40</f>
        <v>0</v>
      </c>
      <c r="AI19" s="65">
        <f>Dezember!AJ40</f>
        <v>0</v>
      </c>
      <c r="AJ19" s="65">
        <f>Dezember!AK40</f>
        <v>0</v>
      </c>
      <c r="AK19" s="65">
        <f>Dezember!AL40</f>
        <v>0</v>
      </c>
      <c r="AL19" s="65">
        <f>Dezember!AM40</f>
        <v>0</v>
      </c>
      <c r="AM19" s="65">
        <f>Dezember!AN40</f>
        <v>0</v>
      </c>
      <c r="AN19" s="65">
        <f>Dezember!AO40</f>
        <v>0</v>
      </c>
      <c r="AO19" s="65">
        <f>Dezember!AP40</f>
        <v>0</v>
      </c>
      <c r="AP19" s="66">
        <f>Dezember!AQ40</f>
        <v>0</v>
      </c>
      <c r="AQ19" s="67">
        <f t="shared" si="1"/>
        <v>0</v>
      </c>
      <c r="AR19" s="68">
        <f>Dezember!AS40</f>
        <v>0</v>
      </c>
      <c r="AS19" s="68">
        <f>Dezember!AT40</f>
        <v>0</v>
      </c>
      <c r="AT19" s="68">
        <f>Dezember!AU40</f>
        <v>0</v>
      </c>
      <c r="AU19" s="68">
        <f>Dezember!AV40</f>
        <v>0</v>
      </c>
      <c r="AV19" s="68">
        <f>Dezember!AW40</f>
        <v>0</v>
      </c>
      <c r="AW19" s="69">
        <f>Dezember!AX40</f>
        <v>0</v>
      </c>
    </row>
    <row r="20" spans="1:49" ht="21" customHeight="1" thickBot="1" x14ac:dyDescent="0.4">
      <c r="A20" s="70" t="s">
        <v>22</v>
      </c>
      <c r="B20" s="71">
        <f>SUM(B8:B19)</f>
        <v>0</v>
      </c>
      <c r="C20" s="71">
        <f>SUM(C8:C19)</f>
        <v>0</v>
      </c>
      <c r="D20" s="72">
        <f>SUM(D8:D19)</f>
        <v>0</v>
      </c>
      <c r="E20" s="73">
        <f>SUM(E8:E19)</f>
        <v>0</v>
      </c>
      <c r="F20" s="71">
        <f>SUM(F8:F19)</f>
        <v>0</v>
      </c>
      <c r="G20" s="71">
        <f t="shared" ref="G20:Z20" si="3">SUM(G8:G19)</f>
        <v>0</v>
      </c>
      <c r="H20" s="71">
        <f t="shared" si="3"/>
        <v>0</v>
      </c>
      <c r="I20" s="71">
        <f t="shared" si="3"/>
        <v>0</v>
      </c>
      <c r="J20" s="71">
        <f t="shared" si="3"/>
        <v>0</v>
      </c>
      <c r="K20" s="71">
        <f t="shared" si="3"/>
        <v>0</v>
      </c>
      <c r="L20" s="71">
        <f t="shared" si="3"/>
        <v>0</v>
      </c>
      <c r="M20" s="71">
        <f t="shared" si="3"/>
        <v>0</v>
      </c>
      <c r="N20" s="71">
        <f t="shared" si="3"/>
        <v>0</v>
      </c>
      <c r="O20" s="71">
        <f t="shared" si="3"/>
        <v>0</v>
      </c>
      <c r="P20" s="71">
        <f t="shared" si="3"/>
        <v>0</v>
      </c>
      <c r="Q20" s="71">
        <f t="shared" si="3"/>
        <v>0</v>
      </c>
      <c r="R20" s="71">
        <f t="shared" si="3"/>
        <v>0</v>
      </c>
      <c r="S20" s="71">
        <f t="shared" si="3"/>
        <v>0</v>
      </c>
      <c r="T20" s="71">
        <f t="shared" si="3"/>
        <v>0</v>
      </c>
      <c r="U20" s="71">
        <f t="shared" si="3"/>
        <v>0</v>
      </c>
      <c r="V20" s="71">
        <f t="shared" si="3"/>
        <v>0</v>
      </c>
      <c r="W20" s="71">
        <f t="shared" si="3"/>
        <v>0</v>
      </c>
      <c r="X20" s="71">
        <f t="shared" si="3"/>
        <v>0</v>
      </c>
      <c r="Y20" s="71">
        <f t="shared" si="3"/>
        <v>0</v>
      </c>
      <c r="Z20" s="71">
        <f t="shared" si="3"/>
        <v>0</v>
      </c>
      <c r="AA20" s="73">
        <f>SUM(AA8:AA19)</f>
        <v>0</v>
      </c>
      <c r="AB20" s="71">
        <f>SUM(AB8:AB19)</f>
        <v>0</v>
      </c>
      <c r="AC20" s="71">
        <f t="shared" ref="AC20:AP20" si="4">SUM(AC8:AC19)</f>
        <v>0</v>
      </c>
      <c r="AD20" s="71">
        <f t="shared" si="4"/>
        <v>0</v>
      </c>
      <c r="AE20" s="71">
        <f t="shared" si="4"/>
        <v>0</v>
      </c>
      <c r="AF20" s="71">
        <f t="shared" si="4"/>
        <v>0</v>
      </c>
      <c r="AG20" s="71">
        <f t="shared" si="4"/>
        <v>0</v>
      </c>
      <c r="AH20" s="71">
        <f t="shared" si="4"/>
        <v>0</v>
      </c>
      <c r="AI20" s="71">
        <f t="shared" si="4"/>
        <v>0</v>
      </c>
      <c r="AJ20" s="71">
        <f t="shared" si="4"/>
        <v>0</v>
      </c>
      <c r="AK20" s="71">
        <f t="shared" si="4"/>
        <v>0</v>
      </c>
      <c r="AL20" s="71">
        <f t="shared" si="4"/>
        <v>0</v>
      </c>
      <c r="AM20" s="71">
        <f t="shared" si="4"/>
        <v>0</v>
      </c>
      <c r="AN20" s="71">
        <f t="shared" si="4"/>
        <v>0</v>
      </c>
      <c r="AO20" s="71">
        <f t="shared" si="4"/>
        <v>0</v>
      </c>
      <c r="AP20" s="72">
        <f t="shared" si="4"/>
        <v>0</v>
      </c>
      <c r="AQ20" s="74">
        <f>SUM(AQ8:AQ19)</f>
        <v>0</v>
      </c>
      <c r="AR20" s="75">
        <f>SUM(AR8:AR19)</f>
        <v>0</v>
      </c>
      <c r="AS20" s="76">
        <f t="shared" ref="AS20:AW20" si="5">SUM(AS8:AS19)</f>
        <v>0</v>
      </c>
      <c r="AT20" s="76">
        <f t="shared" si="5"/>
        <v>0</v>
      </c>
      <c r="AU20" s="76">
        <f t="shared" si="5"/>
        <v>0</v>
      </c>
      <c r="AV20" s="76">
        <f t="shared" si="5"/>
        <v>0</v>
      </c>
      <c r="AW20" s="77">
        <f t="shared" si="5"/>
        <v>0</v>
      </c>
    </row>
    <row r="36" spans="50:50" x14ac:dyDescent="0.35">
      <c r="AX36" s="78"/>
    </row>
    <row r="37" spans="50:50" x14ac:dyDescent="0.35">
      <c r="AX37" s="78"/>
    </row>
    <row r="38" spans="50:50" ht="18.5" x14ac:dyDescent="0.45">
      <c r="AX38" s="79"/>
    </row>
    <row r="39" spans="50:50" ht="18.5" x14ac:dyDescent="0.45">
      <c r="AX39" s="79"/>
    </row>
    <row r="40" spans="50:50" x14ac:dyDescent="0.35">
      <c r="AX40" s="78"/>
    </row>
    <row r="41" spans="50:50" x14ac:dyDescent="0.35">
      <c r="AX41" s="78"/>
    </row>
    <row r="42" spans="50:50" x14ac:dyDescent="0.35">
      <c r="AX42" s="78"/>
    </row>
    <row r="43" spans="50:50" x14ac:dyDescent="0.35">
      <c r="AX43" s="80"/>
    </row>
    <row r="44" spans="50:50" x14ac:dyDescent="0.35">
      <c r="AX44" s="80"/>
    </row>
    <row r="45" spans="50:50" x14ac:dyDescent="0.35">
      <c r="AX45" s="80"/>
    </row>
    <row r="46" spans="50:50" x14ac:dyDescent="0.35">
      <c r="AX46" s="80"/>
    </row>
    <row r="47" spans="50:50" x14ac:dyDescent="0.35">
      <c r="AX47" s="80"/>
    </row>
    <row r="48" spans="50:50" x14ac:dyDescent="0.35">
      <c r="AX48" s="80"/>
    </row>
    <row r="49" spans="50:50" x14ac:dyDescent="0.35">
      <c r="AX49" s="80"/>
    </row>
    <row r="50" spans="50:50" x14ac:dyDescent="0.35">
      <c r="AX50" s="80"/>
    </row>
    <row r="51" spans="50:50" x14ac:dyDescent="0.35">
      <c r="AX51" s="80"/>
    </row>
    <row r="52" spans="50:50" x14ac:dyDescent="0.35">
      <c r="AX52" s="80"/>
    </row>
    <row r="53" spans="50:50" x14ac:dyDescent="0.35">
      <c r="AX53" s="80"/>
    </row>
    <row r="54" spans="50:50" x14ac:dyDescent="0.35">
      <c r="AX54" s="80"/>
    </row>
    <row r="55" spans="50:50" x14ac:dyDescent="0.35">
      <c r="AX55" s="80"/>
    </row>
    <row r="56" spans="50:50" x14ac:dyDescent="0.35">
      <c r="AX56" s="78"/>
    </row>
  </sheetData>
  <sheetProtection sheet="1" objects="1" scenarios="1"/>
  <customSheetViews>
    <customSheetView guid="{230BA401-F0C0-4897-9C7E-9DC1DEAEC41D}" scale="70" fitToPage="1" hiddenColumns="1">
      <selection activeCell="AD31" sqref="AD31"/>
      <pageMargins left="0.70866141732283472" right="0.70866141732283472" top="0.78740157480314965" bottom="0.78740157480314965" header="0.31496062992125984" footer="0.31496062992125984"/>
      <pageSetup paperSize="9" scale="41" orientation="landscape" horizontalDpi="300" verticalDpi="300" r:id="rId1"/>
      <headerFooter>
        <oddHeader xml:space="preserve">&amp;L&amp;"-,Fett"&amp;A 2023
</oddHeader>
      </headerFooter>
    </customSheetView>
    <customSheetView guid="{BCBC1B11-4E9B-4E8B-8945-781F487FE216}" scale="70" fitToPage="1" hiddenColumns="1">
      <selection activeCell="AD31" sqref="AD31"/>
      <pageMargins left="0.70866141732283472" right="0.70866141732283472" top="0.78740157480314965" bottom="0.78740157480314965" header="0.31496062992125984" footer="0.31496062992125984"/>
      <pageSetup paperSize="9" scale="41" orientation="landscape" horizontalDpi="300" verticalDpi="300" r:id="rId2"/>
      <headerFooter>
        <oddHeader xml:space="preserve">&amp;L&amp;"-,Fett"&amp;A 2023
</oddHeader>
      </headerFooter>
    </customSheetView>
  </customSheetViews>
  <mergeCells count="39">
    <mergeCell ref="AU6:AU7"/>
    <mergeCell ref="AV6:AV7"/>
    <mergeCell ref="AT6:AT7"/>
    <mergeCell ref="AE6:AE7"/>
    <mergeCell ref="AF6:AF7"/>
    <mergeCell ref="AR6:AR7"/>
    <mergeCell ref="AN6:AN7"/>
    <mergeCell ref="AK6:AK7"/>
    <mergeCell ref="AJ6:AJ7"/>
    <mergeCell ref="AL6:AL7"/>
    <mergeCell ref="AW6:AW7"/>
    <mergeCell ref="AR5:AW5"/>
    <mergeCell ref="B5:E5"/>
    <mergeCell ref="R6:T6"/>
    <mergeCell ref="U6:W6"/>
    <mergeCell ref="X6:Z6"/>
    <mergeCell ref="O6:Q6"/>
    <mergeCell ref="AM6:AM7"/>
    <mergeCell ref="AO6:AO7"/>
    <mergeCell ref="AP6:AP7"/>
    <mergeCell ref="AQ6:AQ7"/>
    <mergeCell ref="AI6:AI7"/>
    <mergeCell ref="AG6:AG7"/>
    <mergeCell ref="AB5:AQ5"/>
    <mergeCell ref="F5:AA5"/>
    <mergeCell ref="AS6:AS7"/>
    <mergeCell ref="AD6:AD7"/>
    <mergeCell ref="AH6:AH7"/>
    <mergeCell ref="A6:A7"/>
    <mergeCell ref="B6:B7"/>
    <mergeCell ref="C6:C7"/>
    <mergeCell ref="D6:D7"/>
    <mergeCell ref="E6:E7"/>
    <mergeCell ref="I6:I7"/>
    <mergeCell ref="L6:L7"/>
    <mergeCell ref="F6:F7"/>
    <mergeCell ref="AA6:AA7"/>
    <mergeCell ref="AB6:AB7"/>
    <mergeCell ref="AC6:AC7"/>
  </mergeCells>
  <pageMargins left="0.70866141732283472" right="0.70866141732283472" top="0.78740157480314965" bottom="0.78740157480314965" header="0.31496062992125984" footer="0.31496062992125984"/>
  <pageSetup paperSize="9" scale="41" orientation="landscape" horizontalDpi="300" verticalDpi="300" r:id="rId3"/>
  <headerFooter>
    <oddHeader xml:space="preserve">&amp;L&amp;"-,Fett"&amp;A 2023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3"/>
  <sheetViews>
    <sheetView zoomScale="60" zoomScaleNormal="60" zoomScaleSheetLayoutView="100" zoomScalePageLayoutView="5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5.75" style="1" customWidth="1"/>
    <col min="2" max="2" width="9.83203125" style="1" customWidth="1"/>
    <col min="3" max="5" width="6.08203125" style="1" customWidth="1"/>
    <col min="6" max="6" width="10.58203125" style="1" customWidth="1"/>
    <col min="7" max="7" width="6.08203125" style="1" customWidth="1"/>
    <col min="8" max="9" width="6.08203125" style="1" hidden="1" customWidth="1"/>
    <col min="10" max="10" width="6.08203125" style="1" customWidth="1"/>
    <col min="11" max="12" width="6.08203125" style="1" hidden="1" customWidth="1"/>
    <col min="13" max="13" width="6.08203125" style="1" customWidth="1"/>
    <col min="14" max="15" width="6.08203125" style="1" hidden="1" customWidth="1"/>
    <col min="16" max="34" width="6.08203125" style="1" customWidth="1"/>
    <col min="35" max="42" width="6.08203125" style="1" hidden="1" customWidth="1"/>
    <col min="43" max="46" width="6.08203125" style="1" customWidth="1"/>
    <col min="47" max="49" width="6.08203125" style="1" hidden="1" customWidth="1"/>
    <col min="50" max="50" width="6.08203125" style="1" customWidth="1"/>
    <col min="51" max="51" width="38.58203125" style="1" customWidth="1"/>
    <col min="52" max="16384" width="11" style="1"/>
  </cols>
  <sheetData>
    <row r="1" spans="1:51" ht="21" customHeight="1" x14ac:dyDescent="0.35">
      <c r="A1" s="2" t="s">
        <v>0</v>
      </c>
      <c r="B1" s="207">
        <f>'Statistiktool 2023'!D7</f>
        <v>0</v>
      </c>
    </row>
    <row r="2" spans="1:51" ht="21" customHeight="1" x14ac:dyDescent="0.35">
      <c r="A2" s="2" t="s">
        <v>1</v>
      </c>
      <c r="B2" s="3">
        <f>'Statistiktool 2023'!D9</f>
        <v>0</v>
      </c>
    </row>
    <row r="3" spans="1:51" ht="21" customHeight="1" x14ac:dyDescent="0.35">
      <c r="A3" s="202" t="s">
        <v>91</v>
      </c>
      <c r="B3" s="3">
        <f>'Statistiktool 2023'!D11</f>
        <v>0</v>
      </c>
    </row>
    <row r="4" spans="1:51" ht="21" customHeight="1" thickBot="1" x14ac:dyDescent="0.4"/>
    <row r="5" spans="1:51" ht="21" customHeight="1" thickBot="1" x14ac:dyDescent="0.4">
      <c r="A5" s="292" t="s">
        <v>8</v>
      </c>
      <c r="B5" s="299"/>
      <c r="C5" s="292" t="str">
        <f>Jahresübersicht!B5</f>
        <v>Nutzungen nach Geschlecht</v>
      </c>
      <c r="D5" s="293"/>
      <c r="E5" s="293"/>
      <c r="F5" s="294"/>
      <c r="G5" s="317" t="str">
        <f>Jahresübersicht!F5</f>
        <v>Nutzungen nach Altersgruppen</v>
      </c>
      <c r="H5" s="318"/>
      <c r="I5" s="318"/>
      <c r="J5" s="318"/>
      <c r="K5" s="318"/>
      <c r="L5" s="318"/>
      <c r="M5" s="318"/>
      <c r="N5" s="318"/>
      <c r="O5" s="318"/>
      <c r="P5" s="318"/>
      <c r="Q5" s="318"/>
      <c r="R5" s="318"/>
      <c r="S5" s="318"/>
      <c r="T5" s="318"/>
      <c r="U5" s="318"/>
      <c r="V5" s="318"/>
      <c r="W5" s="318"/>
      <c r="X5" s="318"/>
      <c r="Y5" s="318"/>
      <c r="Z5" s="318"/>
      <c r="AA5" s="318"/>
      <c r="AB5" s="294"/>
      <c r="AC5" s="292" t="str">
        <f>Jahresübersicht!AB5</f>
        <v>Nutzungen nach Inhalt/Methode</v>
      </c>
      <c r="AD5" s="293"/>
      <c r="AE5" s="293"/>
      <c r="AF5" s="293"/>
      <c r="AG5" s="293"/>
      <c r="AH5" s="293"/>
      <c r="AI5" s="293"/>
      <c r="AJ5" s="293"/>
      <c r="AK5" s="293"/>
      <c r="AL5" s="293"/>
      <c r="AM5" s="293"/>
      <c r="AN5" s="293"/>
      <c r="AO5" s="293"/>
      <c r="AP5" s="293"/>
      <c r="AQ5" s="293"/>
      <c r="AR5" s="294"/>
      <c r="AS5" s="292" t="str">
        <f>Jahresübersicht!AR5</f>
        <v>Anzahl der:</v>
      </c>
      <c r="AT5" s="293"/>
      <c r="AU5" s="293"/>
      <c r="AV5" s="293"/>
      <c r="AW5" s="293"/>
      <c r="AX5" s="293"/>
      <c r="AY5" s="205" t="s">
        <v>89</v>
      </c>
    </row>
    <row r="6" spans="1:51" ht="45" customHeight="1" x14ac:dyDescent="0.35">
      <c r="A6" s="307" t="s">
        <v>23</v>
      </c>
      <c r="B6" s="305" t="s">
        <v>24</v>
      </c>
      <c r="C6" s="309" t="s">
        <v>66</v>
      </c>
      <c r="D6" s="311" t="s">
        <v>67</v>
      </c>
      <c r="E6" s="313" t="s">
        <v>2</v>
      </c>
      <c r="F6" s="315" t="s">
        <v>3</v>
      </c>
      <c r="G6" s="319" t="s">
        <v>4</v>
      </c>
      <c r="H6" s="81"/>
      <c r="I6" s="81"/>
      <c r="J6" s="329" t="s">
        <v>33</v>
      </c>
      <c r="K6" s="213"/>
      <c r="L6" s="213"/>
      <c r="M6" s="331" t="s">
        <v>34</v>
      </c>
      <c r="N6" s="81"/>
      <c r="O6" s="81"/>
      <c r="P6" s="300" t="s">
        <v>5</v>
      </c>
      <c r="Q6" s="301"/>
      <c r="R6" s="302"/>
      <c r="S6" s="303" t="s">
        <v>6</v>
      </c>
      <c r="T6" s="304"/>
      <c r="U6" s="304"/>
      <c r="V6" s="300" t="s">
        <v>7</v>
      </c>
      <c r="W6" s="301"/>
      <c r="X6" s="302"/>
      <c r="Y6" s="300" t="s">
        <v>63</v>
      </c>
      <c r="Z6" s="301"/>
      <c r="AA6" s="301"/>
      <c r="AB6" s="271" t="s">
        <v>3</v>
      </c>
      <c r="AC6" s="323" t="str">
        <f>Jahresübersicht!AB6</f>
        <v>Einzelarbeit</v>
      </c>
      <c r="AD6" s="321" t="str">
        <f>Jahresübersicht!AC6</f>
        <v>offenes Angebot</v>
      </c>
      <c r="AE6" s="321" t="str">
        <f>Jahresübersicht!AD6</f>
        <v>Gruppenangebot</v>
      </c>
      <c r="AF6" s="321" t="str">
        <f>Jahresübersicht!AE6</f>
        <v>Beteiligungsprojekt</v>
      </c>
      <c r="AG6" s="321" t="str">
        <f>Jahresübersicht!AF6</f>
        <v>Angebot in Kooperation</v>
      </c>
      <c r="AH6" s="321" t="str">
        <f>Jahresübersicht!AG6</f>
        <v>Ausflug/Exkursion</v>
      </c>
      <c r="AI6" s="321">
        <f>Jahresübersicht!AH6</f>
        <v>0</v>
      </c>
      <c r="AJ6" s="321">
        <f>Jahresübersicht!AI6</f>
        <v>0</v>
      </c>
      <c r="AK6" s="321">
        <f>Jahresübersicht!AJ6</f>
        <v>0</v>
      </c>
      <c r="AL6" s="321">
        <f>Jahresübersicht!AK6</f>
        <v>0</v>
      </c>
      <c r="AM6" s="321">
        <f>Jahresübersicht!AL6</f>
        <v>0</v>
      </c>
      <c r="AN6" s="321">
        <f>Jahresübersicht!AM6</f>
        <v>0</v>
      </c>
      <c r="AO6" s="321">
        <f>Jahresübersicht!AN6</f>
        <v>0</v>
      </c>
      <c r="AP6" s="321">
        <f>Jahresübersicht!AO6</f>
        <v>0</v>
      </c>
      <c r="AQ6" s="327" t="str">
        <f>Jahresübersicht!AP6</f>
        <v>Fahrt mit Übernachtung</v>
      </c>
      <c r="AR6" s="315" t="s">
        <v>3</v>
      </c>
      <c r="AS6" s="323" t="str">
        <f>Jahresübersicht!AR6</f>
        <v>selbstverwalteten Gruppen</v>
      </c>
      <c r="AT6" s="321" t="str">
        <f>Jahresübersicht!AS6</f>
        <v>Veranstaltungen</v>
      </c>
      <c r="AU6" s="321">
        <f>Jahresübersicht!AT6</f>
        <v>0</v>
      </c>
      <c r="AV6" s="321">
        <f>Jahresübersicht!AU6</f>
        <v>0</v>
      </c>
      <c r="AW6" s="321">
        <f>Jahresübersicht!AV6</f>
        <v>0</v>
      </c>
      <c r="AX6" s="335" t="str">
        <f>Jahresübersicht!AW6</f>
        <v xml:space="preserve">Nutzung durch Gemeinwesen </v>
      </c>
      <c r="AY6" s="333"/>
    </row>
    <row r="7" spans="1:51" ht="70" customHeight="1" thickBot="1" x14ac:dyDescent="0.4">
      <c r="A7" s="308"/>
      <c r="B7" s="306"/>
      <c r="C7" s="310"/>
      <c r="D7" s="312"/>
      <c r="E7" s="314"/>
      <c r="F7" s="316"/>
      <c r="G7" s="320"/>
      <c r="H7" s="82"/>
      <c r="I7" s="82"/>
      <c r="J7" s="330"/>
      <c r="K7" s="214" t="s">
        <v>31</v>
      </c>
      <c r="L7" s="214" t="s">
        <v>32</v>
      </c>
      <c r="M7" s="332"/>
      <c r="N7" s="82" t="s">
        <v>31</v>
      </c>
      <c r="O7" s="82" t="s">
        <v>32</v>
      </c>
      <c r="P7" s="82" t="s">
        <v>30</v>
      </c>
      <c r="Q7" s="82" t="s">
        <v>31</v>
      </c>
      <c r="R7" s="82" t="s">
        <v>32</v>
      </c>
      <c r="S7" s="82" t="s">
        <v>30</v>
      </c>
      <c r="T7" s="82" t="s">
        <v>31</v>
      </c>
      <c r="U7" s="82" t="s">
        <v>32</v>
      </c>
      <c r="V7" s="82" t="s">
        <v>30</v>
      </c>
      <c r="W7" s="82" t="s">
        <v>31</v>
      </c>
      <c r="X7" s="82" t="s">
        <v>32</v>
      </c>
      <c r="Y7" s="82" t="s">
        <v>30</v>
      </c>
      <c r="Z7" s="82" t="s">
        <v>31</v>
      </c>
      <c r="AA7" s="83" t="s">
        <v>32</v>
      </c>
      <c r="AB7" s="272"/>
      <c r="AC7" s="325"/>
      <c r="AD7" s="322"/>
      <c r="AE7" s="322"/>
      <c r="AF7" s="322"/>
      <c r="AG7" s="322"/>
      <c r="AH7" s="322"/>
      <c r="AI7" s="322"/>
      <c r="AJ7" s="322"/>
      <c r="AK7" s="322"/>
      <c r="AL7" s="322"/>
      <c r="AM7" s="322"/>
      <c r="AN7" s="322"/>
      <c r="AO7" s="322"/>
      <c r="AP7" s="322"/>
      <c r="AQ7" s="328"/>
      <c r="AR7" s="316"/>
      <c r="AS7" s="324"/>
      <c r="AT7" s="326"/>
      <c r="AU7" s="326"/>
      <c r="AV7" s="326"/>
      <c r="AW7" s="326"/>
      <c r="AX7" s="336"/>
      <c r="AY7" s="334"/>
    </row>
    <row r="8" spans="1:51" ht="21" customHeight="1" x14ac:dyDescent="0.35">
      <c r="A8" s="158" t="s">
        <v>82</v>
      </c>
      <c r="B8" s="159">
        <v>44927</v>
      </c>
      <c r="C8" s="160">
        <f>P8+S8+V8+Y8</f>
        <v>0</v>
      </c>
      <c r="D8" s="160">
        <f t="shared" ref="D8:E8" si="0">Q8+T8+W8+Z8</f>
        <v>0</v>
      </c>
      <c r="E8" s="160">
        <f t="shared" si="0"/>
        <v>0</v>
      </c>
      <c r="F8" s="48">
        <f>SUM(C8:E8)</f>
        <v>0</v>
      </c>
      <c r="G8" s="84"/>
      <c r="H8" s="84"/>
      <c r="I8" s="84"/>
      <c r="J8" s="84"/>
      <c r="K8" s="84"/>
      <c r="L8" s="84"/>
      <c r="M8" s="84"/>
      <c r="N8" s="84"/>
      <c r="O8" s="84"/>
      <c r="P8" s="84"/>
      <c r="Q8" s="84"/>
      <c r="R8" s="84"/>
      <c r="S8" s="84"/>
      <c r="T8" s="84"/>
      <c r="U8" s="84"/>
      <c r="V8" s="84"/>
      <c r="W8" s="84"/>
      <c r="X8" s="84"/>
      <c r="Y8" s="84"/>
      <c r="Z8" s="84"/>
      <c r="AA8" s="84"/>
      <c r="AB8" s="48">
        <f>SUM(G8:AA8)</f>
        <v>0</v>
      </c>
      <c r="AC8" s="85"/>
      <c r="AD8" s="85"/>
      <c r="AE8" s="85"/>
      <c r="AF8" s="85"/>
      <c r="AG8" s="85"/>
      <c r="AH8" s="85"/>
      <c r="AI8" s="85"/>
      <c r="AJ8" s="85"/>
      <c r="AK8" s="85"/>
      <c r="AL8" s="85"/>
      <c r="AM8" s="85"/>
      <c r="AN8" s="85"/>
      <c r="AO8" s="85"/>
      <c r="AP8" s="85"/>
      <c r="AQ8" s="86"/>
      <c r="AR8" s="87">
        <f>SUM(AC8:AQ8)</f>
        <v>0</v>
      </c>
      <c r="AS8" s="88"/>
      <c r="AT8" s="89"/>
      <c r="AU8" s="89"/>
      <c r="AV8" s="89"/>
      <c r="AW8" s="89"/>
      <c r="AX8" s="175"/>
      <c r="AY8" s="206"/>
    </row>
    <row r="9" spans="1:51" ht="21" customHeight="1" x14ac:dyDescent="0.35">
      <c r="A9" s="118" t="s">
        <v>83</v>
      </c>
      <c r="B9" s="119">
        <v>44928</v>
      </c>
      <c r="C9" s="94">
        <f t="shared" ref="C9:C38" si="1">P9+S9+V9+Y9</f>
        <v>0</v>
      </c>
      <c r="D9" s="94">
        <f t="shared" ref="D9:D38" si="2">Q9+T9+W9+Z9</f>
        <v>0</v>
      </c>
      <c r="E9" s="94">
        <f t="shared" ref="E9:E38" si="3">R9+U9+X9+AA9</f>
        <v>0</v>
      </c>
      <c r="F9" s="48">
        <f>SUM(C9:E9)</f>
        <v>0</v>
      </c>
      <c r="G9" s="95"/>
      <c r="H9" s="95"/>
      <c r="I9" s="95"/>
      <c r="J9" s="95"/>
      <c r="K9" s="95"/>
      <c r="L9" s="95"/>
      <c r="M9" s="95"/>
      <c r="N9" s="95"/>
      <c r="O9" s="95"/>
      <c r="P9" s="95"/>
      <c r="Q9" s="95"/>
      <c r="R9" s="95"/>
      <c r="S9" s="95"/>
      <c r="T9" s="95"/>
      <c r="U9" s="95"/>
      <c r="V9" s="95"/>
      <c r="W9" s="95"/>
      <c r="X9" s="95"/>
      <c r="Y9" s="95"/>
      <c r="Z9" s="95"/>
      <c r="AA9" s="95"/>
      <c r="AB9" s="48">
        <f t="shared" ref="AB9:AB38" si="4">SUM(G9:AA9)</f>
        <v>0</v>
      </c>
      <c r="AC9" s="96"/>
      <c r="AD9" s="96"/>
      <c r="AE9" s="96"/>
      <c r="AF9" s="96"/>
      <c r="AG9" s="96"/>
      <c r="AH9" s="96"/>
      <c r="AI9" s="96"/>
      <c r="AJ9" s="96"/>
      <c r="AK9" s="96"/>
      <c r="AL9" s="96"/>
      <c r="AM9" s="96"/>
      <c r="AN9" s="96"/>
      <c r="AO9" s="96"/>
      <c r="AP9" s="96"/>
      <c r="AQ9" s="97"/>
      <c r="AR9" s="87">
        <f t="shared" ref="AR9:AR38" si="5">SUM(AC9:AQ9)</f>
        <v>0</v>
      </c>
      <c r="AS9" s="98"/>
      <c r="AT9" s="96"/>
      <c r="AU9" s="96"/>
      <c r="AV9" s="96"/>
      <c r="AW9" s="96"/>
      <c r="AX9" s="97"/>
      <c r="AY9" s="203"/>
    </row>
    <row r="10" spans="1:51" ht="21" customHeight="1" x14ac:dyDescent="0.35">
      <c r="A10" s="118" t="s">
        <v>84</v>
      </c>
      <c r="B10" s="119">
        <v>44929</v>
      </c>
      <c r="C10" s="94">
        <f t="shared" si="1"/>
        <v>0</v>
      </c>
      <c r="D10" s="94">
        <f t="shared" si="2"/>
        <v>0</v>
      </c>
      <c r="E10" s="94">
        <f t="shared" si="3"/>
        <v>0</v>
      </c>
      <c r="F10" s="48">
        <f t="shared" ref="F10:F38" si="6">SUM(C10:E10)</f>
        <v>0</v>
      </c>
      <c r="G10" s="95"/>
      <c r="H10" s="95"/>
      <c r="I10" s="95"/>
      <c r="J10" s="95"/>
      <c r="K10" s="95"/>
      <c r="L10" s="95"/>
      <c r="M10" s="95"/>
      <c r="N10" s="95"/>
      <c r="O10" s="95"/>
      <c r="P10" s="95"/>
      <c r="Q10" s="95"/>
      <c r="R10" s="95"/>
      <c r="S10" s="95"/>
      <c r="T10" s="95"/>
      <c r="U10" s="95"/>
      <c r="V10" s="95"/>
      <c r="W10" s="95"/>
      <c r="X10" s="95"/>
      <c r="Y10" s="95"/>
      <c r="Z10" s="95"/>
      <c r="AA10" s="95"/>
      <c r="AB10" s="48">
        <f t="shared" si="4"/>
        <v>0</v>
      </c>
      <c r="AC10" s="96"/>
      <c r="AD10" s="96"/>
      <c r="AE10" s="96"/>
      <c r="AF10" s="96"/>
      <c r="AG10" s="96"/>
      <c r="AH10" s="96"/>
      <c r="AI10" s="96"/>
      <c r="AJ10" s="96"/>
      <c r="AK10" s="96"/>
      <c r="AL10" s="96"/>
      <c r="AM10" s="96"/>
      <c r="AN10" s="96"/>
      <c r="AO10" s="96"/>
      <c r="AP10" s="96"/>
      <c r="AQ10" s="97"/>
      <c r="AR10" s="87">
        <f t="shared" si="5"/>
        <v>0</v>
      </c>
      <c r="AS10" s="98"/>
      <c r="AT10" s="96"/>
      <c r="AU10" s="96"/>
      <c r="AV10" s="96"/>
      <c r="AW10" s="96"/>
      <c r="AX10" s="97"/>
      <c r="AY10" s="249"/>
    </row>
    <row r="11" spans="1:51" ht="21" customHeight="1" x14ac:dyDescent="0.35">
      <c r="A11" s="118" t="s">
        <v>85</v>
      </c>
      <c r="B11" s="119">
        <v>44930</v>
      </c>
      <c r="C11" s="94">
        <f t="shared" si="1"/>
        <v>0</v>
      </c>
      <c r="D11" s="94">
        <f t="shared" si="2"/>
        <v>0</v>
      </c>
      <c r="E11" s="94">
        <f t="shared" si="3"/>
        <v>0</v>
      </c>
      <c r="F11" s="48">
        <f t="shared" si="6"/>
        <v>0</v>
      </c>
      <c r="G11" s="95"/>
      <c r="H11" s="95"/>
      <c r="I11" s="95"/>
      <c r="J11" s="95"/>
      <c r="K11" s="95"/>
      <c r="L11" s="95"/>
      <c r="M11" s="95"/>
      <c r="N11" s="95"/>
      <c r="O11" s="95"/>
      <c r="P11" s="95"/>
      <c r="Q11" s="95"/>
      <c r="R11" s="95"/>
      <c r="S11" s="95"/>
      <c r="T11" s="95"/>
      <c r="U11" s="95"/>
      <c r="V11" s="95"/>
      <c r="W11" s="95"/>
      <c r="X11" s="95"/>
      <c r="Y11" s="95"/>
      <c r="Z11" s="95"/>
      <c r="AA11" s="95"/>
      <c r="AB11" s="48">
        <f t="shared" si="4"/>
        <v>0</v>
      </c>
      <c r="AC11" s="96"/>
      <c r="AD11" s="96"/>
      <c r="AE11" s="96"/>
      <c r="AF11" s="96"/>
      <c r="AG11" s="96"/>
      <c r="AH11" s="96"/>
      <c r="AI11" s="96"/>
      <c r="AJ11" s="96"/>
      <c r="AK11" s="96"/>
      <c r="AL11" s="96"/>
      <c r="AM11" s="96"/>
      <c r="AN11" s="96"/>
      <c r="AO11" s="96"/>
      <c r="AP11" s="96"/>
      <c r="AQ11" s="97"/>
      <c r="AR11" s="87">
        <f t="shared" si="5"/>
        <v>0</v>
      </c>
      <c r="AS11" s="98"/>
      <c r="AT11" s="96"/>
      <c r="AU11" s="96"/>
      <c r="AV11" s="96"/>
      <c r="AW11" s="96"/>
      <c r="AX11" s="97"/>
      <c r="AY11" s="203"/>
    </row>
    <row r="12" spans="1:51" ht="21" customHeight="1" x14ac:dyDescent="0.35">
      <c r="A12" s="118" t="s">
        <v>86</v>
      </c>
      <c r="B12" s="119">
        <v>44931</v>
      </c>
      <c r="C12" s="94">
        <f t="shared" si="1"/>
        <v>0</v>
      </c>
      <c r="D12" s="94">
        <f t="shared" si="2"/>
        <v>0</v>
      </c>
      <c r="E12" s="94">
        <f t="shared" si="3"/>
        <v>0</v>
      </c>
      <c r="F12" s="48">
        <f t="shared" si="6"/>
        <v>0</v>
      </c>
      <c r="G12" s="95"/>
      <c r="H12" s="95"/>
      <c r="I12" s="95"/>
      <c r="J12" s="95"/>
      <c r="K12" s="95"/>
      <c r="L12" s="95"/>
      <c r="M12" s="95"/>
      <c r="N12" s="95"/>
      <c r="O12" s="95"/>
      <c r="P12" s="95"/>
      <c r="Q12" s="95"/>
      <c r="R12" s="95"/>
      <c r="S12" s="95"/>
      <c r="T12" s="95"/>
      <c r="U12" s="95"/>
      <c r="V12" s="95"/>
      <c r="W12" s="95"/>
      <c r="X12" s="95"/>
      <c r="Y12" s="95"/>
      <c r="Z12" s="95"/>
      <c r="AA12" s="95"/>
      <c r="AB12" s="48">
        <f t="shared" si="4"/>
        <v>0</v>
      </c>
      <c r="AC12" s="96"/>
      <c r="AD12" s="96"/>
      <c r="AE12" s="96"/>
      <c r="AF12" s="96"/>
      <c r="AG12" s="96"/>
      <c r="AH12" s="96"/>
      <c r="AI12" s="96"/>
      <c r="AJ12" s="96"/>
      <c r="AK12" s="96"/>
      <c r="AL12" s="96"/>
      <c r="AM12" s="96"/>
      <c r="AN12" s="96"/>
      <c r="AO12" s="96"/>
      <c r="AP12" s="96"/>
      <c r="AQ12" s="97"/>
      <c r="AR12" s="87">
        <f t="shared" si="5"/>
        <v>0</v>
      </c>
      <c r="AS12" s="98"/>
      <c r="AT12" s="96"/>
      <c r="AU12" s="96"/>
      <c r="AV12" s="96"/>
      <c r="AW12" s="96"/>
      <c r="AX12" s="97"/>
      <c r="AY12" s="203"/>
    </row>
    <row r="13" spans="1:51" ht="21" customHeight="1" x14ac:dyDescent="0.35">
      <c r="A13" s="118" t="s">
        <v>87</v>
      </c>
      <c r="B13" s="119">
        <v>44932</v>
      </c>
      <c r="C13" s="94">
        <f t="shared" si="1"/>
        <v>0</v>
      </c>
      <c r="D13" s="94">
        <f t="shared" si="2"/>
        <v>0</v>
      </c>
      <c r="E13" s="94">
        <f t="shared" si="3"/>
        <v>0</v>
      </c>
      <c r="F13" s="48">
        <f t="shared" si="6"/>
        <v>0</v>
      </c>
      <c r="G13" s="95"/>
      <c r="H13" s="95"/>
      <c r="I13" s="95"/>
      <c r="J13" s="95"/>
      <c r="K13" s="95"/>
      <c r="L13" s="95"/>
      <c r="M13" s="95"/>
      <c r="N13" s="95"/>
      <c r="O13" s="95"/>
      <c r="P13" s="95"/>
      <c r="Q13" s="95"/>
      <c r="R13" s="95"/>
      <c r="S13" s="95"/>
      <c r="T13" s="95"/>
      <c r="U13" s="95"/>
      <c r="V13" s="95"/>
      <c r="W13" s="95"/>
      <c r="X13" s="95"/>
      <c r="Y13" s="95"/>
      <c r="Z13" s="95"/>
      <c r="AA13" s="95"/>
      <c r="AB13" s="48">
        <f t="shared" si="4"/>
        <v>0</v>
      </c>
      <c r="AC13" s="96"/>
      <c r="AD13" s="96"/>
      <c r="AE13" s="96"/>
      <c r="AF13" s="96"/>
      <c r="AG13" s="96"/>
      <c r="AH13" s="96"/>
      <c r="AI13" s="96"/>
      <c r="AJ13" s="96"/>
      <c r="AK13" s="96"/>
      <c r="AL13" s="96"/>
      <c r="AM13" s="96"/>
      <c r="AN13" s="96"/>
      <c r="AO13" s="96"/>
      <c r="AP13" s="96"/>
      <c r="AQ13" s="97"/>
      <c r="AR13" s="87">
        <f t="shared" si="5"/>
        <v>0</v>
      </c>
      <c r="AS13" s="98"/>
      <c r="AT13" s="96"/>
      <c r="AU13" s="96"/>
      <c r="AV13" s="96"/>
      <c r="AW13" s="96"/>
      <c r="AX13" s="97"/>
      <c r="AY13" s="203"/>
    </row>
    <row r="14" spans="1:51" ht="21" customHeight="1" x14ac:dyDescent="0.35">
      <c r="A14" s="158" t="s">
        <v>88</v>
      </c>
      <c r="B14" s="159">
        <v>44933</v>
      </c>
      <c r="C14" s="160">
        <f t="shared" si="1"/>
        <v>0</v>
      </c>
      <c r="D14" s="160">
        <f t="shared" si="2"/>
        <v>0</v>
      </c>
      <c r="E14" s="160">
        <f t="shared" si="3"/>
        <v>0</v>
      </c>
      <c r="F14" s="48">
        <f t="shared" si="6"/>
        <v>0</v>
      </c>
      <c r="G14" s="84"/>
      <c r="H14" s="84"/>
      <c r="I14" s="84"/>
      <c r="J14" s="84"/>
      <c r="K14" s="84"/>
      <c r="L14" s="84"/>
      <c r="M14" s="84"/>
      <c r="N14" s="84"/>
      <c r="O14" s="84"/>
      <c r="P14" s="84"/>
      <c r="Q14" s="84"/>
      <c r="R14" s="84"/>
      <c r="S14" s="84"/>
      <c r="T14" s="84"/>
      <c r="U14" s="84"/>
      <c r="V14" s="84"/>
      <c r="W14" s="84"/>
      <c r="X14" s="84"/>
      <c r="Y14" s="84"/>
      <c r="Z14" s="84"/>
      <c r="AA14" s="84"/>
      <c r="AB14" s="48">
        <f t="shared" si="4"/>
        <v>0</v>
      </c>
      <c r="AC14" s="85"/>
      <c r="AD14" s="85"/>
      <c r="AE14" s="85"/>
      <c r="AF14" s="85"/>
      <c r="AG14" s="85"/>
      <c r="AH14" s="85"/>
      <c r="AI14" s="85"/>
      <c r="AJ14" s="85"/>
      <c r="AK14" s="85"/>
      <c r="AL14" s="85"/>
      <c r="AM14" s="85"/>
      <c r="AN14" s="85"/>
      <c r="AO14" s="85"/>
      <c r="AP14" s="85"/>
      <c r="AQ14" s="86"/>
      <c r="AR14" s="87">
        <f t="shared" si="5"/>
        <v>0</v>
      </c>
      <c r="AS14" s="92"/>
      <c r="AT14" s="91"/>
      <c r="AU14" s="91"/>
      <c r="AV14" s="91"/>
      <c r="AW14" s="91"/>
      <c r="AX14" s="163"/>
      <c r="AY14" s="203"/>
    </row>
    <row r="15" spans="1:51" ht="21" customHeight="1" x14ac:dyDescent="0.35">
      <c r="A15" s="158" t="s">
        <v>82</v>
      </c>
      <c r="B15" s="159">
        <v>44934</v>
      </c>
      <c r="C15" s="160">
        <f t="shared" si="1"/>
        <v>0</v>
      </c>
      <c r="D15" s="160">
        <f t="shared" si="2"/>
        <v>0</v>
      </c>
      <c r="E15" s="160">
        <f t="shared" si="3"/>
        <v>0</v>
      </c>
      <c r="F15" s="48">
        <f t="shared" si="6"/>
        <v>0</v>
      </c>
      <c r="G15" s="84"/>
      <c r="H15" s="84"/>
      <c r="I15" s="84"/>
      <c r="J15" s="84"/>
      <c r="K15" s="84"/>
      <c r="L15" s="84"/>
      <c r="M15" s="84"/>
      <c r="N15" s="84"/>
      <c r="O15" s="84"/>
      <c r="P15" s="84"/>
      <c r="Q15" s="84"/>
      <c r="R15" s="84"/>
      <c r="S15" s="84"/>
      <c r="T15" s="84"/>
      <c r="U15" s="84"/>
      <c r="V15" s="84"/>
      <c r="W15" s="84"/>
      <c r="X15" s="84"/>
      <c r="Y15" s="84"/>
      <c r="Z15" s="84"/>
      <c r="AA15" s="84"/>
      <c r="AB15" s="48">
        <f t="shared" si="4"/>
        <v>0</v>
      </c>
      <c r="AC15" s="85"/>
      <c r="AD15" s="85"/>
      <c r="AE15" s="85"/>
      <c r="AF15" s="85"/>
      <c r="AG15" s="85"/>
      <c r="AH15" s="85"/>
      <c r="AI15" s="85"/>
      <c r="AJ15" s="85"/>
      <c r="AK15" s="85"/>
      <c r="AL15" s="85"/>
      <c r="AM15" s="85"/>
      <c r="AN15" s="85"/>
      <c r="AO15" s="85"/>
      <c r="AP15" s="85"/>
      <c r="AQ15" s="86"/>
      <c r="AR15" s="87">
        <f t="shared" si="5"/>
        <v>0</v>
      </c>
      <c r="AS15" s="92"/>
      <c r="AT15" s="91"/>
      <c r="AU15" s="91"/>
      <c r="AV15" s="91"/>
      <c r="AW15" s="91"/>
      <c r="AX15" s="163"/>
      <c r="AY15" s="203"/>
    </row>
    <row r="16" spans="1:51" ht="21" customHeight="1" x14ac:dyDescent="0.35">
      <c r="A16" s="118" t="s">
        <v>83</v>
      </c>
      <c r="B16" s="119">
        <v>44935</v>
      </c>
      <c r="C16" s="94">
        <f t="shared" si="1"/>
        <v>0</v>
      </c>
      <c r="D16" s="94">
        <f t="shared" si="2"/>
        <v>0</v>
      </c>
      <c r="E16" s="94">
        <f t="shared" si="3"/>
        <v>0</v>
      </c>
      <c r="F16" s="48">
        <f t="shared" si="6"/>
        <v>0</v>
      </c>
      <c r="G16" s="95"/>
      <c r="H16" s="95"/>
      <c r="I16" s="95"/>
      <c r="J16" s="95"/>
      <c r="K16" s="95"/>
      <c r="L16" s="95"/>
      <c r="M16" s="95"/>
      <c r="N16" s="95"/>
      <c r="O16" s="95"/>
      <c r="P16" s="95"/>
      <c r="Q16" s="95"/>
      <c r="R16" s="95"/>
      <c r="S16" s="95"/>
      <c r="T16" s="95"/>
      <c r="U16" s="95"/>
      <c r="V16" s="95"/>
      <c r="W16" s="95"/>
      <c r="X16" s="95"/>
      <c r="Y16" s="95"/>
      <c r="Z16" s="95"/>
      <c r="AA16" s="95"/>
      <c r="AB16" s="48">
        <f t="shared" si="4"/>
        <v>0</v>
      </c>
      <c r="AC16" s="96"/>
      <c r="AD16" s="96"/>
      <c r="AE16" s="96"/>
      <c r="AF16" s="96"/>
      <c r="AG16" s="96"/>
      <c r="AH16" s="96"/>
      <c r="AI16" s="96"/>
      <c r="AJ16" s="96"/>
      <c r="AK16" s="96"/>
      <c r="AL16" s="96"/>
      <c r="AM16" s="96"/>
      <c r="AN16" s="96"/>
      <c r="AO16" s="96"/>
      <c r="AP16" s="96"/>
      <c r="AQ16" s="97"/>
      <c r="AR16" s="87">
        <f t="shared" si="5"/>
        <v>0</v>
      </c>
      <c r="AS16" s="98"/>
      <c r="AT16" s="96"/>
      <c r="AU16" s="96"/>
      <c r="AV16" s="96"/>
      <c r="AW16" s="96"/>
      <c r="AX16" s="97"/>
      <c r="AY16" s="203"/>
    </row>
    <row r="17" spans="1:51" ht="21" customHeight="1" x14ac:dyDescent="0.35">
      <c r="A17" s="118" t="s">
        <v>84</v>
      </c>
      <c r="B17" s="119">
        <v>44936</v>
      </c>
      <c r="C17" s="94">
        <f t="shared" si="1"/>
        <v>0</v>
      </c>
      <c r="D17" s="94">
        <f t="shared" si="2"/>
        <v>0</v>
      </c>
      <c r="E17" s="94">
        <f t="shared" si="3"/>
        <v>0</v>
      </c>
      <c r="F17" s="48">
        <f t="shared" si="6"/>
        <v>0</v>
      </c>
      <c r="G17" s="95"/>
      <c r="H17" s="95"/>
      <c r="I17" s="95"/>
      <c r="J17" s="95"/>
      <c r="K17" s="95"/>
      <c r="L17" s="95"/>
      <c r="M17" s="95"/>
      <c r="N17" s="95"/>
      <c r="O17" s="95"/>
      <c r="P17" s="95"/>
      <c r="Q17" s="95"/>
      <c r="R17" s="95"/>
      <c r="S17" s="95"/>
      <c r="T17" s="95"/>
      <c r="U17" s="95"/>
      <c r="V17" s="95"/>
      <c r="W17" s="95"/>
      <c r="X17" s="95"/>
      <c r="Y17" s="95"/>
      <c r="Z17" s="95"/>
      <c r="AA17" s="95"/>
      <c r="AB17" s="48">
        <f t="shared" si="4"/>
        <v>0</v>
      </c>
      <c r="AC17" s="96"/>
      <c r="AD17" s="96"/>
      <c r="AE17" s="96"/>
      <c r="AF17" s="96"/>
      <c r="AG17" s="96"/>
      <c r="AH17" s="96"/>
      <c r="AI17" s="96"/>
      <c r="AJ17" s="96"/>
      <c r="AK17" s="96"/>
      <c r="AL17" s="96"/>
      <c r="AM17" s="96"/>
      <c r="AN17" s="96"/>
      <c r="AO17" s="96"/>
      <c r="AP17" s="96"/>
      <c r="AQ17" s="97"/>
      <c r="AR17" s="87">
        <f t="shared" si="5"/>
        <v>0</v>
      </c>
      <c r="AS17" s="98"/>
      <c r="AT17" s="96"/>
      <c r="AU17" s="96"/>
      <c r="AV17" s="96"/>
      <c r="AW17" s="96"/>
      <c r="AX17" s="97"/>
      <c r="AY17" s="249"/>
    </row>
    <row r="18" spans="1:51" ht="21" customHeight="1" x14ac:dyDescent="0.35">
      <c r="A18" s="118" t="s">
        <v>85</v>
      </c>
      <c r="B18" s="119">
        <v>44937</v>
      </c>
      <c r="C18" s="94">
        <f t="shared" si="1"/>
        <v>0</v>
      </c>
      <c r="D18" s="94">
        <f t="shared" si="2"/>
        <v>0</v>
      </c>
      <c r="E18" s="94">
        <f t="shared" si="3"/>
        <v>0</v>
      </c>
      <c r="F18" s="48">
        <f t="shared" si="6"/>
        <v>0</v>
      </c>
      <c r="G18" s="95"/>
      <c r="H18" s="95"/>
      <c r="I18" s="95"/>
      <c r="J18" s="95"/>
      <c r="K18" s="95"/>
      <c r="L18" s="95"/>
      <c r="M18" s="95"/>
      <c r="N18" s="95"/>
      <c r="O18" s="95"/>
      <c r="P18" s="95"/>
      <c r="Q18" s="95"/>
      <c r="R18" s="95"/>
      <c r="S18" s="95"/>
      <c r="T18" s="95"/>
      <c r="U18" s="95"/>
      <c r="V18" s="95"/>
      <c r="W18" s="95"/>
      <c r="X18" s="95"/>
      <c r="Y18" s="95"/>
      <c r="Z18" s="95"/>
      <c r="AA18" s="95"/>
      <c r="AB18" s="48">
        <f t="shared" si="4"/>
        <v>0</v>
      </c>
      <c r="AC18" s="96"/>
      <c r="AD18" s="96"/>
      <c r="AE18" s="96"/>
      <c r="AF18" s="96"/>
      <c r="AG18" s="96"/>
      <c r="AH18" s="96"/>
      <c r="AI18" s="96"/>
      <c r="AJ18" s="96"/>
      <c r="AK18" s="96"/>
      <c r="AL18" s="96"/>
      <c r="AM18" s="96"/>
      <c r="AN18" s="96"/>
      <c r="AO18" s="96"/>
      <c r="AP18" s="96"/>
      <c r="AQ18" s="97"/>
      <c r="AR18" s="87">
        <f t="shared" si="5"/>
        <v>0</v>
      </c>
      <c r="AS18" s="98"/>
      <c r="AT18" s="96"/>
      <c r="AU18" s="96"/>
      <c r="AV18" s="96"/>
      <c r="AW18" s="96"/>
      <c r="AX18" s="97"/>
      <c r="AY18" s="203"/>
    </row>
    <row r="19" spans="1:51" ht="21" customHeight="1" x14ac:dyDescent="0.35">
      <c r="A19" s="118" t="s">
        <v>86</v>
      </c>
      <c r="B19" s="119">
        <v>44938</v>
      </c>
      <c r="C19" s="94">
        <f t="shared" si="1"/>
        <v>0</v>
      </c>
      <c r="D19" s="94">
        <f t="shared" si="2"/>
        <v>0</v>
      </c>
      <c r="E19" s="94">
        <f t="shared" si="3"/>
        <v>0</v>
      </c>
      <c r="F19" s="48">
        <f t="shared" si="6"/>
        <v>0</v>
      </c>
      <c r="G19" s="95"/>
      <c r="H19" s="95"/>
      <c r="I19" s="95"/>
      <c r="J19" s="95"/>
      <c r="K19" s="95"/>
      <c r="L19" s="95"/>
      <c r="M19" s="95"/>
      <c r="N19" s="95"/>
      <c r="O19" s="95"/>
      <c r="P19" s="95"/>
      <c r="Q19" s="95"/>
      <c r="R19" s="95"/>
      <c r="S19" s="95"/>
      <c r="T19" s="95"/>
      <c r="U19" s="95"/>
      <c r="V19" s="95"/>
      <c r="W19" s="95"/>
      <c r="X19" s="95"/>
      <c r="Y19" s="95"/>
      <c r="Z19" s="95"/>
      <c r="AA19" s="95"/>
      <c r="AB19" s="48">
        <f t="shared" si="4"/>
        <v>0</v>
      </c>
      <c r="AC19" s="96"/>
      <c r="AD19" s="96"/>
      <c r="AE19" s="96"/>
      <c r="AF19" s="96"/>
      <c r="AG19" s="96"/>
      <c r="AH19" s="96"/>
      <c r="AI19" s="96"/>
      <c r="AJ19" s="96"/>
      <c r="AK19" s="96"/>
      <c r="AL19" s="96"/>
      <c r="AM19" s="96"/>
      <c r="AN19" s="96"/>
      <c r="AO19" s="96"/>
      <c r="AP19" s="96"/>
      <c r="AQ19" s="97"/>
      <c r="AR19" s="87">
        <f t="shared" si="5"/>
        <v>0</v>
      </c>
      <c r="AS19" s="98"/>
      <c r="AT19" s="96"/>
      <c r="AU19" s="96"/>
      <c r="AV19" s="96"/>
      <c r="AW19" s="96"/>
      <c r="AX19" s="97"/>
      <c r="AY19" s="203"/>
    </row>
    <row r="20" spans="1:51" ht="21" customHeight="1" x14ac:dyDescent="0.35">
      <c r="A20" s="118" t="s">
        <v>87</v>
      </c>
      <c r="B20" s="119">
        <v>44939</v>
      </c>
      <c r="C20" s="94">
        <f t="shared" si="1"/>
        <v>0</v>
      </c>
      <c r="D20" s="94">
        <f t="shared" si="2"/>
        <v>0</v>
      </c>
      <c r="E20" s="94">
        <f t="shared" si="3"/>
        <v>0</v>
      </c>
      <c r="F20" s="48">
        <f t="shared" si="6"/>
        <v>0</v>
      </c>
      <c r="G20" s="95"/>
      <c r="H20" s="95"/>
      <c r="I20" s="95"/>
      <c r="J20" s="95"/>
      <c r="K20" s="95"/>
      <c r="L20" s="95"/>
      <c r="M20" s="95"/>
      <c r="N20" s="95"/>
      <c r="O20" s="95"/>
      <c r="P20" s="95"/>
      <c r="Q20" s="95"/>
      <c r="R20" s="95"/>
      <c r="S20" s="95"/>
      <c r="T20" s="95"/>
      <c r="U20" s="95"/>
      <c r="V20" s="95"/>
      <c r="W20" s="95"/>
      <c r="X20" s="95"/>
      <c r="Y20" s="95"/>
      <c r="Z20" s="95"/>
      <c r="AA20" s="95"/>
      <c r="AB20" s="48">
        <f t="shared" si="4"/>
        <v>0</v>
      </c>
      <c r="AC20" s="96"/>
      <c r="AD20" s="96"/>
      <c r="AE20" s="96"/>
      <c r="AF20" s="96"/>
      <c r="AG20" s="96"/>
      <c r="AH20" s="96"/>
      <c r="AI20" s="96"/>
      <c r="AJ20" s="96"/>
      <c r="AK20" s="96"/>
      <c r="AL20" s="96"/>
      <c r="AM20" s="96"/>
      <c r="AN20" s="96"/>
      <c r="AO20" s="96"/>
      <c r="AP20" s="96"/>
      <c r="AQ20" s="97"/>
      <c r="AR20" s="87">
        <f t="shared" si="5"/>
        <v>0</v>
      </c>
      <c r="AS20" s="98"/>
      <c r="AT20" s="96"/>
      <c r="AU20" s="96"/>
      <c r="AV20" s="96"/>
      <c r="AW20" s="96"/>
      <c r="AX20" s="97"/>
      <c r="AY20" s="203"/>
    </row>
    <row r="21" spans="1:51" ht="21" customHeight="1" x14ac:dyDescent="0.35">
      <c r="A21" s="158" t="s">
        <v>88</v>
      </c>
      <c r="B21" s="159">
        <v>44940</v>
      </c>
      <c r="C21" s="160">
        <f t="shared" si="1"/>
        <v>0</v>
      </c>
      <c r="D21" s="160">
        <f t="shared" si="2"/>
        <v>0</v>
      </c>
      <c r="E21" s="160">
        <f t="shared" si="3"/>
        <v>0</v>
      </c>
      <c r="F21" s="48">
        <f t="shared" si="6"/>
        <v>0</v>
      </c>
      <c r="G21" s="84"/>
      <c r="H21" s="84"/>
      <c r="I21" s="84"/>
      <c r="J21" s="84"/>
      <c r="K21" s="84"/>
      <c r="L21" s="84"/>
      <c r="M21" s="84"/>
      <c r="N21" s="84"/>
      <c r="O21" s="84"/>
      <c r="P21" s="84"/>
      <c r="Q21" s="84"/>
      <c r="R21" s="84"/>
      <c r="S21" s="84"/>
      <c r="T21" s="84"/>
      <c r="U21" s="84"/>
      <c r="V21" s="84"/>
      <c r="W21" s="84"/>
      <c r="X21" s="84"/>
      <c r="Y21" s="84"/>
      <c r="Z21" s="84"/>
      <c r="AA21" s="84"/>
      <c r="AB21" s="48">
        <f t="shared" si="4"/>
        <v>0</v>
      </c>
      <c r="AC21" s="85"/>
      <c r="AD21" s="85"/>
      <c r="AE21" s="85"/>
      <c r="AF21" s="85"/>
      <c r="AG21" s="85"/>
      <c r="AH21" s="85"/>
      <c r="AI21" s="85"/>
      <c r="AJ21" s="85"/>
      <c r="AK21" s="85"/>
      <c r="AL21" s="85"/>
      <c r="AM21" s="85"/>
      <c r="AN21" s="85"/>
      <c r="AO21" s="85"/>
      <c r="AP21" s="85"/>
      <c r="AQ21" s="86"/>
      <c r="AR21" s="87">
        <f t="shared" si="5"/>
        <v>0</v>
      </c>
      <c r="AS21" s="92"/>
      <c r="AT21" s="91"/>
      <c r="AU21" s="91"/>
      <c r="AV21" s="91"/>
      <c r="AW21" s="91"/>
      <c r="AX21" s="163"/>
      <c r="AY21" s="203"/>
    </row>
    <row r="22" spans="1:51" ht="21" customHeight="1" x14ac:dyDescent="0.35">
      <c r="A22" s="158" t="s">
        <v>82</v>
      </c>
      <c r="B22" s="159">
        <v>44941</v>
      </c>
      <c r="C22" s="160">
        <f t="shared" si="1"/>
        <v>0</v>
      </c>
      <c r="D22" s="160">
        <f t="shared" si="2"/>
        <v>0</v>
      </c>
      <c r="E22" s="160">
        <f t="shared" si="3"/>
        <v>0</v>
      </c>
      <c r="F22" s="48">
        <f t="shared" si="6"/>
        <v>0</v>
      </c>
      <c r="G22" s="84"/>
      <c r="H22" s="84"/>
      <c r="I22" s="84"/>
      <c r="J22" s="84"/>
      <c r="K22" s="84"/>
      <c r="L22" s="84"/>
      <c r="M22" s="84"/>
      <c r="N22" s="84"/>
      <c r="O22" s="84"/>
      <c r="P22" s="84"/>
      <c r="Q22" s="84"/>
      <c r="R22" s="84"/>
      <c r="S22" s="84"/>
      <c r="T22" s="84"/>
      <c r="U22" s="84"/>
      <c r="V22" s="84"/>
      <c r="W22" s="84"/>
      <c r="X22" s="84"/>
      <c r="Y22" s="84"/>
      <c r="Z22" s="84"/>
      <c r="AA22" s="84"/>
      <c r="AB22" s="48">
        <f t="shared" si="4"/>
        <v>0</v>
      </c>
      <c r="AC22" s="85"/>
      <c r="AD22" s="85"/>
      <c r="AE22" s="85"/>
      <c r="AF22" s="85"/>
      <c r="AG22" s="85"/>
      <c r="AH22" s="85"/>
      <c r="AI22" s="85"/>
      <c r="AJ22" s="85"/>
      <c r="AK22" s="85"/>
      <c r="AL22" s="85"/>
      <c r="AM22" s="85"/>
      <c r="AN22" s="85"/>
      <c r="AO22" s="85"/>
      <c r="AP22" s="85"/>
      <c r="AQ22" s="86"/>
      <c r="AR22" s="87">
        <f t="shared" si="5"/>
        <v>0</v>
      </c>
      <c r="AS22" s="92"/>
      <c r="AT22" s="91"/>
      <c r="AU22" s="91"/>
      <c r="AV22" s="91"/>
      <c r="AW22" s="91"/>
      <c r="AX22" s="163"/>
      <c r="AY22" s="203"/>
    </row>
    <row r="23" spans="1:51" ht="21" customHeight="1" x14ac:dyDescent="0.35">
      <c r="A23" s="118" t="s">
        <v>83</v>
      </c>
      <c r="B23" s="119">
        <v>44942</v>
      </c>
      <c r="C23" s="94">
        <f t="shared" si="1"/>
        <v>0</v>
      </c>
      <c r="D23" s="94">
        <f t="shared" si="2"/>
        <v>0</v>
      </c>
      <c r="E23" s="94">
        <f t="shared" si="3"/>
        <v>0</v>
      </c>
      <c r="F23" s="48">
        <f t="shared" si="6"/>
        <v>0</v>
      </c>
      <c r="G23" s="95"/>
      <c r="H23" s="95"/>
      <c r="I23" s="95"/>
      <c r="J23" s="95"/>
      <c r="K23" s="95"/>
      <c r="L23" s="95"/>
      <c r="M23" s="95"/>
      <c r="N23" s="95"/>
      <c r="O23" s="95"/>
      <c r="P23" s="95"/>
      <c r="Q23" s="95"/>
      <c r="R23" s="95"/>
      <c r="S23" s="95"/>
      <c r="T23" s="95"/>
      <c r="U23" s="95"/>
      <c r="V23" s="95"/>
      <c r="W23" s="95"/>
      <c r="X23" s="95"/>
      <c r="Y23" s="95"/>
      <c r="Z23" s="95"/>
      <c r="AA23" s="95"/>
      <c r="AB23" s="48">
        <f t="shared" si="4"/>
        <v>0</v>
      </c>
      <c r="AC23" s="96"/>
      <c r="AD23" s="96"/>
      <c r="AE23" s="96"/>
      <c r="AF23" s="96"/>
      <c r="AG23" s="96"/>
      <c r="AH23" s="96"/>
      <c r="AI23" s="96"/>
      <c r="AJ23" s="96"/>
      <c r="AK23" s="96"/>
      <c r="AL23" s="96"/>
      <c r="AM23" s="96"/>
      <c r="AN23" s="96"/>
      <c r="AO23" s="96"/>
      <c r="AP23" s="96"/>
      <c r="AQ23" s="97"/>
      <c r="AR23" s="87">
        <f t="shared" si="5"/>
        <v>0</v>
      </c>
      <c r="AS23" s="98"/>
      <c r="AT23" s="96"/>
      <c r="AU23" s="96"/>
      <c r="AV23" s="96"/>
      <c r="AW23" s="96"/>
      <c r="AX23" s="97"/>
      <c r="AY23" s="203"/>
    </row>
    <row r="24" spans="1:51" ht="21" customHeight="1" x14ac:dyDescent="0.35">
      <c r="A24" s="118" t="s">
        <v>84</v>
      </c>
      <c r="B24" s="119">
        <v>44943</v>
      </c>
      <c r="C24" s="94">
        <f t="shared" si="1"/>
        <v>0</v>
      </c>
      <c r="D24" s="94">
        <f t="shared" si="2"/>
        <v>0</v>
      </c>
      <c r="E24" s="94">
        <f t="shared" si="3"/>
        <v>0</v>
      </c>
      <c r="F24" s="48">
        <f t="shared" si="6"/>
        <v>0</v>
      </c>
      <c r="G24" s="95"/>
      <c r="H24" s="95"/>
      <c r="I24" s="95"/>
      <c r="J24" s="95"/>
      <c r="K24" s="95"/>
      <c r="L24" s="95"/>
      <c r="M24" s="95"/>
      <c r="N24" s="95"/>
      <c r="O24" s="95"/>
      <c r="P24" s="95"/>
      <c r="Q24" s="95"/>
      <c r="R24" s="95"/>
      <c r="S24" s="95"/>
      <c r="T24" s="95"/>
      <c r="U24" s="95"/>
      <c r="V24" s="95"/>
      <c r="W24" s="95"/>
      <c r="X24" s="95"/>
      <c r="Y24" s="95"/>
      <c r="Z24" s="95"/>
      <c r="AA24" s="95"/>
      <c r="AB24" s="48">
        <f t="shared" si="4"/>
        <v>0</v>
      </c>
      <c r="AC24" s="96"/>
      <c r="AD24" s="96"/>
      <c r="AE24" s="96"/>
      <c r="AF24" s="96"/>
      <c r="AG24" s="96"/>
      <c r="AH24" s="96"/>
      <c r="AI24" s="96"/>
      <c r="AJ24" s="96"/>
      <c r="AK24" s="96"/>
      <c r="AL24" s="96"/>
      <c r="AM24" s="96"/>
      <c r="AN24" s="96"/>
      <c r="AO24" s="96"/>
      <c r="AP24" s="96"/>
      <c r="AQ24" s="97"/>
      <c r="AR24" s="87">
        <f t="shared" si="5"/>
        <v>0</v>
      </c>
      <c r="AS24" s="98"/>
      <c r="AT24" s="96"/>
      <c r="AU24" s="96"/>
      <c r="AV24" s="96"/>
      <c r="AW24" s="96"/>
      <c r="AX24" s="97"/>
      <c r="AY24" s="203"/>
    </row>
    <row r="25" spans="1:51" ht="21" customHeight="1" x14ac:dyDescent="0.35">
      <c r="A25" s="118" t="s">
        <v>85</v>
      </c>
      <c r="B25" s="119">
        <v>44944</v>
      </c>
      <c r="C25" s="94">
        <f t="shared" si="1"/>
        <v>0</v>
      </c>
      <c r="D25" s="94">
        <f t="shared" si="2"/>
        <v>0</v>
      </c>
      <c r="E25" s="94">
        <f t="shared" si="3"/>
        <v>0</v>
      </c>
      <c r="F25" s="48">
        <f t="shared" si="6"/>
        <v>0</v>
      </c>
      <c r="G25" s="95"/>
      <c r="H25" s="95"/>
      <c r="I25" s="95"/>
      <c r="J25" s="95"/>
      <c r="K25" s="95"/>
      <c r="L25" s="95"/>
      <c r="M25" s="95"/>
      <c r="N25" s="95"/>
      <c r="O25" s="95"/>
      <c r="P25" s="95"/>
      <c r="Q25" s="95"/>
      <c r="R25" s="95"/>
      <c r="S25" s="95"/>
      <c r="T25" s="95"/>
      <c r="U25" s="95"/>
      <c r="V25" s="95"/>
      <c r="W25" s="95"/>
      <c r="X25" s="95"/>
      <c r="Y25" s="95"/>
      <c r="Z25" s="95"/>
      <c r="AA25" s="95"/>
      <c r="AB25" s="48">
        <f t="shared" si="4"/>
        <v>0</v>
      </c>
      <c r="AC25" s="96"/>
      <c r="AD25" s="96"/>
      <c r="AE25" s="96"/>
      <c r="AF25" s="96"/>
      <c r="AG25" s="96"/>
      <c r="AH25" s="96"/>
      <c r="AI25" s="96"/>
      <c r="AJ25" s="96"/>
      <c r="AK25" s="96"/>
      <c r="AL25" s="96"/>
      <c r="AM25" s="96"/>
      <c r="AN25" s="96"/>
      <c r="AO25" s="96"/>
      <c r="AP25" s="96"/>
      <c r="AQ25" s="97"/>
      <c r="AR25" s="87">
        <f t="shared" si="5"/>
        <v>0</v>
      </c>
      <c r="AS25" s="98"/>
      <c r="AT25" s="96"/>
      <c r="AU25" s="96"/>
      <c r="AV25" s="96"/>
      <c r="AW25" s="96"/>
      <c r="AX25" s="97"/>
      <c r="AY25" s="249"/>
    </row>
    <row r="26" spans="1:51" ht="21" customHeight="1" x14ac:dyDescent="0.35">
      <c r="A26" s="118" t="s">
        <v>86</v>
      </c>
      <c r="B26" s="119">
        <v>44945</v>
      </c>
      <c r="C26" s="94">
        <f t="shared" si="1"/>
        <v>0</v>
      </c>
      <c r="D26" s="94">
        <f t="shared" si="2"/>
        <v>0</v>
      </c>
      <c r="E26" s="94">
        <f t="shared" si="3"/>
        <v>0</v>
      </c>
      <c r="F26" s="48">
        <f t="shared" si="6"/>
        <v>0</v>
      </c>
      <c r="G26" s="95"/>
      <c r="H26" s="95"/>
      <c r="I26" s="95"/>
      <c r="J26" s="95"/>
      <c r="K26" s="95"/>
      <c r="L26" s="95"/>
      <c r="M26" s="95"/>
      <c r="N26" s="95"/>
      <c r="O26" s="95"/>
      <c r="P26" s="95"/>
      <c r="Q26" s="95"/>
      <c r="R26" s="95"/>
      <c r="S26" s="95"/>
      <c r="T26" s="95"/>
      <c r="U26" s="95"/>
      <c r="V26" s="95"/>
      <c r="W26" s="95"/>
      <c r="X26" s="95"/>
      <c r="Y26" s="95"/>
      <c r="Z26" s="95"/>
      <c r="AA26" s="95"/>
      <c r="AB26" s="48">
        <f t="shared" si="4"/>
        <v>0</v>
      </c>
      <c r="AC26" s="96"/>
      <c r="AD26" s="96"/>
      <c r="AE26" s="96"/>
      <c r="AF26" s="96"/>
      <c r="AG26" s="96"/>
      <c r="AH26" s="96"/>
      <c r="AI26" s="96"/>
      <c r="AJ26" s="96"/>
      <c r="AK26" s="96"/>
      <c r="AL26" s="96"/>
      <c r="AM26" s="96"/>
      <c r="AN26" s="96"/>
      <c r="AO26" s="96"/>
      <c r="AP26" s="96"/>
      <c r="AQ26" s="97"/>
      <c r="AR26" s="87">
        <f t="shared" si="5"/>
        <v>0</v>
      </c>
      <c r="AS26" s="98"/>
      <c r="AT26" s="96"/>
      <c r="AU26" s="96"/>
      <c r="AV26" s="96"/>
      <c r="AW26" s="96"/>
      <c r="AX26" s="97"/>
      <c r="AY26" s="203"/>
    </row>
    <row r="27" spans="1:51" ht="21" customHeight="1" x14ac:dyDescent="0.35">
      <c r="A27" s="118" t="s">
        <v>87</v>
      </c>
      <c r="B27" s="119">
        <v>44946</v>
      </c>
      <c r="C27" s="94">
        <f t="shared" si="1"/>
        <v>0</v>
      </c>
      <c r="D27" s="94">
        <f t="shared" si="2"/>
        <v>0</v>
      </c>
      <c r="E27" s="94">
        <f t="shared" si="3"/>
        <v>0</v>
      </c>
      <c r="F27" s="48">
        <f t="shared" si="6"/>
        <v>0</v>
      </c>
      <c r="G27" s="95"/>
      <c r="H27" s="95"/>
      <c r="I27" s="95"/>
      <c r="J27" s="95"/>
      <c r="K27" s="95"/>
      <c r="L27" s="95"/>
      <c r="M27" s="95"/>
      <c r="N27" s="95"/>
      <c r="O27" s="95"/>
      <c r="P27" s="95"/>
      <c r="Q27" s="95"/>
      <c r="R27" s="95"/>
      <c r="S27" s="95"/>
      <c r="T27" s="95"/>
      <c r="U27" s="95"/>
      <c r="V27" s="95"/>
      <c r="W27" s="95"/>
      <c r="X27" s="95"/>
      <c r="Y27" s="95"/>
      <c r="Z27" s="95"/>
      <c r="AA27" s="95"/>
      <c r="AB27" s="48">
        <f t="shared" si="4"/>
        <v>0</v>
      </c>
      <c r="AC27" s="96"/>
      <c r="AD27" s="96"/>
      <c r="AE27" s="96"/>
      <c r="AF27" s="96"/>
      <c r="AG27" s="96"/>
      <c r="AH27" s="96"/>
      <c r="AI27" s="96"/>
      <c r="AJ27" s="96"/>
      <c r="AK27" s="96"/>
      <c r="AL27" s="96"/>
      <c r="AM27" s="96"/>
      <c r="AN27" s="96"/>
      <c r="AO27" s="96"/>
      <c r="AP27" s="96"/>
      <c r="AQ27" s="97"/>
      <c r="AR27" s="87">
        <f t="shared" si="5"/>
        <v>0</v>
      </c>
      <c r="AS27" s="98"/>
      <c r="AT27" s="96"/>
      <c r="AU27" s="96"/>
      <c r="AV27" s="96"/>
      <c r="AW27" s="96"/>
      <c r="AX27" s="97"/>
      <c r="AY27" s="203"/>
    </row>
    <row r="28" spans="1:51" ht="21" customHeight="1" x14ac:dyDescent="0.35">
      <c r="A28" s="158" t="s">
        <v>88</v>
      </c>
      <c r="B28" s="159">
        <v>44947</v>
      </c>
      <c r="C28" s="160">
        <f t="shared" si="1"/>
        <v>0</v>
      </c>
      <c r="D28" s="160">
        <f t="shared" si="2"/>
        <v>0</v>
      </c>
      <c r="E28" s="160">
        <f t="shared" si="3"/>
        <v>0</v>
      </c>
      <c r="F28" s="48">
        <f t="shared" si="6"/>
        <v>0</v>
      </c>
      <c r="G28" s="84"/>
      <c r="H28" s="84"/>
      <c r="I28" s="84"/>
      <c r="J28" s="84"/>
      <c r="K28" s="84"/>
      <c r="L28" s="84"/>
      <c r="M28" s="84"/>
      <c r="N28" s="84"/>
      <c r="O28" s="84"/>
      <c r="P28" s="84"/>
      <c r="Q28" s="84"/>
      <c r="R28" s="84"/>
      <c r="S28" s="84"/>
      <c r="T28" s="84"/>
      <c r="U28" s="84"/>
      <c r="V28" s="84"/>
      <c r="W28" s="84"/>
      <c r="X28" s="84"/>
      <c r="Y28" s="84"/>
      <c r="Z28" s="84"/>
      <c r="AA28" s="84"/>
      <c r="AB28" s="48">
        <f t="shared" si="4"/>
        <v>0</v>
      </c>
      <c r="AC28" s="85"/>
      <c r="AD28" s="85"/>
      <c r="AE28" s="85"/>
      <c r="AF28" s="85"/>
      <c r="AG28" s="85"/>
      <c r="AH28" s="85"/>
      <c r="AI28" s="85"/>
      <c r="AJ28" s="85"/>
      <c r="AK28" s="85"/>
      <c r="AL28" s="85"/>
      <c r="AM28" s="85"/>
      <c r="AN28" s="85"/>
      <c r="AO28" s="85"/>
      <c r="AP28" s="85"/>
      <c r="AQ28" s="86"/>
      <c r="AR28" s="87">
        <f t="shared" si="5"/>
        <v>0</v>
      </c>
      <c r="AS28" s="92"/>
      <c r="AT28" s="91"/>
      <c r="AU28" s="91"/>
      <c r="AV28" s="91"/>
      <c r="AW28" s="91"/>
      <c r="AX28" s="163"/>
      <c r="AY28" s="203"/>
    </row>
    <row r="29" spans="1:51" ht="21" customHeight="1" x14ac:dyDescent="0.35">
      <c r="A29" s="158" t="s">
        <v>82</v>
      </c>
      <c r="B29" s="159">
        <v>44948</v>
      </c>
      <c r="C29" s="160">
        <f t="shared" si="1"/>
        <v>0</v>
      </c>
      <c r="D29" s="160">
        <f t="shared" si="2"/>
        <v>0</v>
      </c>
      <c r="E29" s="160">
        <f t="shared" si="3"/>
        <v>0</v>
      </c>
      <c r="F29" s="48">
        <f t="shared" si="6"/>
        <v>0</v>
      </c>
      <c r="G29" s="84"/>
      <c r="H29" s="84"/>
      <c r="I29" s="84"/>
      <c r="J29" s="84"/>
      <c r="K29" s="84"/>
      <c r="L29" s="84"/>
      <c r="M29" s="84"/>
      <c r="N29" s="84"/>
      <c r="O29" s="84"/>
      <c r="P29" s="84"/>
      <c r="Q29" s="84"/>
      <c r="R29" s="84"/>
      <c r="S29" s="84"/>
      <c r="T29" s="84"/>
      <c r="U29" s="84"/>
      <c r="V29" s="84"/>
      <c r="W29" s="84"/>
      <c r="X29" s="84"/>
      <c r="Y29" s="84"/>
      <c r="Z29" s="84"/>
      <c r="AA29" s="84"/>
      <c r="AB29" s="48">
        <f t="shared" si="4"/>
        <v>0</v>
      </c>
      <c r="AC29" s="85"/>
      <c r="AD29" s="85"/>
      <c r="AE29" s="85"/>
      <c r="AF29" s="85"/>
      <c r="AG29" s="85"/>
      <c r="AH29" s="85"/>
      <c r="AI29" s="85"/>
      <c r="AJ29" s="85"/>
      <c r="AK29" s="85"/>
      <c r="AL29" s="85"/>
      <c r="AM29" s="85"/>
      <c r="AN29" s="85"/>
      <c r="AO29" s="85"/>
      <c r="AP29" s="85"/>
      <c r="AQ29" s="86"/>
      <c r="AR29" s="87">
        <f t="shared" si="5"/>
        <v>0</v>
      </c>
      <c r="AS29" s="92"/>
      <c r="AT29" s="91"/>
      <c r="AU29" s="91"/>
      <c r="AV29" s="91"/>
      <c r="AW29" s="91"/>
      <c r="AX29" s="163"/>
      <c r="AY29" s="203"/>
    </row>
    <row r="30" spans="1:51" ht="21" customHeight="1" x14ac:dyDescent="0.35">
      <c r="A30" s="118" t="s">
        <v>83</v>
      </c>
      <c r="B30" s="119">
        <v>44949</v>
      </c>
      <c r="C30" s="94">
        <f t="shared" si="1"/>
        <v>0</v>
      </c>
      <c r="D30" s="94">
        <f t="shared" si="2"/>
        <v>0</v>
      </c>
      <c r="E30" s="94">
        <f t="shared" si="3"/>
        <v>0</v>
      </c>
      <c r="F30" s="48">
        <f t="shared" si="6"/>
        <v>0</v>
      </c>
      <c r="G30" s="95"/>
      <c r="H30" s="95"/>
      <c r="I30" s="95"/>
      <c r="J30" s="95"/>
      <c r="K30" s="95"/>
      <c r="L30" s="95"/>
      <c r="M30" s="95"/>
      <c r="N30" s="95"/>
      <c r="O30" s="95"/>
      <c r="P30" s="95"/>
      <c r="Q30" s="95"/>
      <c r="R30" s="95"/>
      <c r="S30" s="95"/>
      <c r="T30" s="95"/>
      <c r="U30" s="95"/>
      <c r="V30" s="95"/>
      <c r="W30" s="95"/>
      <c r="X30" s="95"/>
      <c r="Y30" s="95"/>
      <c r="Z30" s="95"/>
      <c r="AA30" s="95"/>
      <c r="AB30" s="48">
        <f t="shared" si="4"/>
        <v>0</v>
      </c>
      <c r="AC30" s="96"/>
      <c r="AD30" s="96"/>
      <c r="AE30" s="96"/>
      <c r="AF30" s="96"/>
      <c r="AG30" s="96"/>
      <c r="AH30" s="96"/>
      <c r="AI30" s="96"/>
      <c r="AJ30" s="96"/>
      <c r="AK30" s="96"/>
      <c r="AL30" s="96"/>
      <c r="AM30" s="96"/>
      <c r="AN30" s="96"/>
      <c r="AO30" s="96"/>
      <c r="AP30" s="96"/>
      <c r="AQ30" s="97"/>
      <c r="AR30" s="87">
        <f t="shared" si="5"/>
        <v>0</v>
      </c>
      <c r="AS30" s="98"/>
      <c r="AT30" s="96"/>
      <c r="AU30" s="96"/>
      <c r="AV30" s="96"/>
      <c r="AW30" s="96"/>
      <c r="AX30" s="97"/>
      <c r="AY30" s="203"/>
    </row>
    <row r="31" spans="1:51" ht="21" customHeight="1" x14ac:dyDescent="0.35">
      <c r="A31" s="118" t="s">
        <v>84</v>
      </c>
      <c r="B31" s="119">
        <v>44950</v>
      </c>
      <c r="C31" s="94">
        <f t="shared" si="1"/>
        <v>0</v>
      </c>
      <c r="D31" s="94">
        <f t="shared" si="2"/>
        <v>0</v>
      </c>
      <c r="E31" s="94">
        <f t="shared" si="3"/>
        <v>0</v>
      </c>
      <c r="F31" s="48">
        <f t="shared" si="6"/>
        <v>0</v>
      </c>
      <c r="G31" s="95"/>
      <c r="H31" s="95"/>
      <c r="I31" s="95"/>
      <c r="J31" s="95"/>
      <c r="K31" s="95"/>
      <c r="L31" s="95"/>
      <c r="M31" s="95"/>
      <c r="N31" s="95"/>
      <c r="O31" s="95"/>
      <c r="P31" s="95"/>
      <c r="Q31" s="95"/>
      <c r="R31" s="95"/>
      <c r="S31" s="95"/>
      <c r="T31" s="95"/>
      <c r="U31" s="95"/>
      <c r="V31" s="95"/>
      <c r="W31" s="95"/>
      <c r="X31" s="95"/>
      <c r="Y31" s="95"/>
      <c r="Z31" s="95"/>
      <c r="AA31" s="95"/>
      <c r="AB31" s="48">
        <f t="shared" si="4"/>
        <v>0</v>
      </c>
      <c r="AC31" s="96"/>
      <c r="AD31" s="96"/>
      <c r="AE31" s="96"/>
      <c r="AF31" s="96"/>
      <c r="AG31" s="96"/>
      <c r="AH31" s="96"/>
      <c r="AI31" s="96"/>
      <c r="AJ31" s="96"/>
      <c r="AK31" s="96"/>
      <c r="AL31" s="96"/>
      <c r="AM31" s="96"/>
      <c r="AN31" s="96"/>
      <c r="AO31" s="96"/>
      <c r="AP31" s="96"/>
      <c r="AQ31" s="97"/>
      <c r="AR31" s="87">
        <f t="shared" si="5"/>
        <v>0</v>
      </c>
      <c r="AS31" s="98"/>
      <c r="AT31" s="96"/>
      <c r="AU31" s="96"/>
      <c r="AV31" s="96"/>
      <c r="AW31" s="96"/>
      <c r="AX31" s="97"/>
      <c r="AY31" s="203"/>
    </row>
    <row r="32" spans="1:51" ht="21" customHeight="1" x14ac:dyDescent="0.35">
      <c r="A32" s="118" t="s">
        <v>85</v>
      </c>
      <c r="B32" s="119">
        <v>44951</v>
      </c>
      <c r="C32" s="94">
        <f t="shared" si="1"/>
        <v>0</v>
      </c>
      <c r="D32" s="94">
        <f t="shared" si="2"/>
        <v>0</v>
      </c>
      <c r="E32" s="94">
        <f t="shared" si="3"/>
        <v>0</v>
      </c>
      <c r="F32" s="48">
        <f t="shared" si="6"/>
        <v>0</v>
      </c>
      <c r="G32" s="95"/>
      <c r="H32" s="95"/>
      <c r="I32" s="95"/>
      <c r="J32" s="95"/>
      <c r="K32" s="95"/>
      <c r="L32" s="95"/>
      <c r="M32" s="95"/>
      <c r="N32" s="95"/>
      <c r="O32" s="95"/>
      <c r="P32" s="95"/>
      <c r="Q32" s="95"/>
      <c r="R32" s="95"/>
      <c r="S32" s="95"/>
      <c r="T32" s="95"/>
      <c r="U32" s="95"/>
      <c r="V32" s="95"/>
      <c r="W32" s="95"/>
      <c r="X32" s="95"/>
      <c r="Y32" s="95"/>
      <c r="Z32" s="95"/>
      <c r="AA32" s="95"/>
      <c r="AB32" s="48">
        <f t="shared" si="4"/>
        <v>0</v>
      </c>
      <c r="AC32" s="96"/>
      <c r="AD32" s="96"/>
      <c r="AE32" s="96"/>
      <c r="AF32" s="96"/>
      <c r="AG32" s="96"/>
      <c r="AH32" s="96"/>
      <c r="AI32" s="96"/>
      <c r="AJ32" s="96"/>
      <c r="AK32" s="96"/>
      <c r="AL32" s="96"/>
      <c r="AM32" s="96"/>
      <c r="AN32" s="96"/>
      <c r="AO32" s="96"/>
      <c r="AP32" s="96"/>
      <c r="AQ32" s="97"/>
      <c r="AR32" s="87">
        <f t="shared" si="5"/>
        <v>0</v>
      </c>
      <c r="AS32" s="98"/>
      <c r="AT32" s="96"/>
      <c r="AU32" s="96"/>
      <c r="AV32" s="96"/>
      <c r="AW32" s="96"/>
      <c r="AX32" s="97"/>
      <c r="AY32" s="203"/>
    </row>
    <row r="33" spans="1:51" ht="21" customHeight="1" x14ac:dyDescent="0.35">
      <c r="A33" s="118" t="s">
        <v>86</v>
      </c>
      <c r="B33" s="119">
        <v>44952</v>
      </c>
      <c r="C33" s="94">
        <f t="shared" si="1"/>
        <v>0</v>
      </c>
      <c r="D33" s="94">
        <f t="shared" si="2"/>
        <v>0</v>
      </c>
      <c r="E33" s="94">
        <f t="shared" si="3"/>
        <v>0</v>
      </c>
      <c r="F33" s="48">
        <f t="shared" si="6"/>
        <v>0</v>
      </c>
      <c r="G33" s="95"/>
      <c r="H33" s="95"/>
      <c r="I33" s="95"/>
      <c r="J33" s="95"/>
      <c r="K33" s="95"/>
      <c r="L33" s="95"/>
      <c r="M33" s="95"/>
      <c r="N33" s="95"/>
      <c r="O33" s="95"/>
      <c r="P33" s="95"/>
      <c r="Q33" s="95"/>
      <c r="R33" s="95"/>
      <c r="S33" s="95"/>
      <c r="T33" s="95"/>
      <c r="U33" s="95"/>
      <c r="V33" s="95"/>
      <c r="W33" s="95"/>
      <c r="X33" s="95"/>
      <c r="Y33" s="95"/>
      <c r="Z33" s="95"/>
      <c r="AA33" s="95"/>
      <c r="AB33" s="48">
        <f t="shared" si="4"/>
        <v>0</v>
      </c>
      <c r="AC33" s="96"/>
      <c r="AD33" s="96"/>
      <c r="AE33" s="96"/>
      <c r="AF33" s="96"/>
      <c r="AG33" s="96"/>
      <c r="AH33" s="96"/>
      <c r="AI33" s="96"/>
      <c r="AJ33" s="96"/>
      <c r="AK33" s="96"/>
      <c r="AL33" s="96"/>
      <c r="AM33" s="96"/>
      <c r="AN33" s="96"/>
      <c r="AO33" s="96"/>
      <c r="AP33" s="96"/>
      <c r="AQ33" s="97"/>
      <c r="AR33" s="87">
        <f t="shared" si="5"/>
        <v>0</v>
      </c>
      <c r="AS33" s="98"/>
      <c r="AT33" s="96"/>
      <c r="AU33" s="96"/>
      <c r="AV33" s="96"/>
      <c r="AW33" s="96"/>
      <c r="AX33" s="97"/>
      <c r="AY33" s="203"/>
    </row>
    <row r="34" spans="1:51" ht="21" customHeight="1" x14ac:dyDescent="0.35">
      <c r="A34" s="118" t="s">
        <v>87</v>
      </c>
      <c r="B34" s="119">
        <v>44953</v>
      </c>
      <c r="C34" s="94">
        <f t="shared" si="1"/>
        <v>0</v>
      </c>
      <c r="D34" s="94">
        <f t="shared" si="2"/>
        <v>0</v>
      </c>
      <c r="E34" s="94">
        <f t="shared" si="3"/>
        <v>0</v>
      </c>
      <c r="F34" s="48">
        <f t="shared" si="6"/>
        <v>0</v>
      </c>
      <c r="G34" s="95"/>
      <c r="H34" s="95"/>
      <c r="I34" s="95"/>
      <c r="J34" s="95"/>
      <c r="K34" s="95"/>
      <c r="L34" s="95"/>
      <c r="M34" s="95"/>
      <c r="N34" s="95"/>
      <c r="O34" s="95"/>
      <c r="P34" s="95"/>
      <c r="Q34" s="95"/>
      <c r="R34" s="95"/>
      <c r="S34" s="95"/>
      <c r="T34" s="95"/>
      <c r="U34" s="95"/>
      <c r="V34" s="95"/>
      <c r="W34" s="95"/>
      <c r="X34" s="95"/>
      <c r="Y34" s="95"/>
      <c r="Z34" s="95"/>
      <c r="AA34" s="95"/>
      <c r="AB34" s="48">
        <f t="shared" si="4"/>
        <v>0</v>
      </c>
      <c r="AC34" s="96"/>
      <c r="AD34" s="96"/>
      <c r="AE34" s="96"/>
      <c r="AF34" s="96"/>
      <c r="AG34" s="96"/>
      <c r="AH34" s="96"/>
      <c r="AI34" s="96"/>
      <c r="AJ34" s="96"/>
      <c r="AK34" s="96"/>
      <c r="AL34" s="96"/>
      <c r="AM34" s="96"/>
      <c r="AN34" s="96"/>
      <c r="AO34" s="96"/>
      <c r="AP34" s="96"/>
      <c r="AQ34" s="97"/>
      <c r="AR34" s="87">
        <f t="shared" si="5"/>
        <v>0</v>
      </c>
      <c r="AS34" s="98"/>
      <c r="AT34" s="96"/>
      <c r="AU34" s="96"/>
      <c r="AV34" s="96"/>
      <c r="AW34" s="96"/>
      <c r="AX34" s="97"/>
      <c r="AY34" s="203"/>
    </row>
    <row r="35" spans="1:51" ht="21" customHeight="1" x14ac:dyDescent="0.35">
      <c r="A35" s="158" t="s">
        <v>88</v>
      </c>
      <c r="B35" s="159">
        <v>44954</v>
      </c>
      <c r="C35" s="160">
        <f t="shared" si="1"/>
        <v>0</v>
      </c>
      <c r="D35" s="160">
        <f t="shared" si="2"/>
        <v>0</v>
      </c>
      <c r="E35" s="160">
        <f t="shared" si="3"/>
        <v>0</v>
      </c>
      <c r="F35" s="48">
        <f t="shared" si="6"/>
        <v>0</v>
      </c>
      <c r="G35" s="84"/>
      <c r="H35" s="84"/>
      <c r="I35" s="84"/>
      <c r="J35" s="84"/>
      <c r="K35" s="84"/>
      <c r="L35" s="84"/>
      <c r="M35" s="84"/>
      <c r="N35" s="84"/>
      <c r="O35" s="84"/>
      <c r="P35" s="84"/>
      <c r="Q35" s="84"/>
      <c r="R35" s="84"/>
      <c r="S35" s="84"/>
      <c r="T35" s="84"/>
      <c r="U35" s="84"/>
      <c r="V35" s="84"/>
      <c r="W35" s="84"/>
      <c r="X35" s="84"/>
      <c r="Y35" s="84"/>
      <c r="Z35" s="84"/>
      <c r="AA35" s="84"/>
      <c r="AB35" s="48">
        <f t="shared" si="4"/>
        <v>0</v>
      </c>
      <c r="AC35" s="85"/>
      <c r="AD35" s="85"/>
      <c r="AE35" s="85"/>
      <c r="AF35" s="85"/>
      <c r="AG35" s="85"/>
      <c r="AH35" s="85"/>
      <c r="AI35" s="85"/>
      <c r="AJ35" s="85"/>
      <c r="AK35" s="85"/>
      <c r="AL35" s="85"/>
      <c r="AM35" s="85"/>
      <c r="AN35" s="85"/>
      <c r="AO35" s="85"/>
      <c r="AP35" s="85"/>
      <c r="AQ35" s="86"/>
      <c r="AR35" s="87">
        <f t="shared" si="5"/>
        <v>0</v>
      </c>
      <c r="AS35" s="92"/>
      <c r="AT35" s="91"/>
      <c r="AU35" s="91"/>
      <c r="AV35" s="91"/>
      <c r="AW35" s="91"/>
      <c r="AX35" s="163"/>
      <c r="AY35" s="203"/>
    </row>
    <row r="36" spans="1:51" ht="21" customHeight="1" x14ac:dyDescent="0.35">
      <c r="A36" s="158" t="s">
        <v>82</v>
      </c>
      <c r="B36" s="159">
        <v>44955</v>
      </c>
      <c r="C36" s="160">
        <f t="shared" si="1"/>
        <v>0</v>
      </c>
      <c r="D36" s="160">
        <f t="shared" si="2"/>
        <v>0</v>
      </c>
      <c r="E36" s="160">
        <f t="shared" si="3"/>
        <v>0</v>
      </c>
      <c r="F36" s="48">
        <f t="shared" ref="F36" si="7">SUM(C36:E36)</f>
        <v>0</v>
      </c>
      <c r="G36" s="84"/>
      <c r="H36" s="84"/>
      <c r="I36" s="84"/>
      <c r="J36" s="84"/>
      <c r="K36" s="84"/>
      <c r="L36" s="84"/>
      <c r="M36" s="84"/>
      <c r="N36" s="84"/>
      <c r="O36" s="84"/>
      <c r="P36" s="84"/>
      <c r="Q36" s="84"/>
      <c r="R36" s="84"/>
      <c r="S36" s="84"/>
      <c r="T36" s="84"/>
      <c r="U36" s="84"/>
      <c r="V36" s="84"/>
      <c r="W36" s="84"/>
      <c r="X36" s="84"/>
      <c r="Y36" s="84"/>
      <c r="Z36" s="84"/>
      <c r="AA36" s="84"/>
      <c r="AB36" s="48">
        <f t="shared" si="4"/>
        <v>0</v>
      </c>
      <c r="AC36" s="85"/>
      <c r="AD36" s="85"/>
      <c r="AE36" s="85"/>
      <c r="AF36" s="85"/>
      <c r="AG36" s="85"/>
      <c r="AH36" s="85"/>
      <c r="AI36" s="85"/>
      <c r="AJ36" s="85"/>
      <c r="AK36" s="85"/>
      <c r="AL36" s="85"/>
      <c r="AM36" s="85"/>
      <c r="AN36" s="85"/>
      <c r="AO36" s="85"/>
      <c r="AP36" s="85"/>
      <c r="AQ36" s="86"/>
      <c r="AR36" s="87">
        <f t="shared" si="5"/>
        <v>0</v>
      </c>
      <c r="AS36" s="92"/>
      <c r="AT36" s="91"/>
      <c r="AU36" s="91"/>
      <c r="AV36" s="91"/>
      <c r="AW36" s="91"/>
      <c r="AX36" s="163"/>
      <c r="AY36" s="203"/>
    </row>
    <row r="37" spans="1:51" ht="21" customHeight="1" x14ac:dyDescent="0.35">
      <c r="A37" s="118" t="s">
        <v>83</v>
      </c>
      <c r="B37" s="119">
        <v>44956</v>
      </c>
      <c r="C37" s="94">
        <f t="shared" si="1"/>
        <v>0</v>
      </c>
      <c r="D37" s="94">
        <f t="shared" si="2"/>
        <v>0</v>
      </c>
      <c r="E37" s="94">
        <f t="shared" si="3"/>
        <v>0</v>
      </c>
      <c r="F37" s="48">
        <f t="shared" si="6"/>
        <v>0</v>
      </c>
      <c r="G37" s="95"/>
      <c r="H37" s="95"/>
      <c r="I37" s="95"/>
      <c r="J37" s="95"/>
      <c r="K37" s="95"/>
      <c r="L37" s="95"/>
      <c r="M37" s="95"/>
      <c r="N37" s="95"/>
      <c r="O37" s="95"/>
      <c r="P37" s="95"/>
      <c r="Q37" s="95"/>
      <c r="R37" s="95"/>
      <c r="S37" s="95"/>
      <c r="T37" s="95"/>
      <c r="U37" s="95"/>
      <c r="V37" s="95"/>
      <c r="W37" s="95"/>
      <c r="X37" s="95"/>
      <c r="Y37" s="95"/>
      <c r="Z37" s="95"/>
      <c r="AA37" s="95"/>
      <c r="AB37" s="48">
        <f t="shared" si="4"/>
        <v>0</v>
      </c>
      <c r="AC37" s="96"/>
      <c r="AD37" s="96"/>
      <c r="AE37" s="96"/>
      <c r="AF37" s="96"/>
      <c r="AG37" s="96"/>
      <c r="AH37" s="96"/>
      <c r="AI37" s="96"/>
      <c r="AJ37" s="96"/>
      <c r="AK37" s="96"/>
      <c r="AL37" s="96"/>
      <c r="AM37" s="96"/>
      <c r="AN37" s="96"/>
      <c r="AO37" s="96"/>
      <c r="AP37" s="96"/>
      <c r="AQ37" s="97"/>
      <c r="AR37" s="87">
        <f t="shared" si="5"/>
        <v>0</v>
      </c>
      <c r="AS37" s="98"/>
      <c r="AT37" s="96"/>
      <c r="AU37" s="96"/>
      <c r="AV37" s="96"/>
      <c r="AW37" s="96"/>
      <c r="AX37" s="97"/>
      <c r="AY37" s="203"/>
    </row>
    <row r="38" spans="1:51" ht="21" customHeight="1" thickBot="1" x14ac:dyDescent="0.4">
      <c r="A38" s="118" t="s">
        <v>84</v>
      </c>
      <c r="B38" s="119">
        <v>44957</v>
      </c>
      <c r="C38" s="94">
        <f t="shared" si="1"/>
        <v>0</v>
      </c>
      <c r="D38" s="94">
        <f t="shared" si="2"/>
        <v>0</v>
      </c>
      <c r="E38" s="94">
        <f t="shared" si="3"/>
        <v>0</v>
      </c>
      <c r="F38" s="48">
        <f t="shared" si="6"/>
        <v>0</v>
      </c>
      <c r="G38" s="95"/>
      <c r="H38" s="95"/>
      <c r="I38" s="95"/>
      <c r="J38" s="95"/>
      <c r="K38" s="95"/>
      <c r="L38" s="95"/>
      <c r="M38" s="95"/>
      <c r="N38" s="95"/>
      <c r="O38" s="95"/>
      <c r="P38" s="95"/>
      <c r="Q38" s="95"/>
      <c r="R38" s="95"/>
      <c r="S38" s="95"/>
      <c r="T38" s="95"/>
      <c r="U38" s="95"/>
      <c r="V38" s="95"/>
      <c r="W38" s="95"/>
      <c r="X38" s="95"/>
      <c r="Y38" s="95"/>
      <c r="Z38" s="95"/>
      <c r="AA38" s="95"/>
      <c r="AB38" s="48">
        <f t="shared" si="4"/>
        <v>0</v>
      </c>
      <c r="AC38" s="96"/>
      <c r="AD38" s="96"/>
      <c r="AE38" s="96"/>
      <c r="AF38" s="96"/>
      <c r="AG38" s="96"/>
      <c r="AH38" s="96"/>
      <c r="AI38" s="96"/>
      <c r="AJ38" s="96"/>
      <c r="AK38" s="96"/>
      <c r="AL38" s="96"/>
      <c r="AM38" s="96"/>
      <c r="AN38" s="96"/>
      <c r="AO38" s="96"/>
      <c r="AP38" s="96"/>
      <c r="AQ38" s="97"/>
      <c r="AR38" s="87">
        <f t="shared" si="5"/>
        <v>0</v>
      </c>
      <c r="AS38" s="142"/>
      <c r="AT38" s="143"/>
      <c r="AU38" s="143"/>
      <c r="AV38" s="143"/>
      <c r="AW38" s="143"/>
      <c r="AX38" s="176"/>
      <c r="AY38" s="203"/>
    </row>
    <row r="39" spans="1:51" ht="21" hidden="1" customHeight="1" thickBot="1" x14ac:dyDescent="0.4">
      <c r="A39" s="101"/>
      <c r="B39" s="102"/>
      <c r="C39" s="103"/>
      <c r="D39" s="104"/>
      <c r="E39" s="104"/>
      <c r="F39" s="67"/>
      <c r="G39" s="104"/>
      <c r="H39" s="104"/>
      <c r="I39" s="104"/>
      <c r="J39" s="104"/>
      <c r="K39" s="104"/>
      <c r="L39" s="104"/>
      <c r="M39" s="104"/>
      <c r="N39" s="104"/>
      <c r="O39" s="104"/>
      <c r="P39" s="104"/>
      <c r="Q39" s="104"/>
      <c r="R39" s="104"/>
      <c r="S39" s="104"/>
      <c r="T39" s="104"/>
      <c r="U39" s="104"/>
      <c r="V39" s="104"/>
      <c r="W39" s="104"/>
      <c r="X39" s="104"/>
      <c r="Y39" s="104"/>
      <c r="Z39" s="104"/>
      <c r="AA39" s="104"/>
      <c r="AB39" s="48"/>
      <c r="AC39" s="104"/>
      <c r="AD39" s="104"/>
      <c r="AE39" s="104"/>
      <c r="AF39" s="104"/>
      <c r="AG39" s="104"/>
      <c r="AH39" s="104"/>
      <c r="AI39" s="104"/>
      <c r="AJ39" s="104"/>
      <c r="AK39" s="104"/>
      <c r="AL39" s="104"/>
      <c r="AM39" s="104"/>
      <c r="AN39" s="104"/>
      <c r="AO39" s="104"/>
      <c r="AP39" s="104"/>
      <c r="AQ39" s="105"/>
      <c r="AR39" s="106"/>
      <c r="AS39" s="145"/>
      <c r="AT39" s="146"/>
      <c r="AU39" s="146"/>
      <c r="AV39" s="147"/>
      <c r="AW39" s="147"/>
      <c r="AX39" s="177"/>
      <c r="AY39" s="203"/>
    </row>
    <row r="40" spans="1:51" ht="21" customHeight="1" thickBot="1" x14ac:dyDescent="0.4">
      <c r="A40" s="109" t="s">
        <v>22</v>
      </c>
      <c r="B40" s="110"/>
      <c r="C40" s="111">
        <f>SUM(C8:C38)</f>
        <v>0</v>
      </c>
      <c r="D40" s="112">
        <f>SUM(D8:D38)</f>
        <v>0</v>
      </c>
      <c r="E40" s="113">
        <f>SUM(E8:E38)</f>
        <v>0</v>
      </c>
      <c r="F40" s="114">
        <f>SUM(F8:F38)</f>
        <v>0</v>
      </c>
      <c r="G40" s="112">
        <f>SUM(G8:G38)</f>
        <v>0</v>
      </c>
      <c r="H40" s="112">
        <f t="shared" ref="H40:S40" si="8">SUM(H8:H38)</f>
        <v>0</v>
      </c>
      <c r="I40" s="112">
        <f t="shared" si="8"/>
        <v>0</v>
      </c>
      <c r="J40" s="112">
        <f t="shared" si="8"/>
        <v>0</v>
      </c>
      <c r="K40" s="112">
        <f t="shared" si="8"/>
        <v>0</v>
      </c>
      <c r="L40" s="112">
        <f t="shared" si="8"/>
        <v>0</v>
      </c>
      <c r="M40" s="112">
        <f t="shared" si="8"/>
        <v>0</v>
      </c>
      <c r="N40" s="112">
        <f t="shared" si="8"/>
        <v>0</v>
      </c>
      <c r="O40" s="112">
        <f t="shared" si="8"/>
        <v>0</v>
      </c>
      <c r="P40" s="112">
        <f t="shared" si="8"/>
        <v>0</v>
      </c>
      <c r="Q40" s="112">
        <f t="shared" si="8"/>
        <v>0</v>
      </c>
      <c r="R40" s="112">
        <f t="shared" si="8"/>
        <v>0</v>
      </c>
      <c r="S40" s="112">
        <f t="shared" si="8"/>
        <v>0</v>
      </c>
      <c r="T40" s="112">
        <f t="shared" ref="T40:AA40" si="9">SUM(T8:T38)</f>
        <v>0</v>
      </c>
      <c r="U40" s="112">
        <f t="shared" si="9"/>
        <v>0</v>
      </c>
      <c r="V40" s="112">
        <f t="shared" si="9"/>
        <v>0</v>
      </c>
      <c r="W40" s="112">
        <f t="shared" si="9"/>
        <v>0</v>
      </c>
      <c r="X40" s="112">
        <f t="shared" si="9"/>
        <v>0</v>
      </c>
      <c r="Y40" s="112">
        <f t="shared" si="9"/>
        <v>0</v>
      </c>
      <c r="Z40" s="112">
        <f t="shared" si="9"/>
        <v>0</v>
      </c>
      <c r="AA40" s="115">
        <f t="shared" si="9"/>
        <v>0</v>
      </c>
      <c r="AB40" s="116">
        <f>SUM(AB8:AB38)</f>
        <v>0</v>
      </c>
      <c r="AC40" s="117">
        <f>SUM(AC8:AC38)</f>
        <v>0</v>
      </c>
      <c r="AD40" s="112">
        <f t="shared" ref="AD40:AX40" si="10">SUM(AD8:AD38)</f>
        <v>0</v>
      </c>
      <c r="AE40" s="112">
        <f t="shared" si="10"/>
        <v>0</v>
      </c>
      <c r="AF40" s="112">
        <f t="shared" si="10"/>
        <v>0</v>
      </c>
      <c r="AG40" s="112">
        <f t="shared" si="10"/>
        <v>0</v>
      </c>
      <c r="AH40" s="112">
        <f t="shared" si="10"/>
        <v>0</v>
      </c>
      <c r="AI40" s="112">
        <f t="shared" si="10"/>
        <v>0</v>
      </c>
      <c r="AJ40" s="112">
        <f t="shared" si="10"/>
        <v>0</v>
      </c>
      <c r="AK40" s="112">
        <f t="shared" si="10"/>
        <v>0</v>
      </c>
      <c r="AL40" s="112">
        <f t="shared" si="10"/>
        <v>0</v>
      </c>
      <c r="AM40" s="112">
        <f t="shared" si="10"/>
        <v>0</v>
      </c>
      <c r="AN40" s="112">
        <f t="shared" si="10"/>
        <v>0</v>
      </c>
      <c r="AO40" s="112">
        <f t="shared" si="10"/>
        <v>0</v>
      </c>
      <c r="AP40" s="112">
        <f t="shared" si="10"/>
        <v>0</v>
      </c>
      <c r="AQ40" s="115">
        <f t="shared" si="10"/>
        <v>0</v>
      </c>
      <c r="AR40" s="114">
        <f t="shared" si="10"/>
        <v>0</v>
      </c>
      <c r="AS40" s="111">
        <f t="shared" si="10"/>
        <v>0</v>
      </c>
      <c r="AT40" s="112">
        <f t="shared" si="10"/>
        <v>0</v>
      </c>
      <c r="AU40" s="112">
        <f t="shared" si="10"/>
        <v>0</v>
      </c>
      <c r="AV40" s="112">
        <f t="shared" si="10"/>
        <v>0</v>
      </c>
      <c r="AW40" s="112">
        <f t="shared" si="10"/>
        <v>0</v>
      </c>
      <c r="AX40" s="115">
        <f t="shared" si="10"/>
        <v>0</v>
      </c>
      <c r="AY40" s="204"/>
    </row>
    <row r="41" spans="1:51" ht="15" thickBot="1" x14ac:dyDescent="0.4"/>
    <row r="42" spans="1:51"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5"/>
      <c r="AA42" s="5"/>
      <c r="AB42" s="6"/>
    </row>
    <row r="43" spans="1:51" x14ac:dyDescent="0.35">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9"/>
    </row>
    <row r="44" spans="1:51" x14ac:dyDescent="0.35">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9"/>
    </row>
    <row r="45" spans="1:51" x14ac:dyDescent="0.35">
      <c r="A45" s="248"/>
      <c r="B45" s="8"/>
      <c r="C45" s="8"/>
      <c r="D45" s="8"/>
      <c r="E45" s="8"/>
      <c r="F45" s="8"/>
      <c r="G45" s="8"/>
      <c r="H45" s="8"/>
      <c r="I45" s="8"/>
      <c r="J45" s="8"/>
      <c r="K45" s="8"/>
      <c r="L45" s="8"/>
      <c r="M45" s="8"/>
      <c r="N45" s="8"/>
      <c r="O45" s="8"/>
      <c r="P45" s="8"/>
      <c r="Q45" s="8"/>
      <c r="R45" s="8"/>
      <c r="S45" s="8"/>
      <c r="T45" s="8"/>
      <c r="U45" s="8"/>
      <c r="V45" s="8"/>
      <c r="W45" s="8"/>
      <c r="X45" s="8"/>
      <c r="Y45" s="8"/>
      <c r="Z45" s="8"/>
      <c r="AA45" s="8"/>
      <c r="AB45" s="9"/>
    </row>
    <row r="46" spans="1:51" x14ac:dyDescent="0.3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9"/>
    </row>
    <row r="47" spans="1:51" x14ac:dyDescent="0.3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9"/>
    </row>
    <row r="48" spans="1:51"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2"/>
    </row>
    <row r="73" ht="14.25" customHeight="1" x14ac:dyDescent="0.35"/>
  </sheetData>
  <sheetProtection sheet="1" formatColumns="0"/>
  <customSheetViews>
    <customSheetView guid="{230BA401-F0C0-4897-9C7E-9DC1DEAEC41D}" scale="60" fitToPage="1" hiddenRows="1" hiddenColumn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46" orientation="landscape" horizontalDpi="300" verticalDpi="300" r:id="rId1"/>
      <headerFooter>
        <oddHeader xml:space="preserve">&amp;L&amp;"-,Fett"&amp;A 2023
</oddHeader>
      </headerFooter>
    </customSheetView>
    <customSheetView guid="{BCBC1B11-4E9B-4E8B-8945-781F487FE216}" scale="60" fitToPage="1" hiddenRows="1" hiddenColumns="1">
      <selection activeCell="AA28" sqref="AA28"/>
      <pageMargins left="0.70866141732283472" right="0.70866141732283472" top="0.78740157480314965" bottom="0.78740157480314965" header="0.31496062992125984" footer="0.31496062992125984"/>
      <pageSetup paperSize="9" scale="46" orientation="landscape" horizontalDpi="300" verticalDpi="300" r:id="rId2"/>
      <headerFooter>
        <oddHeader xml:space="preserve">&amp;L&amp;"-,Fett"&amp;A 2023
</oddHeader>
      </headerFooter>
    </customSheetView>
  </customSheetViews>
  <mergeCells count="42">
    <mergeCell ref="J6:J7"/>
    <mergeCell ref="M6:M7"/>
    <mergeCell ref="AY6:AY7"/>
    <mergeCell ref="AV6:AV7"/>
    <mergeCell ref="AW6:AW7"/>
    <mergeCell ref="AX6:AX7"/>
    <mergeCell ref="AL6:AL7"/>
    <mergeCell ref="AM6:AM7"/>
    <mergeCell ref="AH6:AH7"/>
    <mergeCell ref="AI6:AI7"/>
    <mergeCell ref="AS5:AX5"/>
    <mergeCell ref="AS6:AS7"/>
    <mergeCell ref="V6:X6"/>
    <mergeCell ref="Y6:AA6"/>
    <mergeCell ref="AE6:AE7"/>
    <mergeCell ref="AF6:AF7"/>
    <mergeCell ref="AG6:AG7"/>
    <mergeCell ref="AC6:AC7"/>
    <mergeCell ref="AT6:AT7"/>
    <mergeCell ref="AU6:AU7"/>
    <mergeCell ref="AN6:AN7"/>
    <mergeCell ref="AP6:AP7"/>
    <mergeCell ref="AQ6:AQ7"/>
    <mergeCell ref="AR6:AR7"/>
    <mergeCell ref="AJ6:AJ7"/>
    <mergeCell ref="AK6:AK7"/>
    <mergeCell ref="A5:B5"/>
    <mergeCell ref="C5:F5"/>
    <mergeCell ref="AC5:AR5"/>
    <mergeCell ref="P6:R6"/>
    <mergeCell ref="S6:U6"/>
    <mergeCell ref="B6:B7"/>
    <mergeCell ref="A6:A7"/>
    <mergeCell ref="C6:C7"/>
    <mergeCell ref="D6:D7"/>
    <mergeCell ref="E6:E7"/>
    <mergeCell ref="F6:F7"/>
    <mergeCell ref="AB6:AB7"/>
    <mergeCell ref="G5:AB5"/>
    <mergeCell ref="G6:G7"/>
    <mergeCell ref="AO6:AO7"/>
    <mergeCell ref="AD6:AD7"/>
  </mergeCells>
  <dataValidations count="1">
    <dataValidation type="whole" operator="greaterThanOrEqual" allowBlank="1" showInputMessage="1" showErrorMessage="1" errorTitle="Achtung!" error="Sie dürfen nur ganze Zahlen eingeben!" sqref="C8:AX39">
      <formula1>0</formula1>
    </dataValidation>
  </dataValidations>
  <pageMargins left="0.70866141732283472" right="0.70866141732283472" top="0.78740157480314965" bottom="0.78740157480314965" header="0.31496062992125984" footer="0.31496062992125984"/>
  <pageSetup paperSize="9" scale="46" orientation="landscape" horizontalDpi="300" verticalDpi="300" r:id="rId3"/>
  <headerFooter>
    <oddHeader xml:space="preserve">&amp;L&amp;"-,Fett"&amp;A 2023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08203125" style="1" customWidth="1"/>
    <col min="2" max="2" width="10.5" style="1" bestFit="1" customWidth="1"/>
    <col min="3" max="5" width="6.08203125" style="1" customWidth="1"/>
    <col min="6" max="6" width="8.58203125" style="1" customWidth="1"/>
    <col min="7" max="7" width="6.08203125" style="1" customWidth="1"/>
    <col min="8" max="9" width="6.08203125" style="1" hidden="1" customWidth="1"/>
    <col min="10" max="10" width="6.08203125" style="1" customWidth="1"/>
    <col min="11" max="12" width="6.08203125" style="1" hidden="1" customWidth="1"/>
    <col min="13" max="13" width="6.08203125" style="1" customWidth="1"/>
    <col min="14" max="15" width="6.08203125" style="1" hidden="1" customWidth="1"/>
    <col min="16" max="34" width="6.08203125" style="1" customWidth="1"/>
    <col min="35" max="42" width="6.08203125" style="1" hidden="1" customWidth="1"/>
    <col min="43" max="46" width="6.08203125" style="1" customWidth="1"/>
    <col min="47" max="49" width="6.08203125" style="1" hidden="1" customWidth="1"/>
    <col min="50" max="50" width="6.08203125" style="1" customWidth="1"/>
    <col min="51" max="51" width="38.58203125" style="1" customWidth="1"/>
    <col min="52" max="16384" width="11" style="1"/>
  </cols>
  <sheetData>
    <row r="1" spans="1:51" ht="21" customHeight="1" x14ac:dyDescent="0.35">
      <c r="A1" s="2" t="s">
        <v>0</v>
      </c>
      <c r="B1" s="3">
        <f>'Statistiktool 2023'!D7</f>
        <v>0</v>
      </c>
    </row>
    <row r="2" spans="1:51" ht="21" customHeight="1" x14ac:dyDescent="0.35">
      <c r="A2" s="2" t="s">
        <v>1</v>
      </c>
      <c r="B2" s="3">
        <f>'Statistiktool 2023'!D9</f>
        <v>0</v>
      </c>
    </row>
    <row r="3" spans="1:51" ht="21" customHeight="1" x14ac:dyDescent="0.35">
      <c r="A3" s="2" t="s">
        <v>91</v>
      </c>
      <c r="B3" s="3">
        <f>'Statistiktool 2023'!D11</f>
        <v>0</v>
      </c>
    </row>
    <row r="4" spans="1:51" ht="15" customHeight="1" thickBot="1" x14ac:dyDescent="0.4"/>
    <row r="5" spans="1:51" ht="21" customHeight="1" thickBot="1" x14ac:dyDescent="0.4">
      <c r="A5" s="292" t="s">
        <v>9</v>
      </c>
      <c r="B5" s="299"/>
      <c r="C5" s="292" t="str">
        <f>Jahresübersicht!B5</f>
        <v>Nutzungen nach Geschlecht</v>
      </c>
      <c r="D5" s="293"/>
      <c r="E5" s="293"/>
      <c r="F5" s="294"/>
      <c r="G5" s="317" t="str">
        <f>Jahresübersicht!F5</f>
        <v>Nutzungen nach Altersgruppen</v>
      </c>
      <c r="H5" s="318"/>
      <c r="I5" s="318"/>
      <c r="J5" s="318"/>
      <c r="K5" s="318"/>
      <c r="L5" s="318"/>
      <c r="M5" s="318"/>
      <c r="N5" s="318"/>
      <c r="O5" s="318"/>
      <c r="P5" s="318"/>
      <c r="Q5" s="318"/>
      <c r="R5" s="318"/>
      <c r="S5" s="318"/>
      <c r="T5" s="318"/>
      <c r="U5" s="318"/>
      <c r="V5" s="318"/>
      <c r="W5" s="318"/>
      <c r="X5" s="318"/>
      <c r="Y5" s="318"/>
      <c r="Z5" s="318"/>
      <c r="AA5" s="318"/>
      <c r="AB5" s="294"/>
      <c r="AC5" s="292" t="str">
        <f>Jahresübersicht!AB5</f>
        <v>Nutzungen nach Inhalt/Methode</v>
      </c>
      <c r="AD5" s="293"/>
      <c r="AE5" s="293"/>
      <c r="AF5" s="293"/>
      <c r="AG5" s="293"/>
      <c r="AH5" s="293"/>
      <c r="AI5" s="293"/>
      <c r="AJ5" s="293"/>
      <c r="AK5" s="293"/>
      <c r="AL5" s="293"/>
      <c r="AM5" s="293"/>
      <c r="AN5" s="293"/>
      <c r="AO5" s="293"/>
      <c r="AP5" s="293"/>
      <c r="AQ5" s="293"/>
      <c r="AR5" s="294"/>
      <c r="AS5" s="292" t="str">
        <f>Jahresübersicht!AR5</f>
        <v>Anzahl der:</v>
      </c>
      <c r="AT5" s="293"/>
      <c r="AU5" s="293"/>
      <c r="AV5" s="293"/>
      <c r="AW5" s="293"/>
      <c r="AX5" s="299"/>
      <c r="AY5" s="205" t="s">
        <v>89</v>
      </c>
    </row>
    <row r="6" spans="1:51" ht="45" customHeight="1" x14ac:dyDescent="0.35">
      <c r="A6" s="307" t="s">
        <v>23</v>
      </c>
      <c r="B6" s="305" t="s">
        <v>24</v>
      </c>
      <c r="C6" s="309" t="s">
        <v>66</v>
      </c>
      <c r="D6" s="311" t="s">
        <v>67</v>
      </c>
      <c r="E6" s="313" t="s">
        <v>2</v>
      </c>
      <c r="F6" s="315" t="s">
        <v>3</v>
      </c>
      <c r="G6" s="319" t="s">
        <v>4</v>
      </c>
      <c r="H6" s="81"/>
      <c r="I6" s="81"/>
      <c r="J6" s="329" t="s">
        <v>33</v>
      </c>
      <c r="K6" s="213"/>
      <c r="L6" s="213"/>
      <c r="M6" s="331" t="s">
        <v>34</v>
      </c>
      <c r="N6" s="81"/>
      <c r="O6" s="81"/>
      <c r="P6" s="300" t="s">
        <v>5</v>
      </c>
      <c r="Q6" s="301"/>
      <c r="R6" s="302"/>
      <c r="S6" s="303" t="s">
        <v>6</v>
      </c>
      <c r="T6" s="304"/>
      <c r="U6" s="304"/>
      <c r="V6" s="300" t="s">
        <v>7</v>
      </c>
      <c r="W6" s="301"/>
      <c r="X6" s="302"/>
      <c r="Y6" s="300" t="s">
        <v>63</v>
      </c>
      <c r="Z6" s="301"/>
      <c r="AA6" s="302"/>
      <c r="AB6" s="271" t="s">
        <v>3</v>
      </c>
      <c r="AC6" s="323" t="str">
        <f>Jahresübersicht!AB6</f>
        <v>Einzelarbeit</v>
      </c>
      <c r="AD6" s="321" t="str">
        <f>Jahresübersicht!AC6</f>
        <v>offenes Angebot</v>
      </c>
      <c r="AE6" s="321" t="str">
        <f>Jahresübersicht!AD6</f>
        <v>Gruppenangebot</v>
      </c>
      <c r="AF6" s="321" t="str">
        <f>Jahresübersicht!AE6</f>
        <v>Beteiligungsprojekt</v>
      </c>
      <c r="AG6" s="321" t="str">
        <f>Jahresübersicht!AF6</f>
        <v>Angebot in Kooperation</v>
      </c>
      <c r="AH6" s="321" t="str">
        <f>Jahresübersicht!AG6</f>
        <v>Ausflug/Exkursion</v>
      </c>
      <c r="AI6" s="321">
        <f>Jahresübersicht!AH6</f>
        <v>0</v>
      </c>
      <c r="AJ6" s="321">
        <f>Jahresübersicht!AI6</f>
        <v>0</v>
      </c>
      <c r="AK6" s="321">
        <f>Jahresübersicht!AJ6</f>
        <v>0</v>
      </c>
      <c r="AL6" s="321">
        <f>Jahresübersicht!AK6</f>
        <v>0</v>
      </c>
      <c r="AM6" s="321">
        <f>Jahresübersicht!AL6</f>
        <v>0</v>
      </c>
      <c r="AN6" s="321">
        <f>Jahresübersicht!AM6</f>
        <v>0</v>
      </c>
      <c r="AO6" s="321">
        <f>Jahresübersicht!AN6</f>
        <v>0</v>
      </c>
      <c r="AP6" s="321">
        <f>Jahresübersicht!AO6</f>
        <v>0</v>
      </c>
      <c r="AQ6" s="327" t="str">
        <f>Jahresübersicht!AP6</f>
        <v>Fahrt mit Übernachtung</v>
      </c>
      <c r="AR6" s="315" t="s">
        <v>3</v>
      </c>
      <c r="AS6" s="323" t="str">
        <f>Jahresübersicht!AR6</f>
        <v>selbstverwalteten Gruppen</v>
      </c>
      <c r="AT6" s="321" t="str">
        <f>Jahresübersicht!AS6</f>
        <v>Veranstaltungen</v>
      </c>
      <c r="AU6" s="321">
        <f>Jahresübersicht!AT6</f>
        <v>0</v>
      </c>
      <c r="AV6" s="321">
        <f>Jahresübersicht!AU6</f>
        <v>0</v>
      </c>
      <c r="AW6" s="321">
        <f>Jahresübersicht!AV6</f>
        <v>0</v>
      </c>
      <c r="AX6" s="327" t="str">
        <f>Jahresübersicht!AW6</f>
        <v xml:space="preserve">Nutzung durch Gemeinwesen </v>
      </c>
      <c r="AY6" s="333"/>
    </row>
    <row r="7" spans="1:51" ht="70" customHeight="1" thickBot="1" x14ac:dyDescent="0.4">
      <c r="A7" s="308"/>
      <c r="B7" s="306"/>
      <c r="C7" s="310"/>
      <c r="D7" s="312"/>
      <c r="E7" s="314"/>
      <c r="F7" s="316"/>
      <c r="G7" s="320"/>
      <c r="H7" s="82"/>
      <c r="I7" s="82"/>
      <c r="J7" s="330"/>
      <c r="K7" s="214" t="s">
        <v>31</v>
      </c>
      <c r="L7" s="214" t="s">
        <v>32</v>
      </c>
      <c r="M7" s="332"/>
      <c r="N7" s="82" t="s">
        <v>31</v>
      </c>
      <c r="O7" s="82" t="s">
        <v>32</v>
      </c>
      <c r="P7" s="82" t="s">
        <v>30</v>
      </c>
      <c r="Q7" s="82" t="s">
        <v>31</v>
      </c>
      <c r="R7" s="82" t="s">
        <v>32</v>
      </c>
      <c r="S7" s="82" t="s">
        <v>30</v>
      </c>
      <c r="T7" s="82" t="s">
        <v>31</v>
      </c>
      <c r="U7" s="82" t="s">
        <v>32</v>
      </c>
      <c r="V7" s="82" t="s">
        <v>30</v>
      </c>
      <c r="W7" s="82" t="s">
        <v>31</v>
      </c>
      <c r="X7" s="82" t="s">
        <v>32</v>
      </c>
      <c r="Y7" s="82" t="s">
        <v>30</v>
      </c>
      <c r="Z7" s="82" t="s">
        <v>31</v>
      </c>
      <c r="AA7" s="82" t="s">
        <v>32</v>
      </c>
      <c r="AB7" s="272"/>
      <c r="AC7" s="325"/>
      <c r="AD7" s="322"/>
      <c r="AE7" s="322"/>
      <c r="AF7" s="322"/>
      <c r="AG7" s="322"/>
      <c r="AH7" s="322"/>
      <c r="AI7" s="322"/>
      <c r="AJ7" s="322"/>
      <c r="AK7" s="322"/>
      <c r="AL7" s="322"/>
      <c r="AM7" s="322"/>
      <c r="AN7" s="322"/>
      <c r="AO7" s="322"/>
      <c r="AP7" s="322"/>
      <c r="AQ7" s="328"/>
      <c r="AR7" s="316"/>
      <c r="AS7" s="325"/>
      <c r="AT7" s="322"/>
      <c r="AU7" s="322"/>
      <c r="AV7" s="322"/>
      <c r="AW7" s="322"/>
      <c r="AX7" s="328"/>
      <c r="AY7" s="334"/>
    </row>
    <row r="8" spans="1:51" ht="20.5" customHeight="1" x14ac:dyDescent="0.35">
      <c r="A8" s="118" t="s">
        <v>85</v>
      </c>
      <c r="B8" s="119">
        <v>44958</v>
      </c>
      <c r="C8" s="54">
        <f>P8+S8+V8+Y8</f>
        <v>0</v>
      </c>
      <c r="D8" s="54">
        <f t="shared" ref="D8:E8" si="0">Q8+T8+W8+Z8</f>
        <v>0</v>
      </c>
      <c r="E8" s="54">
        <f t="shared" si="0"/>
        <v>0</v>
      </c>
      <c r="F8" s="48">
        <f>SUM(C8:E8)</f>
        <v>0</v>
      </c>
      <c r="G8" s="95"/>
      <c r="H8" s="95"/>
      <c r="I8" s="95"/>
      <c r="J8" s="95"/>
      <c r="K8" s="95"/>
      <c r="L8" s="95"/>
      <c r="M8" s="95"/>
      <c r="N8" s="95"/>
      <c r="O8" s="95"/>
      <c r="P8" s="95"/>
      <c r="Q8" s="95"/>
      <c r="R8" s="95"/>
      <c r="S8" s="95"/>
      <c r="T8" s="95"/>
      <c r="U8" s="95"/>
      <c r="V8" s="95"/>
      <c r="W8" s="95"/>
      <c r="X8" s="95"/>
      <c r="Y8" s="95"/>
      <c r="Z8" s="95"/>
      <c r="AA8" s="95"/>
      <c r="AB8" s="48">
        <f>SUM(G8:AA8)</f>
        <v>0</v>
      </c>
      <c r="AC8" s="96"/>
      <c r="AD8" s="96"/>
      <c r="AE8" s="96"/>
      <c r="AF8" s="96"/>
      <c r="AG8" s="96"/>
      <c r="AH8" s="96"/>
      <c r="AI8" s="96"/>
      <c r="AJ8" s="96"/>
      <c r="AK8" s="96"/>
      <c r="AL8" s="96"/>
      <c r="AM8" s="96"/>
      <c r="AN8" s="96"/>
      <c r="AO8" s="96"/>
      <c r="AP8" s="96"/>
      <c r="AQ8" s="97"/>
      <c r="AR8" s="87">
        <f>SUM(AC8:AQ8)</f>
        <v>0</v>
      </c>
      <c r="AS8" s="98"/>
      <c r="AT8" s="99"/>
      <c r="AU8" s="99"/>
      <c r="AV8" s="96"/>
      <c r="AW8" s="96"/>
      <c r="AX8" s="100"/>
      <c r="AY8" s="251"/>
    </row>
    <row r="9" spans="1:51" ht="20.5" customHeight="1" x14ac:dyDescent="0.35">
      <c r="A9" s="118" t="s">
        <v>86</v>
      </c>
      <c r="B9" s="119">
        <v>44959</v>
      </c>
      <c r="C9" s="54">
        <f t="shared" ref="C9:C35" si="1">P9+S9+V9+Y9</f>
        <v>0</v>
      </c>
      <c r="D9" s="54">
        <f t="shared" ref="D9:D35" si="2">Q9+T9+W9+Z9</f>
        <v>0</v>
      </c>
      <c r="E9" s="54">
        <f t="shared" ref="E9:E35" si="3">R9+U9+X9+AA9</f>
        <v>0</v>
      </c>
      <c r="F9" s="48">
        <f t="shared" ref="F9:F35" si="4">SUM(C9:E9)</f>
        <v>0</v>
      </c>
      <c r="G9" s="95"/>
      <c r="H9" s="95"/>
      <c r="I9" s="95"/>
      <c r="J9" s="95"/>
      <c r="K9" s="95"/>
      <c r="L9" s="95"/>
      <c r="M9" s="95"/>
      <c r="N9" s="95"/>
      <c r="O9" s="95"/>
      <c r="P9" s="95"/>
      <c r="Q9" s="95"/>
      <c r="R9" s="95"/>
      <c r="S9" s="95"/>
      <c r="T9" s="95"/>
      <c r="U9" s="95"/>
      <c r="V9" s="95"/>
      <c r="W9" s="95"/>
      <c r="X9" s="95"/>
      <c r="Y9" s="95"/>
      <c r="Z9" s="95"/>
      <c r="AA9" s="95"/>
      <c r="AB9" s="48">
        <f t="shared" ref="AB9:AB36" si="5">SUM(G9:AA9)</f>
        <v>0</v>
      </c>
      <c r="AC9" s="96"/>
      <c r="AD9" s="96"/>
      <c r="AE9" s="96"/>
      <c r="AF9" s="96"/>
      <c r="AG9" s="96"/>
      <c r="AH9" s="96"/>
      <c r="AI9" s="96"/>
      <c r="AJ9" s="96"/>
      <c r="AK9" s="96"/>
      <c r="AL9" s="96"/>
      <c r="AM9" s="96"/>
      <c r="AN9" s="96"/>
      <c r="AO9" s="96"/>
      <c r="AP9" s="96"/>
      <c r="AQ9" s="97"/>
      <c r="AR9" s="87">
        <f t="shared" ref="AR9:AR36" si="6">SUM(AC9:AQ9)</f>
        <v>0</v>
      </c>
      <c r="AS9" s="98"/>
      <c r="AT9" s="99"/>
      <c r="AU9" s="99"/>
      <c r="AV9" s="96"/>
      <c r="AW9" s="96"/>
      <c r="AX9" s="100"/>
      <c r="AY9" s="203"/>
    </row>
    <row r="10" spans="1:51" ht="20.5" customHeight="1" x14ac:dyDescent="0.35">
      <c r="A10" s="118" t="s">
        <v>87</v>
      </c>
      <c r="B10" s="119">
        <v>44960</v>
      </c>
      <c r="C10" s="54">
        <f t="shared" si="1"/>
        <v>0</v>
      </c>
      <c r="D10" s="54">
        <f t="shared" si="2"/>
        <v>0</v>
      </c>
      <c r="E10" s="54">
        <f t="shared" si="3"/>
        <v>0</v>
      </c>
      <c r="F10" s="48">
        <f t="shared" si="4"/>
        <v>0</v>
      </c>
      <c r="G10" s="95"/>
      <c r="H10" s="95"/>
      <c r="I10" s="95"/>
      <c r="J10" s="95"/>
      <c r="K10" s="95"/>
      <c r="L10" s="95"/>
      <c r="M10" s="95"/>
      <c r="N10" s="95"/>
      <c r="O10" s="95"/>
      <c r="P10" s="95"/>
      <c r="Q10" s="95"/>
      <c r="R10" s="95"/>
      <c r="S10" s="95"/>
      <c r="T10" s="95"/>
      <c r="U10" s="95"/>
      <c r="V10" s="95"/>
      <c r="W10" s="95"/>
      <c r="X10" s="95"/>
      <c r="Y10" s="95"/>
      <c r="Z10" s="95"/>
      <c r="AA10" s="95"/>
      <c r="AB10" s="48">
        <f t="shared" si="5"/>
        <v>0</v>
      </c>
      <c r="AC10" s="96"/>
      <c r="AD10" s="96"/>
      <c r="AE10" s="96"/>
      <c r="AF10" s="96"/>
      <c r="AG10" s="96"/>
      <c r="AH10" s="96"/>
      <c r="AI10" s="96"/>
      <c r="AJ10" s="96"/>
      <c r="AK10" s="96"/>
      <c r="AL10" s="96"/>
      <c r="AM10" s="96"/>
      <c r="AN10" s="96"/>
      <c r="AO10" s="96"/>
      <c r="AP10" s="96"/>
      <c r="AQ10" s="97"/>
      <c r="AR10" s="87">
        <f t="shared" si="6"/>
        <v>0</v>
      </c>
      <c r="AS10" s="98"/>
      <c r="AT10" s="99"/>
      <c r="AU10" s="99"/>
      <c r="AV10" s="96"/>
      <c r="AW10" s="96"/>
      <c r="AX10" s="100"/>
      <c r="AY10" s="203"/>
    </row>
    <row r="11" spans="1:51" ht="20.5" customHeight="1" x14ac:dyDescent="0.35">
      <c r="A11" s="158" t="s">
        <v>88</v>
      </c>
      <c r="B11" s="159">
        <v>44961</v>
      </c>
      <c r="C11" s="161">
        <f t="shared" si="1"/>
        <v>0</v>
      </c>
      <c r="D11" s="161">
        <f t="shared" si="2"/>
        <v>0</v>
      </c>
      <c r="E11" s="161">
        <f t="shared" si="3"/>
        <v>0</v>
      </c>
      <c r="F11" s="48">
        <f t="shared" si="4"/>
        <v>0</v>
      </c>
      <c r="G11" s="250"/>
      <c r="H11" s="162"/>
      <c r="I11" s="162"/>
      <c r="J11" s="162"/>
      <c r="K11" s="162"/>
      <c r="L11" s="162"/>
      <c r="M11" s="250"/>
      <c r="N11" s="162"/>
      <c r="O11" s="162"/>
      <c r="P11" s="250"/>
      <c r="Q11" s="250"/>
      <c r="R11" s="250"/>
      <c r="S11" s="162"/>
      <c r="T11" s="162"/>
      <c r="U11" s="162"/>
      <c r="V11" s="162"/>
      <c r="W11" s="162"/>
      <c r="X11" s="162"/>
      <c r="Y11" s="162"/>
      <c r="Z11" s="162"/>
      <c r="AA11" s="162"/>
      <c r="AB11" s="48">
        <f t="shared" si="5"/>
        <v>0</v>
      </c>
      <c r="AC11" s="91"/>
      <c r="AD11" s="91"/>
      <c r="AE11" s="91"/>
      <c r="AF11" s="91"/>
      <c r="AG11" s="91"/>
      <c r="AH11" s="91"/>
      <c r="AI11" s="91"/>
      <c r="AJ11" s="91"/>
      <c r="AK11" s="91"/>
      <c r="AL11" s="91"/>
      <c r="AM11" s="91"/>
      <c r="AN11" s="91"/>
      <c r="AO11" s="91"/>
      <c r="AP11" s="91"/>
      <c r="AQ11" s="163"/>
      <c r="AR11" s="87">
        <f t="shared" si="6"/>
        <v>0</v>
      </c>
      <c r="AS11" s="92"/>
      <c r="AT11" s="164"/>
      <c r="AU11" s="164"/>
      <c r="AV11" s="91"/>
      <c r="AW11" s="91"/>
      <c r="AX11" s="93"/>
      <c r="AY11" s="203"/>
    </row>
    <row r="12" spans="1:51" ht="20.5" customHeight="1" x14ac:dyDescent="0.35">
      <c r="A12" s="158" t="s">
        <v>82</v>
      </c>
      <c r="B12" s="159">
        <v>44962</v>
      </c>
      <c r="C12" s="161">
        <f t="shared" si="1"/>
        <v>0</v>
      </c>
      <c r="D12" s="161">
        <f t="shared" si="2"/>
        <v>0</v>
      </c>
      <c r="E12" s="161">
        <f t="shared" si="3"/>
        <v>0</v>
      </c>
      <c r="F12" s="48">
        <f t="shared" si="4"/>
        <v>0</v>
      </c>
      <c r="G12" s="162"/>
      <c r="H12" s="162"/>
      <c r="I12" s="162"/>
      <c r="J12" s="162"/>
      <c r="K12" s="162"/>
      <c r="L12" s="162"/>
      <c r="M12" s="162"/>
      <c r="N12" s="162"/>
      <c r="O12" s="162"/>
      <c r="P12" s="162"/>
      <c r="Q12" s="162"/>
      <c r="R12" s="162"/>
      <c r="S12" s="162"/>
      <c r="T12" s="162"/>
      <c r="U12" s="162"/>
      <c r="V12" s="162"/>
      <c r="W12" s="162"/>
      <c r="X12" s="162"/>
      <c r="Y12" s="162"/>
      <c r="Z12" s="162"/>
      <c r="AA12" s="162"/>
      <c r="AB12" s="48">
        <f t="shared" si="5"/>
        <v>0</v>
      </c>
      <c r="AC12" s="91"/>
      <c r="AD12" s="91"/>
      <c r="AE12" s="91"/>
      <c r="AF12" s="91"/>
      <c r="AG12" s="91"/>
      <c r="AH12" s="91"/>
      <c r="AI12" s="91"/>
      <c r="AJ12" s="91"/>
      <c r="AK12" s="91"/>
      <c r="AL12" s="91"/>
      <c r="AM12" s="91"/>
      <c r="AN12" s="91"/>
      <c r="AO12" s="91"/>
      <c r="AP12" s="91"/>
      <c r="AQ12" s="163"/>
      <c r="AR12" s="87">
        <f t="shared" si="6"/>
        <v>0</v>
      </c>
      <c r="AS12" s="92"/>
      <c r="AT12" s="164"/>
      <c r="AU12" s="164"/>
      <c r="AV12" s="91"/>
      <c r="AW12" s="91"/>
      <c r="AX12" s="93"/>
      <c r="AY12" s="203"/>
    </row>
    <row r="13" spans="1:51" ht="20.5" customHeight="1" x14ac:dyDescent="0.35">
      <c r="A13" s="118" t="s">
        <v>83</v>
      </c>
      <c r="B13" s="119">
        <v>44963</v>
      </c>
      <c r="C13" s="54">
        <f t="shared" si="1"/>
        <v>0</v>
      </c>
      <c r="D13" s="54">
        <f t="shared" si="2"/>
        <v>0</v>
      </c>
      <c r="E13" s="54">
        <f t="shared" si="3"/>
        <v>0</v>
      </c>
      <c r="F13" s="48">
        <f t="shared" si="4"/>
        <v>0</v>
      </c>
      <c r="G13" s="153"/>
      <c r="H13" s="139"/>
      <c r="I13" s="139"/>
      <c r="J13" s="95"/>
      <c r="K13" s="95"/>
      <c r="L13" s="95"/>
      <c r="M13" s="95"/>
      <c r="N13" s="95"/>
      <c r="O13" s="95"/>
      <c r="P13" s="95"/>
      <c r="Q13" s="95"/>
      <c r="R13" s="95"/>
      <c r="S13" s="95"/>
      <c r="T13" s="95"/>
      <c r="U13" s="95"/>
      <c r="V13" s="95"/>
      <c r="W13" s="95"/>
      <c r="X13" s="95"/>
      <c r="Y13" s="95"/>
      <c r="Z13" s="95"/>
      <c r="AA13" s="95"/>
      <c r="AB13" s="48">
        <f t="shared" si="5"/>
        <v>0</v>
      </c>
      <c r="AC13" s="96"/>
      <c r="AD13" s="96"/>
      <c r="AE13" s="96"/>
      <c r="AF13" s="96"/>
      <c r="AG13" s="96"/>
      <c r="AH13" s="96"/>
      <c r="AI13" s="96"/>
      <c r="AJ13" s="96"/>
      <c r="AK13" s="96"/>
      <c r="AL13" s="96"/>
      <c r="AM13" s="96"/>
      <c r="AN13" s="96"/>
      <c r="AO13" s="96"/>
      <c r="AP13" s="96"/>
      <c r="AQ13" s="97"/>
      <c r="AR13" s="87">
        <f t="shared" si="6"/>
        <v>0</v>
      </c>
      <c r="AS13" s="98"/>
      <c r="AT13" s="99"/>
      <c r="AU13" s="99"/>
      <c r="AV13" s="96"/>
      <c r="AW13" s="96"/>
      <c r="AX13" s="100"/>
      <c r="AY13" s="249"/>
    </row>
    <row r="14" spans="1:51" ht="20.5" customHeight="1" x14ac:dyDescent="0.35">
      <c r="A14" s="118" t="s">
        <v>84</v>
      </c>
      <c r="B14" s="119">
        <v>44964</v>
      </c>
      <c r="C14" s="54">
        <f t="shared" si="1"/>
        <v>0</v>
      </c>
      <c r="D14" s="54">
        <f t="shared" si="2"/>
        <v>0</v>
      </c>
      <c r="E14" s="54">
        <f t="shared" si="3"/>
        <v>0</v>
      </c>
      <c r="F14" s="48">
        <f t="shared" si="4"/>
        <v>0</v>
      </c>
      <c r="G14" s="153"/>
      <c r="H14" s="139"/>
      <c r="I14" s="139"/>
      <c r="J14" s="95"/>
      <c r="K14" s="95"/>
      <c r="L14" s="95"/>
      <c r="M14" s="95"/>
      <c r="N14" s="95"/>
      <c r="O14" s="95"/>
      <c r="P14" s="95"/>
      <c r="Q14" s="95"/>
      <c r="R14" s="95"/>
      <c r="S14" s="95"/>
      <c r="T14" s="95"/>
      <c r="U14" s="95"/>
      <c r="V14" s="95"/>
      <c r="W14" s="95"/>
      <c r="X14" s="95"/>
      <c r="Y14" s="95"/>
      <c r="Z14" s="95"/>
      <c r="AA14" s="95"/>
      <c r="AB14" s="48">
        <f t="shared" si="5"/>
        <v>0</v>
      </c>
      <c r="AC14" s="96"/>
      <c r="AD14" s="96"/>
      <c r="AE14" s="96"/>
      <c r="AF14" s="96"/>
      <c r="AG14" s="96"/>
      <c r="AH14" s="96"/>
      <c r="AI14" s="96"/>
      <c r="AJ14" s="96"/>
      <c r="AK14" s="96"/>
      <c r="AL14" s="96"/>
      <c r="AM14" s="96"/>
      <c r="AN14" s="96"/>
      <c r="AO14" s="96"/>
      <c r="AP14" s="96"/>
      <c r="AQ14" s="97"/>
      <c r="AR14" s="87">
        <f t="shared" si="6"/>
        <v>0</v>
      </c>
      <c r="AS14" s="98"/>
      <c r="AT14" s="99"/>
      <c r="AU14" s="99"/>
      <c r="AV14" s="96"/>
      <c r="AW14" s="96"/>
      <c r="AX14" s="100"/>
      <c r="AY14" s="203"/>
    </row>
    <row r="15" spans="1:51" ht="20.5" customHeight="1" x14ac:dyDescent="0.35">
      <c r="A15" s="118" t="s">
        <v>85</v>
      </c>
      <c r="B15" s="119">
        <v>44965</v>
      </c>
      <c r="C15" s="54">
        <f t="shared" si="1"/>
        <v>0</v>
      </c>
      <c r="D15" s="54">
        <f t="shared" si="2"/>
        <v>0</v>
      </c>
      <c r="E15" s="54">
        <f t="shared" si="3"/>
        <v>0</v>
      </c>
      <c r="F15" s="48">
        <f t="shared" si="4"/>
        <v>0</v>
      </c>
      <c r="G15" s="95"/>
      <c r="H15" s="95"/>
      <c r="I15" s="95"/>
      <c r="J15" s="95"/>
      <c r="K15" s="95"/>
      <c r="L15" s="95"/>
      <c r="M15" s="95"/>
      <c r="N15" s="95"/>
      <c r="O15" s="95"/>
      <c r="P15" s="95"/>
      <c r="Q15" s="95"/>
      <c r="R15" s="247"/>
      <c r="S15" s="95"/>
      <c r="T15" s="95"/>
      <c r="U15" s="95"/>
      <c r="V15" s="95"/>
      <c r="W15" s="95"/>
      <c r="X15" s="95"/>
      <c r="Y15" s="95"/>
      <c r="Z15" s="95"/>
      <c r="AA15" s="95"/>
      <c r="AB15" s="48">
        <f t="shared" si="5"/>
        <v>0</v>
      </c>
      <c r="AC15" s="96"/>
      <c r="AD15" s="96"/>
      <c r="AE15" s="96"/>
      <c r="AF15" s="96"/>
      <c r="AG15" s="96"/>
      <c r="AH15" s="96"/>
      <c r="AI15" s="96"/>
      <c r="AJ15" s="96"/>
      <c r="AK15" s="96"/>
      <c r="AL15" s="96"/>
      <c r="AM15" s="96"/>
      <c r="AN15" s="96"/>
      <c r="AO15" s="96"/>
      <c r="AP15" s="96"/>
      <c r="AQ15" s="97"/>
      <c r="AR15" s="87">
        <f t="shared" si="6"/>
        <v>0</v>
      </c>
      <c r="AS15" s="98"/>
      <c r="AT15" s="99"/>
      <c r="AU15" s="99"/>
      <c r="AV15" s="96"/>
      <c r="AW15" s="96"/>
      <c r="AX15" s="100"/>
      <c r="AY15" s="203"/>
    </row>
    <row r="16" spans="1:51" ht="20.5" customHeight="1" x14ac:dyDescent="0.35">
      <c r="A16" s="118" t="s">
        <v>86</v>
      </c>
      <c r="B16" s="119">
        <v>44966</v>
      </c>
      <c r="C16" s="54">
        <f t="shared" si="1"/>
        <v>0</v>
      </c>
      <c r="D16" s="54">
        <f t="shared" si="2"/>
        <v>0</v>
      </c>
      <c r="E16" s="54">
        <f t="shared" si="3"/>
        <v>0</v>
      </c>
      <c r="F16" s="48">
        <f t="shared" si="4"/>
        <v>0</v>
      </c>
      <c r="G16" s="95"/>
      <c r="H16" s="95"/>
      <c r="I16" s="95"/>
      <c r="J16" s="95"/>
      <c r="K16" s="95"/>
      <c r="L16" s="95"/>
      <c r="M16" s="95"/>
      <c r="N16" s="95"/>
      <c r="O16" s="95"/>
      <c r="P16" s="95"/>
      <c r="Q16" s="95"/>
      <c r="R16" s="95"/>
      <c r="S16" s="95"/>
      <c r="T16" s="95"/>
      <c r="U16" s="95"/>
      <c r="V16" s="95"/>
      <c r="W16" s="95"/>
      <c r="X16" s="95"/>
      <c r="Y16" s="95"/>
      <c r="Z16" s="95"/>
      <c r="AA16" s="95"/>
      <c r="AB16" s="48">
        <f t="shared" si="5"/>
        <v>0</v>
      </c>
      <c r="AC16" s="96"/>
      <c r="AD16" s="96"/>
      <c r="AE16" s="96"/>
      <c r="AF16" s="96"/>
      <c r="AG16" s="96"/>
      <c r="AH16" s="96"/>
      <c r="AI16" s="96"/>
      <c r="AJ16" s="96"/>
      <c r="AK16" s="96"/>
      <c r="AL16" s="96"/>
      <c r="AM16" s="96"/>
      <c r="AN16" s="96"/>
      <c r="AO16" s="96"/>
      <c r="AP16" s="96"/>
      <c r="AQ16" s="97"/>
      <c r="AR16" s="87">
        <f t="shared" si="6"/>
        <v>0</v>
      </c>
      <c r="AS16" s="98"/>
      <c r="AT16" s="99"/>
      <c r="AU16" s="99"/>
      <c r="AV16" s="96"/>
      <c r="AW16" s="96"/>
      <c r="AX16" s="100"/>
      <c r="AY16" s="203"/>
    </row>
    <row r="17" spans="1:51" ht="20.5" customHeight="1" x14ac:dyDescent="0.35">
      <c r="A17" s="118" t="s">
        <v>87</v>
      </c>
      <c r="B17" s="119">
        <v>44967</v>
      </c>
      <c r="C17" s="54">
        <f t="shared" si="1"/>
        <v>0</v>
      </c>
      <c r="D17" s="54">
        <f t="shared" si="2"/>
        <v>0</v>
      </c>
      <c r="E17" s="54">
        <f t="shared" si="3"/>
        <v>0</v>
      </c>
      <c r="F17" s="48">
        <f t="shared" si="4"/>
        <v>0</v>
      </c>
      <c r="G17" s="95"/>
      <c r="H17" s="95"/>
      <c r="I17" s="95"/>
      <c r="J17" s="95"/>
      <c r="K17" s="95"/>
      <c r="L17" s="95"/>
      <c r="M17" s="95"/>
      <c r="N17" s="95"/>
      <c r="O17" s="95"/>
      <c r="P17" s="95"/>
      <c r="Q17" s="95"/>
      <c r="R17" s="95"/>
      <c r="S17" s="95"/>
      <c r="T17" s="95"/>
      <c r="U17" s="95"/>
      <c r="V17" s="95"/>
      <c r="W17" s="95"/>
      <c r="X17" s="95"/>
      <c r="Y17" s="95"/>
      <c r="Z17" s="95"/>
      <c r="AA17" s="95"/>
      <c r="AB17" s="48">
        <f t="shared" si="5"/>
        <v>0</v>
      </c>
      <c r="AC17" s="96"/>
      <c r="AD17" s="96"/>
      <c r="AE17" s="96"/>
      <c r="AF17" s="96"/>
      <c r="AG17" s="96"/>
      <c r="AH17" s="96"/>
      <c r="AI17" s="96"/>
      <c r="AJ17" s="96"/>
      <c r="AK17" s="96"/>
      <c r="AL17" s="96"/>
      <c r="AM17" s="96"/>
      <c r="AN17" s="96"/>
      <c r="AO17" s="96"/>
      <c r="AP17" s="96"/>
      <c r="AQ17" s="97"/>
      <c r="AR17" s="87">
        <f t="shared" si="6"/>
        <v>0</v>
      </c>
      <c r="AS17" s="98"/>
      <c r="AT17" s="99"/>
      <c r="AU17" s="99"/>
      <c r="AV17" s="96"/>
      <c r="AW17" s="96"/>
      <c r="AX17" s="100"/>
      <c r="AY17" s="203"/>
    </row>
    <row r="18" spans="1:51" ht="20.5" customHeight="1" x14ac:dyDescent="0.35">
      <c r="A18" s="158" t="s">
        <v>88</v>
      </c>
      <c r="B18" s="159">
        <v>44968</v>
      </c>
      <c r="C18" s="161">
        <f t="shared" si="1"/>
        <v>0</v>
      </c>
      <c r="D18" s="161">
        <f t="shared" si="2"/>
        <v>0</v>
      </c>
      <c r="E18" s="161">
        <f t="shared" si="3"/>
        <v>0</v>
      </c>
      <c r="F18" s="48">
        <f t="shared" si="4"/>
        <v>0</v>
      </c>
      <c r="G18" s="162"/>
      <c r="H18" s="162"/>
      <c r="I18" s="162"/>
      <c r="J18" s="162"/>
      <c r="K18" s="162"/>
      <c r="L18" s="162"/>
      <c r="M18" s="162"/>
      <c r="N18" s="162"/>
      <c r="O18" s="162"/>
      <c r="P18" s="162"/>
      <c r="Q18" s="162"/>
      <c r="R18" s="162"/>
      <c r="S18" s="162"/>
      <c r="T18" s="162"/>
      <c r="U18" s="162"/>
      <c r="V18" s="162"/>
      <c r="W18" s="162"/>
      <c r="X18" s="162"/>
      <c r="Y18" s="162"/>
      <c r="Z18" s="162"/>
      <c r="AA18" s="162"/>
      <c r="AB18" s="48">
        <f t="shared" si="5"/>
        <v>0</v>
      </c>
      <c r="AC18" s="91"/>
      <c r="AD18" s="91"/>
      <c r="AE18" s="91"/>
      <c r="AF18" s="91"/>
      <c r="AG18" s="91"/>
      <c r="AH18" s="91"/>
      <c r="AI18" s="91"/>
      <c r="AJ18" s="91"/>
      <c r="AK18" s="91"/>
      <c r="AL18" s="91"/>
      <c r="AM18" s="91"/>
      <c r="AN18" s="91"/>
      <c r="AO18" s="91"/>
      <c r="AP18" s="91"/>
      <c r="AQ18" s="163"/>
      <c r="AR18" s="87">
        <f t="shared" si="6"/>
        <v>0</v>
      </c>
      <c r="AS18" s="92"/>
      <c r="AT18" s="164"/>
      <c r="AU18" s="164"/>
      <c r="AV18" s="91"/>
      <c r="AW18" s="91"/>
      <c r="AX18" s="93"/>
      <c r="AY18" s="203"/>
    </row>
    <row r="19" spans="1:51" ht="20.5" customHeight="1" x14ac:dyDescent="0.35">
      <c r="A19" s="158" t="s">
        <v>82</v>
      </c>
      <c r="B19" s="159">
        <v>44969</v>
      </c>
      <c r="C19" s="161">
        <f t="shared" si="1"/>
        <v>0</v>
      </c>
      <c r="D19" s="161">
        <f t="shared" si="2"/>
        <v>0</v>
      </c>
      <c r="E19" s="161">
        <f t="shared" si="3"/>
        <v>0</v>
      </c>
      <c r="F19" s="48">
        <f t="shared" si="4"/>
        <v>0</v>
      </c>
      <c r="G19" s="162"/>
      <c r="H19" s="162"/>
      <c r="I19" s="162"/>
      <c r="J19" s="162"/>
      <c r="K19" s="162"/>
      <c r="L19" s="162"/>
      <c r="M19" s="162"/>
      <c r="N19" s="162"/>
      <c r="O19" s="162"/>
      <c r="P19" s="162"/>
      <c r="Q19" s="162"/>
      <c r="R19" s="162"/>
      <c r="S19" s="162"/>
      <c r="T19" s="162"/>
      <c r="U19" s="162"/>
      <c r="V19" s="162"/>
      <c r="W19" s="162"/>
      <c r="X19" s="162"/>
      <c r="Y19" s="162"/>
      <c r="Z19" s="162"/>
      <c r="AA19" s="162"/>
      <c r="AB19" s="48">
        <f t="shared" si="5"/>
        <v>0</v>
      </c>
      <c r="AC19" s="91"/>
      <c r="AD19" s="91"/>
      <c r="AE19" s="91"/>
      <c r="AF19" s="91"/>
      <c r="AG19" s="91"/>
      <c r="AH19" s="91"/>
      <c r="AI19" s="91"/>
      <c r="AJ19" s="91"/>
      <c r="AK19" s="91"/>
      <c r="AL19" s="91"/>
      <c r="AM19" s="91"/>
      <c r="AN19" s="91"/>
      <c r="AO19" s="91"/>
      <c r="AP19" s="91"/>
      <c r="AQ19" s="163"/>
      <c r="AR19" s="87">
        <f t="shared" si="6"/>
        <v>0</v>
      </c>
      <c r="AS19" s="92"/>
      <c r="AT19" s="164"/>
      <c r="AU19" s="164"/>
      <c r="AV19" s="91"/>
      <c r="AW19" s="91"/>
      <c r="AX19" s="93"/>
      <c r="AY19" s="203"/>
    </row>
    <row r="20" spans="1:51" ht="20.5" customHeight="1" x14ac:dyDescent="0.35">
      <c r="A20" s="118" t="s">
        <v>83</v>
      </c>
      <c r="B20" s="119">
        <v>44970</v>
      </c>
      <c r="C20" s="54">
        <f t="shared" si="1"/>
        <v>0</v>
      </c>
      <c r="D20" s="54">
        <f t="shared" si="2"/>
        <v>0</v>
      </c>
      <c r="E20" s="54">
        <f t="shared" si="3"/>
        <v>0</v>
      </c>
      <c r="F20" s="48">
        <f t="shared" si="4"/>
        <v>0</v>
      </c>
      <c r="G20" s="153"/>
      <c r="H20" s="139"/>
      <c r="I20" s="139"/>
      <c r="J20" s="95"/>
      <c r="K20" s="95"/>
      <c r="L20" s="95"/>
      <c r="M20" s="95"/>
      <c r="N20" s="95"/>
      <c r="O20" s="95"/>
      <c r="P20" s="95"/>
      <c r="Q20" s="95"/>
      <c r="R20" s="95"/>
      <c r="S20" s="95"/>
      <c r="T20" s="95"/>
      <c r="U20" s="95"/>
      <c r="V20" s="95"/>
      <c r="W20" s="95"/>
      <c r="X20" s="95"/>
      <c r="Y20" s="95"/>
      <c r="Z20" s="95"/>
      <c r="AA20" s="95"/>
      <c r="AB20" s="48">
        <f t="shared" si="5"/>
        <v>0</v>
      </c>
      <c r="AC20" s="96"/>
      <c r="AD20" s="96"/>
      <c r="AE20" s="96"/>
      <c r="AF20" s="96"/>
      <c r="AG20" s="96"/>
      <c r="AH20" s="96"/>
      <c r="AI20" s="96"/>
      <c r="AJ20" s="96"/>
      <c r="AK20" s="96"/>
      <c r="AL20" s="96"/>
      <c r="AM20" s="96"/>
      <c r="AN20" s="96"/>
      <c r="AO20" s="96"/>
      <c r="AP20" s="96"/>
      <c r="AQ20" s="97"/>
      <c r="AR20" s="87">
        <f t="shared" si="6"/>
        <v>0</v>
      </c>
      <c r="AS20" s="98"/>
      <c r="AT20" s="99"/>
      <c r="AU20" s="99"/>
      <c r="AV20" s="96"/>
      <c r="AW20" s="96"/>
      <c r="AX20" s="100"/>
      <c r="AY20" s="203"/>
    </row>
    <row r="21" spans="1:51" ht="20.5" customHeight="1" x14ac:dyDescent="0.35">
      <c r="A21" s="118" t="s">
        <v>84</v>
      </c>
      <c r="B21" s="119">
        <v>44971</v>
      </c>
      <c r="C21" s="54">
        <f t="shared" si="1"/>
        <v>0</v>
      </c>
      <c r="D21" s="54">
        <f t="shared" si="2"/>
        <v>0</v>
      </c>
      <c r="E21" s="54">
        <f t="shared" si="3"/>
        <v>0</v>
      </c>
      <c r="F21" s="48">
        <f t="shared" si="4"/>
        <v>0</v>
      </c>
      <c r="G21" s="153"/>
      <c r="H21" s="139"/>
      <c r="I21" s="139"/>
      <c r="J21" s="95"/>
      <c r="K21" s="95"/>
      <c r="L21" s="95"/>
      <c r="M21" s="95"/>
      <c r="N21" s="95"/>
      <c r="O21" s="95"/>
      <c r="P21" s="95"/>
      <c r="Q21" s="95"/>
      <c r="R21" s="95"/>
      <c r="S21" s="95"/>
      <c r="T21" s="95"/>
      <c r="U21" s="95"/>
      <c r="V21" s="95"/>
      <c r="W21" s="95"/>
      <c r="X21" s="95"/>
      <c r="Y21" s="95"/>
      <c r="Z21" s="95"/>
      <c r="AA21" s="95"/>
      <c r="AB21" s="48">
        <f t="shared" si="5"/>
        <v>0</v>
      </c>
      <c r="AC21" s="96"/>
      <c r="AD21" s="96"/>
      <c r="AE21" s="96"/>
      <c r="AF21" s="96"/>
      <c r="AG21" s="96"/>
      <c r="AH21" s="96"/>
      <c r="AI21" s="96"/>
      <c r="AJ21" s="96"/>
      <c r="AK21" s="96"/>
      <c r="AL21" s="96"/>
      <c r="AM21" s="96"/>
      <c r="AN21" s="96"/>
      <c r="AO21" s="96"/>
      <c r="AP21" s="96"/>
      <c r="AQ21" s="97"/>
      <c r="AR21" s="87">
        <f t="shared" si="6"/>
        <v>0</v>
      </c>
      <c r="AS21" s="98"/>
      <c r="AT21" s="99"/>
      <c r="AU21" s="99"/>
      <c r="AV21" s="96"/>
      <c r="AW21" s="96"/>
      <c r="AX21" s="100"/>
      <c r="AY21" s="203"/>
    </row>
    <row r="22" spans="1:51" ht="20.5" customHeight="1" x14ac:dyDescent="0.35">
      <c r="A22" s="118" t="s">
        <v>85</v>
      </c>
      <c r="B22" s="119">
        <v>44972</v>
      </c>
      <c r="C22" s="54">
        <f t="shared" si="1"/>
        <v>0</v>
      </c>
      <c r="D22" s="54">
        <f t="shared" si="2"/>
        <v>0</v>
      </c>
      <c r="E22" s="54">
        <f t="shared" si="3"/>
        <v>0</v>
      </c>
      <c r="F22" s="48">
        <f t="shared" si="4"/>
        <v>0</v>
      </c>
      <c r="G22" s="95"/>
      <c r="H22" s="95"/>
      <c r="I22" s="95"/>
      <c r="J22" s="95"/>
      <c r="K22" s="95"/>
      <c r="L22" s="95"/>
      <c r="M22" s="95"/>
      <c r="N22" s="95"/>
      <c r="O22" s="95"/>
      <c r="P22" s="95"/>
      <c r="Q22" s="95"/>
      <c r="R22" s="95"/>
      <c r="S22" s="95"/>
      <c r="T22" s="95"/>
      <c r="U22" s="95"/>
      <c r="V22" s="95"/>
      <c r="W22" s="95"/>
      <c r="X22" s="95"/>
      <c r="Y22" s="95"/>
      <c r="Z22" s="95"/>
      <c r="AA22" s="95"/>
      <c r="AB22" s="48">
        <f t="shared" si="5"/>
        <v>0</v>
      </c>
      <c r="AC22" s="96"/>
      <c r="AD22" s="96"/>
      <c r="AE22" s="96"/>
      <c r="AF22" s="96"/>
      <c r="AG22" s="96"/>
      <c r="AH22" s="96"/>
      <c r="AI22" s="96"/>
      <c r="AJ22" s="96"/>
      <c r="AK22" s="96"/>
      <c r="AL22" s="96"/>
      <c r="AM22" s="96"/>
      <c r="AN22" s="96"/>
      <c r="AO22" s="96"/>
      <c r="AP22" s="96"/>
      <c r="AQ22" s="97"/>
      <c r="AR22" s="87">
        <f t="shared" si="6"/>
        <v>0</v>
      </c>
      <c r="AS22" s="98"/>
      <c r="AT22" s="99"/>
      <c r="AU22" s="99"/>
      <c r="AV22" s="96"/>
      <c r="AW22" s="96"/>
      <c r="AX22" s="100"/>
      <c r="AY22" s="203"/>
    </row>
    <row r="23" spans="1:51" ht="20.5" customHeight="1" x14ac:dyDescent="0.35">
      <c r="A23" s="118" t="s">
        <v>86</v>
      </c>
      <c r="B23" s="119">
        <v>44973</v>
      </c>
      <c r="C23" s="54">
        <f t="shared" si="1"/>
        <v>0</v>
      </c>
      <c r="D23" s="54">
        <f t="shared" si="2"/>
        <v>0</v>
      </c>
      <c r="E23" s="54">
        <f t="shared" si="3"/>
        <v>0</v>
      </c>
      <c r="F23" s="48">
        <f t="shared" si="4"/>
        <v>0</v>
      </c>
      <c r="G23" s="95"/>
      <c r="H23" s="95"/>
      <c r="I23" s="95"/>
      <c r="J23" s="95"/>
      <c r="K23" s="95"/>
      <c r="L23" s="95"/>
      <c r="M23" s="95"/>
      <c r="N23" s="95"/>
      <c r="O23" s="95"/>
      <c r="P23" s="95"/>
      <c r="Q23" s="95"/>
      <c r="R23" s="95"/>
      <c r="S23" s="95"/>
      <c r="T23" s="95"/>
      <c r="U23" s="95"/>
      <c r="V23" s="95"/>
      <c r="W23" s="95"/>
      <c r="X23" s="95"/>
      <c r="Y23" s="95"/>
      <c r="Z23" s="95"/>
      <c r="AA23" s="95"/>
      <c r="AB23" s="48">
        <f t="shared" si="5"/>
        <v>0</v>
      </c>
      <c r="AC23" s="96"/>
      <c r="AD23" s="96"/>
      <c r="AE23" s="96"/>
      <c r="AF23" s="96"/>
      <c r="AG23" s="96"/>
      <c r="AH23" s="96"/>
      <c r="AI23" s="96"/>
      <c r="AJ23" s="96"/>
      <c r="AK23" s="96"/>
      <c r="AL23" s="96"/>
      <c r="AM23" s="96"/>
      <c r="AN23" s="96"/>
      <c r="AO23" s="96"/>
      <c r="AP23" s="96"/>
      <c r="AQ23" s="97"/>
      <c r="AR23" s="87">
        <f t="shared" si="6"/>
        <v>0</v>
      </c>
      <c r="AS23" s="98"/>
      <c r="AT23" s="99"/>
      <c r="AU23" s="99"/>
      <c r="AV23" s="96"/>
      <c r="AW23" s="96"/>
      <c r="AX23" s="100"/>
      <c r="AY23" s="203"/>
    </row>
    <row r="24" spans="1:51" ht="20.5" customHeight="1" x14ac:dyDescent="0.35">
      <c r="A24" s="118" t="s">
        <v>87</v>
      </c>
      <c r="B24" s="119">
        <v>44974</v>
      </c>
      <c r="C24" s="54">
        <f t="shared" si="1"/>
        <v>0</v>
      </c>
      <c r="D24" s="54">
        <f t="shared" si="2"/>
        <v>0</v>
      </c>
      <c r="E24" s="54">
        <f t="shared" si="3"/>
        <v>0</v>
      </c>
      <c r="F24" s="48">
        <f t="shared" si="4"/>
        <v>0</v>
      </c>
      <c r="G24" s="95"/>
      <c r="H24" s="95"/>
      <c r="I24" s="95"/>
      <c r="J24" s="95"/>
      <c r="K24" s="95"/>
      <c r="L24" s="95"/>
      <c r="M24" s="95"/>
      <c r="N24" s="95"/>
      <c r="O24" s="95"/>
      <c r="P24" s="95"/>
      <c r="Q24" s="95"/>
      <c r="R24" s="95"/>
      <c r="S24" s="95"/>
      <c r="T24" s="95"/>
      <c r="U24" s="95"/>
      <c r="V24" s="95"/>
      <c r="W24" s="95"/>
      <c r="X24" s="95"/>
      <c r="Y24" s="95"/>
      <c r="Z24" s="95"/>
      <c r="AA24" s="95"/>
      <c r="AB24" s="48">
        <f t="shared" si="5"/>
        <v>0</v>
      </c>
      <c r="AC24" s="96"/>
      <c r="AD24" s="96"/>
      <c r="AE24" s="96"/>
      <c r="AF24" s="96"/>
      <c r="AG24" s="96"/>
      <c r="AH24" s="96"/>
      <c r="AI24" s="96"/>
      <c r="AJ24" s="96"/>
      <c r="AK24" s="96"/>
      <c r="AL24" s="96"/>
      <c r="AM24" s="96"/>
      <c r="AN24" s="96"/>
      <c r="AO24" s="96"/>
      <c r="AP24" s="96"/>
      <c r="AQ24" s="97"/>
      <c r="AR24" s="87">
        <f t="shared" si="6"/>
        <v>0</v>
      </c>
      <c r="AS24" s="98"/>
      <c r="AT24" s="99"/>
      <c r="AU24" s="99"/>
      <c r="AV24" s="96"/>
      <c r="AW24" s="96"/>
      <c r="AX24" s="100"/>
      <c r="AY24" s="203"/>
    </row>
    <row r="25" spans="1:51" ht="20.5" customHeight="1" x14ac:dyDescent="0.35">
      <c r="A25" s="158" t="s">
        <v>88</v>
      </c>
      <c r="B25" s="159">
        <v>44975</v>
      </c>
      <c r="C25" s="161">
        <f t="shared" si="1"/>
        <v>0</v>
      </c>
      <c r="D25" s="161">
        <f t="shared" si="2"/>
        <v>0</v>
      </c>
      <c r="E25" s="161">
        <f t="shared" si="3"/>
        <v>0</v>
      </c>
      <c r="F25" s="48">
        <f t="shared" si="4"/>
        <v>0</v>
      </c>
      <c r="G25" s="162"/>
      <c r="H25" s="162"/>
      <c r="I25" s="162"/>
      <c r="J25" s="162"/>
      <c r="K25" s="162"/>
      <c r="L25" s="162"/>
      <c r="M25" s="162"/>
      <c r="N25" s="162"/>
      <c r="O25" s="162"/>
      <c r="P25" s="162"/>
      <c r="Q25" s="162"/>
      <c r="R25" s="162"/>
      <c r="S25" s="162"/>
      <c r="T25" s="162"/>
      <c r="U25" s="162"/>
      <c r="V25" s="162"/>
      <c r="W25" s="162"/>
      <c r="X25" s="162"/>
      <c r="Y25" s="162"/>
      <c r="Z25" s="162"/>
      <c r="AA25" s="162"/>
      <c r="AB25" s="48">
        <f t="shared" si="5"/>
        <v>0</v>
      </c>
      <c r="AC25" s="91"/>
      <c r="AD25" s="91"/>
      <c r="AE25" s="91"/>
      <c r="AF25" s="91"/>
      <c r="AG25" s="91"/>
      <c r="AH25" s="91"/>
      <c r="AI25" s="91"/>
      <c r="AJ25" s="91"/>
      <c r="AK25" s="91"/>
      <c r="AL25" s="91"/>
      <c r="AM25" s="91"/>
      <c r="AN25" s="91"/>
      <c r="AO25" s="91"/>
      <c r="AP25" s="91"/>
      <c r="AQ25" s="163"/>
      <c r="AR25" s="87">
        <f t="shared" si="6"/>
        <v>0</v>
      </c>
      <c r="AS25" s="92"/>
      <c r="AT25" s="164"/>
      <c r="AU25" s="164"/>
      <c r="AV25" s="91"/>
      <c r="AW25" s="91"/>
      <c r="AX25" s="93"/>
      <c r="AY25" s="203"/>
    </row>
    <row r="26" spans="1:51" ht="20.5" customHeight="1" x14ac:dyDescent="0.35">
      <c r="A26" s="158" t="s">
        <v>82</v>
      </c>
      <c r="B26" s="159">
        <v>44976</v>
      </c>
      <c r="C26" s="161">
        <f t="shared" si="1"/>
        <v>0</v>
      </c>
      <c r="D26" s="161">
        <f t="shared" si="2"/>
        <v>0</v>
      </c>
      <c r="E26" s="161">
        <f t="shared" si="3"/>
        <v>0</v>
      </c>
      <c r="F26" s="48">
        <f t="shared" si="4"/>
        <v>0</v>
      </c>
      <c r="G26" s="162"/>
      <c r="H26" s="162"/>
      <c r="I26" s="162"/>
      <c r="J26" s="162"/>
      <c r="K26" s="162"/>
      <c r="L26" s="162"/>
      <c r="M26" s="162"/>
      <c r="N26" s="162"/>
      <c r="O26" s="162"/>
      <c r="P26" s="162"/>
      <c r="Q26" s="162"/>
      <c r="R26" s="162"/>
      <c r="S26" s="162"/>
      <c r="T26" s="162"/>
      <c r="U26" s="162"/>
      <c r="V26" s="162"/>
      <c r="W26" s="162"/>
      <c r="X26" s="162"/>
      <c r="Y26" s="162"/>
      <c r="Z26" s="162"/>
      <c r="AA26" s="162"/>
      <c r="AB26" s="48">
        <f t="shared" si="5"/>
        <v>0</v>
      </c>
      <c r="AC26" s="91"/>
      <c r="AD26" s="91"/>
      <c r="AE26" s="91"/>
      <c r="AF26" s="91"/>
      <c r="AG26" s="91"/>
      <c r="AH26" s="91"/>
      <c r="AI26" s="91"/>
      <c r="AJ26" s="91"/>
      <c r="AK26" s="91"/>
      <c r="AL26" s="91"/>
      <c r="AM26" s="91"/>
      <c r="AN26" s="91"/>
      <c r="AO26" s="91"/>
      <c r="AP26" s="91"/>
      <c r="AQ26" s="163"/>
      <c r="AR26" s="87">
        <f t="shared" si="6"/>
        <v>0</v>
      </c>
      <c r="AS26" s="92"/>
      <c r="AT26" s="164"/>
      <c r="AU26" s="164"/>
      <c r="AV26" s="91"/>
      <c r="AW26" s="91"/>
      <c r="AX26" s="93"/>
      <c r="AY26" s="203"/>
    </row>
    <row r="27" spans="1:51" ht="20.5" customHeight="1" x14ac:dyDescent="0.35">
      <c r="A27" s="118" t="s">
        <v>83</v>
      </c>
      <c r="B27" s="119">
        <v>44977</v>
      </c>
      <c r="C27" s="54">
        <f t="shared" si="1"/>
        <v>0</v>
      </c>
      <c r="D27" s="54">
        <f t="shared" si="2"/>
        <v>0</v>
      </c>
      <c r="E27" s="54">
        <f t="shared" si="3"/>
        <v>0</v>
      </c>
      <c r="F27" s="48">
        <f t="shared" si="4"/>
        <v>0</v>
      </c>
      <c r="G27" s="153"/>
      <c r="H27" s="139"/>
      <c r="I27" s="139"/>
      <c r="J27" s="95"/>
      <c r="K27" s="95"/>
      <c r="L27" s="95"/>
      <c r="M27" s="95"/>
      <c r="N27" s="95"/>
      <c r="O27" s="95"/>
      <c r="P27" s="95"/>
      <c r="Q27" s="95"/>
      <c r="R27" s="95"/>
      <c r="S27" s="95"/>
      <c r="T27" s="95"/>
      <c r="U27" s="95"/>
      <c r="V27" s="95"/>
      <c r="W27" s="95"/>
      <c r="X27" s="95"/>
      <c r="Y27" s="95"/>
      <c r="Z27" s="95"/>
      <c r="AA27" s="95"/>
      <c r="AB27" s="48">
        <f t="shared" si="5"/>
        <v>0</v>
      </c>
      <c r="AC27" s="96"/>
      <c r="AD27" s="96"/>
      <c r="AE27" s="96"/>
      <c r="AF27" s="96"/>
      <c r="AG27" s="96"/>
      <c r="AH27" s="96"/>
      <c r="AI27" s="96"/>
      <c r="AJ27" s="96"/>
      <c r="AK27" s="96"/>
      <c r="AL27" s="96"/>
      <c r="AM27" s="96"/>
      <c r="AN27" s="96"/>
      <c r="AO27" s="96"/>
      <c r="AP27" s="96"/>
      <c r="AQ27" s="97"/>
      <c r="AR27" s="87">
        <f t="shared" si="6"/>
        <v>0</v>
      </c>
      <c r="AS27" s="98"/>
      <c r="AT27" s="99"/>
      <c r="AU27" s="99"/>
      <c r="AV27" s="96"/>
      <c r="AW27" s="96"/>
      <c r="AX27" s="100"/>
      <c r="AY27" s="203"/>
    </row>
    <row r="28" spans="1:51" ht="20.5" customHeight="1" x14ac:dyDescent="0.35">
      <c r="A28" s="118" t="s">
        <v>84</v>
      </c>
      <c r="B28" s="119">
        <v>44978</v>
      </c>
      <c r="C28" s="54">
        <f t="shared" si="1"/>
        <v>0</v>
      </c>
      <c r="D28" s="54">
        <f t="shared" si="2"/>
        <v>0</v>
      </c>
      <c r="E28" s="54">
        <f t="shared" si="3"/>
        <v>0</v>
      </c>
      <c r="F28" s="48">
        <f t="shared" si="4"/>
        <v>0</v>
      </c>
      <c r="G28" s="153"/>
      <c r="H28" s="139"/>
      <c r="I28" s="139"/>
      <c r="J28" s="95"/>
      <c r="K28" s="95"/>
      <c r="L28" s="95"/>
      <c r="M28" s="95"/>
      <c r="N28" s="95"/>
      <c r="O28" s="95"/>
      <c r="P28" s="95"/>
      <c r="Q28" s="95"/>
      <c r="R28" s="95"/>
      <c r="S28" s="95"/>
      <c r="T28" s="95"/>
      <c r="U28" s="95"/>
      <c r="V28" s="95"/>
      <c r="W28" s="95"/>
      <c r="X28" s="95"/>
      <c r="Y28" s="95"/>
      <c r="Z28" s="95"/>
      <c r="AA28" s="95"/>
      <c r="AB28" s="48">
        <f t="shared" si="5"/>
        <v>0</v>
      </c>
      <c r="AC28" s="96"/>
      <c r="AD28" s="96"/>
      <c r="AE28" s="96"/>
      <c r="AF28" s="96"/>
      <c r="AG28" s="96"/>
      <c r="AH28" s="96"/>
      <c r="AI28" s="96"/>
      <c r="AJ28" s="96"/>
      <c r="AK28" s="96"/>
      <c r="AL28" s="96"/>
      <c r="AM28" s="96"/>
      <c r="AN28" s="96"/>
      <c r="AO28" s="96"/>
      <c r="AP28" s="96"/>
      <c r="AQ28" s="97"/>
      <c r="AR28" s="87">
        <f t="shared" si="6"/>
        <v>0</v>
      </c>
      <c r="AS28" s="98"/>
      <c r="AT28" s="99"/>
      <c r="AU28" s="99"/>
      <c r="AV28" s="96"/>
      <c r="AW28" s="96"/>
      <c r="AX28" s="100"/>
      <c r="AY28" s="203"/>
    </row>
    <row r="29" spans="1:51" ht="20.5" customHeight="1" x14ac:dyDescent="0.35">
      <c r="A29" s="118" t="s">
        <v>85</v>
      </c>
      <c r="B29" s="119">
        <v>44979</v>
      </c>
      <c r="C29" s="54">
        <f t="shared" si="1"/>
        <v>0</v>
      </c>
      <c r="D29" s="54">
        <f t="shared" si="2"/>
        <v>0</v>
      </c>
      <c r="E29" s="54">
        <f t="shared" si="3"/>
        <v>0</v>
      </c>
      <c r="F29" s="48">
        <f t="shared" si="4"/>
        <v>0</v>
      </c>
      <c r="G29" s="95"/>
      <c r="H29" s="95"/>
      <c r="I29" s="95"/>
      <c r="J29" s="95"/>
      <c r="K29" s="95"/>
      <c r="L29" s="95"/>
      <c r="M29" s="95"/>
      <c r="N29" s="95"/>
      <c r="O29" s="95"/>
      <c r="P29" s="95"/>
      <c r="Q29" s="95"/>
      <c r="R29" s="95"/>
      <c r="S29" s="95"/>
      <c r="T29" s="95"/>
      <c r="U29" s="95"/>
      <c r="V29" s="95"/>
      <c r="W29" s="95"/>
      <c r="X29" s="95"/>
      <c r="Y29" s="95"/>
      <c r="Z29" s="95"/>
      <c r="AA29" s="95"/>
      <c r="AB29" s="48">
        <f t="shared" si="5"/>
        <v>0</v>
      </c>
      <c r="AC29" s="96"/>
      <c r="AD29" s="96"/>
      <c r="AE29" s="96"/>
      <c r="AF29" s="96"/>
      <c r="AG29" s="96"/>
      <c r="AH29" s="96"/>
      <c r="AI29" s="96"/>
      <c r="AJ29" s="96"/>
      <c r="AK29" s="96"/>
      <c r="AL29" s="96"/>
      <c r="AM29" s="96"/>
      <c r="AN29" s="96"/>
      <c r="AO29" s="96"/>
      <c r="AP29" s="96"/>
      <c r="AQ29" s="97"/>
      <c r="AR29" s="87">
        <f t="shared" si="6"/>
        <v>0</v>
      </c>
      <c r="AS29" s="98"/>
      <c r="AT29" s="99"/>
      <c r="AU29" s="99"/>
      <c r="AV29" s="96"/>
      <c r="AW29" s="96"/>
      <c r="AX29" s="100"/>
      <c r="AY29" s="203"/>
    </row>
    <row r="30" spans="1:51" ht="20.5" customHeight="1" x14ac:dyDescent="0.35">
      <c r="A30" s="118" t="s">
        <v>86</v>
      </c>
      <c r="B30" s="119">
        <v>44980</v>
      </c>
      <c r="C30" s="54">
        <f t="shared" si="1"/>
        <v>0</v>
      </c>
      <c r="D30" s="54">
        <f t="shared" si="2"/>
        <v>0</v>
      </c>
      <c r="E30" s="54">
        <f t="shared" si="3"/>
        <v>0</v>
      </c>
      <c r="F30" s="48">
        <f t="shared" si="4"/>
        <v>0</v>
      </c>
      <c r="G30" s="95"/>
      <c r="H30" s="95"/>
      <c r="I30" s="95"/>
      <c r="J30" s="95"/>
      <c r="K30" s="95"/>
      <c r="L30" s="95"/>
      <c r="M30" s="95"/>
      <c r="N30" s="95"/>
      <c r="O30" s="95"/>
      <c r="P30" s="95"/>
      <c r="Q30" s="95"/>
      <c r="R30" s="95"/>
      <c r="S30" s="95"/>
      <c r="T30" s="95"/>
      <c r="U30" s="95"/>
      <c r="V30" s="95"/>
      <c r="W30" s="95"/>
      <c r="X30" s="95"/>
      <c r="Y30" s="95"/>
      <c r="Z30" s="95"/>
      <c r="AA30" s="95"/>
      <c r="AB30" s="48">
        <f t="shared" si="5"/>
        <v>0</v>
      </c>
      <c r="AC30" s="96"/>
      <c r="AD30" s="96"/>
      <c r="AE30" s="96"/>
      <c r="AF30" s="96"/>
      <c r="AG30" s="96"/>
      <c r="AH30" s="96"/>
      <c r="AI30" s="96"/>
      <c r="AJ30" s="96"/>
      <c r="AK30" s="96"/>
      <c r="AL30" s="96"/>
      <c r="AM30" s="96"/>
      <c r="AN30" s="96"/>
      <c r="AO30" s="96"/>
      <c r="AP30" s="96"/>
      <c r="AQ30" s="97"/>
      <c r="AR30" s="87">
        <f t="shared" si="6"/>
        <v>0</v>
      </c>
      <c r="AS30" s="98"/>
      <c r="AT30" s="99"/>
      <c r="AU30" s="99"/>
      <c r="AV30" s="96"/>
      <c r="AW30" s="96"/>
      <c r="AX30" s="100"/>
      <c r="AY30" s="203"/>
    </row>
    <row r="31" spans="1:51" ht="20.5" customHeight="1" x14ac:dyDescent="0.35">
      <c r="A31" s="118" t="s">
        <v>87</v>
      </c>
      <c r="B31" s="119">
        <v>44981</v>
      </c>
      <c r="C31" s="54">
        <f t="shared" si="1"/>
        <v>0</v>
      </c>
      <c r="D31" s="54">
        <f t="shared" si="2"/>
        <v>0</v>
      </c>
      <c r="E31" s="54">
        <f t="shared" si="3"/>
        <v>0</v>
      </c>
      <c r="F31" s="48">
        <f t="shared" si="4"/>
        <v>0</v>
      </c>
      <c r="G31" s="95"/>
      <c r="H31" s="95"/>
      <c r="I31" s="95"/>
      <c r="J31" s="95"/>
      <c r="K31" s="95"/>
      <c r="L31" s="95"/>
      <c r="M31" s="95"/>
      <c r="N31" s="95"/>
      <c r="O31" s="95"/>
      <c r="P31" s="95"/>
      <c r="Q31" s="95"/>
      <c r="R31" s="95"/>
      <c r="S31" s="95"/>
      <c r="T31" s="95"/>
      <c r="U31" s="95"/>
      <c r="V31" s="95"/>
      <c r="W31" s="95"/>
      <c r="X31" s="95"/>
      <c r="Y31" s="95"/>
      <c r="Z31" s="95"/>
      <c r="AA31" s="95"/>
      <c r="AB31" s="48">
        <f t="shared" si="5"/>
        <v>0</v>
      </c>
      <c r="AC31" s="96"/>
      <c r="AD31" s="96"/>
      <c r="AE31" s="96"/>
      <c r="AF31" s="96"/>
      <c r="AG31" s="96"/>
      <c r="AH31" s="96"/>
      <c r="AI31" s="96"/>
      <c r="AJ31" s="96"/>
      <c r="AK31" s="96"/>
      <c r="AL31" s="96"/>
      <c r="AM31" s="96"/>
      <c r="AN31" s="96"/>
      <c r="AO31" s="96"/>
      <c r="AP31" s="96"/>
      <c r="AQ31" s="97"/>
      <c r="AR31" s="87">
        <f t="shared" si="6"/>
        <v>0</v>
      </c>
      <c r="AS31" s="98"/>
      <c r="AT31" s="99"/>
      <c r="AU31" s="99"/>
      <c r="AV31" s="96"/>
      <c r="AW31" s="96"/>
      <c r="AX31" s="100"/>
      <c r="AY31" s="203"/>
    </row>
    <row r="32" spans="1:51" ht="20.5" customHeight="1" x14ac:dyDescent="0.35">
      <c r="A32" s="158" t="s">
        <v>88</v>
      </c>
      <c r="B32" s="159">
        <v>44982</v>
      </c>
      <c r="C32" s="161">
        <f t="shared" si="1"/>
        <v>0</v>
      </c>
      <c r="D32" s="161">
        <f t="shared" si="2"/>
        <v>0</v>
      </c>
      <c r="E32" s="161">
        <f t="shared" si="3"/>
        <v>0</v>
      </c>
      <c r="F32" s="48">
        <f t="shared" si="4"/>
        <v>0</v>
      </c>
      <c r="G32" s="162"/>
      <c r="H32" s="162"/>
      <c r="I32" s="162"/>
      <c r="J32" s="162"/>
      <c r="K32" s="162"/>
      <c r="L32" s="162"/>
      <c r="M32" s="162"/>
      <c r="N32" s="162"/>
      <c r="O32" s="162"/>
      <c r="P32" s="162"/>
      <c r="Q32" s="162"/>
      <c r="R32" s="162"/>
      <c r="S32" s="162"/>
      <c r="T32" s="162"/>
      <c r="U32" s="162"/>
      <c r="V32" s="162"/>
      <c r="W32" s="162"/>
      <c r="X32" s="162"/>
      <c r="Y32" s="162"/>
      <c r="Z32" s="162"/>
      <c r="AA32" s="162"/>
      <c r="AB32" s="48">
        <f t="shared" si="5"/>
        <v>0</v>
      </c>
      <c r="AC32" s="91"/>
      <c r="AD32" s="91"/>
      <c r="AE32" s="91"/>
      <c r="AF32" s="91"/>
      <c r="AG32" s="91"/>
      <c r="AH32" s="91"/>
      <c r="AI32" s="91"/>
      <c r="AJ32" s="91"/>
      <c r="AK32" s="91"/>
      <c r="AL32" s="91"/>
      <c r="AM32" s="91"/>
      <c r="AN32" s="91"/>
      <c r="AO32" s="91"/>
      <c r="AP32" s="91"/>
      <c r="AQ32" s="163"/>
      <c r="AR32" s="87">
        <f t="shared" si="6"/>
        <v>0</v>
      </c>
      <c r="AS32" s="92"/>
      <c r="AT32" s="164"/>
      <c r="AU32" s="164"/>
      <c r="AV32" s="91"/>
      <c r="AW32" s="91"/>
      <c r="AX32" s="93"/>
      <c r="AY32" s="203"/>
    </row>
    <row r="33" spans="1:51" ht="20.5" customHeight="1" x14ac:dyDescent="0.35">
      <c r="A33" s="158" t="s">
        <v>82</v>
      </c>
      <c r="B33" s="159">
        <v>44983</v>
      </c>
      <c r="C33" s="161">
        <f t="shared" si="1"/>
        <v>0</v>
      </c>
      <c r="D33" s="161">
        <f t="shared" si="2"/>
        <v>0</v>
      </c>
      <c r="E33" s="161">
        <f t="shared" si="3"/>
        <v>0</v>
      </c>
      <c r="F33" s="48">
        <f t="shared" si="4"/>
        <v>0</v>
      </c>
      <c r="G33" s="162"/>
      <c r="H33" s="162"/>
      <c r="I33" s="162"/>
      <c r="J33" s="162"/>
      <c r="K33" s="162"/>
      <c r="L33" s="162"/>
      <c r="M33" s="162"/>
      <c r="N33" s="162"/>
      <c r="O33" s="162"/>
      <c r="P33" s="162"/>
      <c r="Q33" s="162"/>
      <c r="R33" s="162"/>
      <c r="S33" s="162"/>
      <c r="T33" s="162"/>
      <c r="U33" s="162"/>
      <c r="V33" s="162"/>
      <c r="W33" s="162"/>
      <c r="X33" s="162"/>
      <c r="Y33" s="162"/>
      <c r="Z33" s="162"/>
      <c r="AA33" s="162"/>
      <c r="AB33" s="48">
        <f t="shared" si="5"/>
        <v>0</v>
      </c>
      <c r="AC33" s="91"/>
      <c r="AD33" s="91"/>
      <c r="AE33" s="91"/>
      <c r="AF33" s="91"/>
      <c r="AG33" s="91"/>
      <c r="AH33" s="91"/>
      <c r="AI33" s="91"/>
      <c r="AJ33" s="91"/>
      <c r="AK33" s="91"/>
      <c r="AL33" s="91"/>
      <c r="AM33" s="91"/>
      <c r="AN33" s="91"/>
      <c r="AO33" s="91"/>
      <c r="AP33" s="91"/>
      <c r="AQ33" s="163"/>
      <c r="AR33" s="87">
        <f t="shared" si="6"/>
        <v>0</v>
      </c>
      <c r="AS33" s="92"/>
      <c r="AT33" s="164"/>
      <c r="AU33" s="164"/>
      <c r="AV33" s="91"/>
      <c r="AW33" s="91"/>
      <c r="AX33" s="93"/>
      <c r="AY33" s="203"/>
    </row>
    <row r="34" spans="1:51" ht="20.5" customHeight="1" x14ac:dyDescent="0.35">
      <c r="A34" s="118" t="s">
        <v>83</v>
      </c>
      <c r="B34" s="119">
        <v>44984</v>
      </c>
      <c r="C34" s="54">
        <f t="shared" si="1"/>
        <v>0</v>
      </c>
      <c r="D34" s="54">
        <f t="shared" si="2"/>
        <v>0</v>
      </c>
      <c r="E34" s="54">
        <f t="shared" si="3"/>
        <v>0</v>
      </c>
      <c r="F34" s="48">
        <f t="shared" si="4"/>
        <v>0</v>
      </c>
      <c r="G34" s="153"/>
      <c r="H34" s="139"/>
      <c r="I34" s="139"/>
      <c r="J34" s="95"/>
      <c r="K34" s="95"/>
      <c r="L34" s="95"/>
      <c r="M34" s="95"/>
      <c r="N34" s="95"/>
      <c r="O34" s="95"/>
      <c r="P34" s="95"/>
      <c r="Q34" s="95"/>
      <c r="R34" s="95"/>
      <c r="S34" s="95"/>
      <c r="T34" s="95"/>
      <c r="U34" s="95"/>
      <c r="V34" s="95"/>
      <c r="W34" s="95"/>
      <c r="X34" s="95"/>
      <c r="Y34" s="95"/>
      <c r="Z34" s="95"/>
      <c r="AA34" s="95"/>
      <c r="AB34" s="48">
        <f t="shared" si="5"/>
        <v>0</v>
      </c>
      <c r="AC34" s="96"/>
      <c r="AD34" s="96"/>
      <c r="AE34" s="96"/>
      <c r="AF34" s="96"/>
      <c r="AG34" s="96"/>
      <c r="AH34" s="96"/>
      <c r="AI34" s="96"/>
      <c r="AJ34" s="96"/>
      <c r="AK34" s="96"/>
      <c r="AL34" s="96"/>
      <c r="AM34" s="96"/>
      <c r="AN34" s="96"/>
      <c r="AO34" s="96"/>
      <c r="AP34" s="96"/>
      <c r="AQ34" s="97"/>
      <c r="AR34" s="87">
        <f t="shared" si="6"/>
        <v>0</v>
      </c>
      <c r="AS34" s="98"/>
      <c r="AT34" s="99"/>
      <c r="AU34" s="99"/>
      <c r="AV34" s="96"/>
      <c r="AW34" s="96"/>
      <c r="AX34" s="100"/>
      <c r="AY34" s="203"/>
    </row>
    <row r="35" spans="1:51" ht="20.5" customHeight="1" thickBot="1" x14ac:dyDescent="0.4">
      <c r="A35" s="118" t="s">
        <v>84</v>
      </c>
      <c r="B35" s="119">
        <v>44985</v>
      </c>
      <c r="C35" s="54">
        <f t="shared" si="1"/>
        <v>0</v>
      </c>
      <c r="D35" s="54">
        <f t="shared" si="2"/>
        <v>0</v>
      </c>
      <c r="E35" s="54">
        <f t="shared" si="3"/>
        <v>0</v>
      </c>
      <c r="F35" s="48">
        <f t="shared" si="4"/>
        <v>0</v>
      </c>
      <c r="G35" s="153"/>
      <c r="H35" s="139"/>
      <c r="I35" s="139"/>
      <c r="J35" s="95"/>
      <c r="K35" s="95"/>
      <c r="L35" s="95"/>
      <c r="M35" s="95"/>
      <c r="N35" s="95"/>
      <c r="O35" s="95"/>
      <c r="P35" s="95"/>
      <c r="Q35" s="95"/>
      <c r="R35" s="95"/>
      <c r="S35" s="95"/>
      <c r="T35" s="95"/>
      <c r="U35" s="95"/>
      <c r="V35" s="95"/>
      <c r="W35" s="95"/>
      <c r="X35" s="95"/>
      <c r="Y35" s="95"/>
      <c r="Z35" s="95"/>
      <c r="AA35" s="95"/>
      <c r="AB35" s="48">
        <f t="shared" si="5"/>
        <v>0</v>
      </c>
      <c r="AC35" s="96"/>
      <c r="AD35" s="96"/>
      <c r="AE35" s="96"/>
      <c r="AF35" s="96"/>
      <c r="AG35" s="96"/>
      <c r="AH35" s="96"/>
      <c r="AI35" s="96"/>
      <c r="AJ35" s="96"/>
      <c r="AK35" s="96"/>
      <c r="AL35" s="96"/>
      <c r="AM35" s="96"/>
      <c r="AN35" s="96"/>
      <c r="AO35" s="96"/>
      <c r="AP35" s="96"/>
      <c r="AQ35" s="97"/>
      <c r="AR35" s="87">
        <f t="shared" si="6"/>
        <v>0</v>
      </c>
      <c r="AS35" s="98"/>
      <c r="AT35" s="99"/>
      <c r="AU35" s="99"/>
      <c r="AV35" s="96"/>
      <c r="AW35" s="96"/>
      <c r="AX35" s="100"/>
      <c r="AY35" s="203"/>
    </row>
    <row r="36" spans="1:51" ht="20.5" hidden="1" customHeight="1" x14ac:dyDescent="0.35">
      <c r="A36" s="118"/>
      <c r="B36" s="119"/>
      <c r="C36" s="54">
        <f t="shared" ref="C36" si="7">G36+J36+M36+P36+S36+V36+Y36</f>
        <v>0</v>
      </c>
      <c r="D36" s="54">
        <f t="shared" ref="D36" si="8">H36+K36+N36+Q36+T36+W36+Z36</f>
        <v>0</v>
      </c>
      <c r="E36" s="54">
        <f t="shared" ref="E36" si="9">I36+L36+O36+R36+U36+X36+AA36</f>
        <v>0</v>
      </c>
      <c r="F36" s="48">
        <f t="shared" ref="F36" si="10">SUM(C36:E36)</f>
        <v>0</v>
      </c>
      <c r="G36" s="95"/>
      <c r="H36" s="95"/>
      <c r="I36" s="95"/>
      <c r="J36" s="95"/>
      <c r="K36" s="95"/>
      <c r="L36" s="95"/>
      <c r="M36" s="95"/>
      <c r="N36" s="95"/>
      <c r="O36" s="95"/>
      <c r="P36" s="95"/>
      <c r="Q36" s="95"/>
      <c r="R36" s="95"/>
      <c r="S36" s="95"/>
      <c r="T36" s="95"/>
      <c r="U36" s="95"/>
      <c r="V36" s="95"/>
      <c r="W36" s="95"/>
      <c r="X36" s="95"/>
      <c r="Y36" s="95"/>
      <c r="Z36" s="95"/>
      <c r="AA36" s="95"/>
      <c r="AB36" s="48">
        <f t="shared" si="5"/>
        <v>0</v>
      </c>
      <c r="AC36" s="95"/>
      <c r="AD36" s="95"/>
      <c r="AE36" s="95"/>
      <c r="AF36" s="95"/>
      <c r="AG36" s="95"/>
      <c r="AH36" s="95"/>
      <c r="AI36" s="95"/>
      <c r="AJ36" s="95"/>
      <c r="AK36" s="95"/>
      <c r="AL36" s="95"/>
      <c r="AM36" s="95"/>
      <c r="AN36" s="95"/>
      <c r="AO36" s="95"/>
      <c r="AP36" s="95"/>
      <c r="AQ36" s="120"/>
      <c r="AR36" s="87">
        <f t="shared" si="6"/>
        <v>0</v>
      </c>
      <c r="AS36" s="121"/>
      <c r="AT36" s="122"/>
      <c r="AU36" s="122"/>
      <c r="AV36" s="95"/>
      <c r="AW36" s="95"/>
      <c r="AX36" s="123"/>
      <c r="AY36" s="203"/>
    </row>
    <row r="37" spans="1:51" ht="20.5" hidden="1" customHeight="1" x14ac:dyDescent="0.35">
      <c r="A37" s="118"/>
      <c r="B37" s="119"/>
      <c r="C37" s="124"/>
      <c r="D37" s="125"/>
      <c r="E37" s="125"/>
      <c r="F37" s="48"/>
      <c r="G37" s="126"/>
      <c r="H37" s="126"/>
      <c r="I37" s="126"/>
      <c r="J37" s="126"/>
      <c r="K37" s="126"/>
      <c r="L37" s="126"/>
      <c r="M37" s="126"/>
      <c r="N37" s="126"/>
      <c r="O37" s="126"/>
      <c r="P37" s="126"/>
      <c r="Q37" s="126"/>
      <c r="R37" s="126"/>
      <c r="S37" s="126"/>
      <c r="T37" s="126"/>
      <c r="U37" s="126"/>
      <c r="V37" s="126"/>
      <c r="W37" s="126"/>
      <c r="X37" s="126"/>
      <c r="Y37" s="126"/>
      <c r="Z37" s="126"/>
      <c r="AA37" s="126"/>
      <c r="AB37" s="48"/>
      <c r="AC37" s="126"/>
      <c r="AD37" s="126"/>
      <c r="AE37" s="126"/>
      <c r="AF37" s="126"/>
      <c r="AG37" s="126"/>
      <c r="AH37" s="126"/>
      <c r="AI37" s="126"/>
      <c r="AJ37" s="126"/>
      <c r="AK37" s="126"/>
      <c r="AL37" s="126"/>
      <c r="AM37" s="126"/>
      <c r="AN37" s="126"/>
      <c r="AO37" s="126"/>
      <c r="AP37" s="126"/>
      <c r="AQ37" s="127"/>
      <c r="AR37" s="87"/>
      <c r="AS37" s="128"/>
      <c r="AT37" s="129"/>
      <c r="AU37" s="129"/>
      <c r="AV37" s="126"/>
      <c r="AW37" s="126"/>
      <c r="AX37" s="130"/>
      <c r="AY37" s="203"/>
    </row>
    <row r="38" spans="1:51" ht="20.5" hidden="1" customHeight="1" x14ac:dyDescent="0.35">
      <c r="A38" s="118"/>
      <c r="B38" s="119"/>
      <c r="C38" s="124"/>
      <c r="D38" s="125"/>
      <c r="E38" s="125"/>
      <c r="F38" s="48"/>
      <c r="G38" s="126"/>
      <c r="H38" s="126"/>
      <c r="I38" s="126"/>
      <c r="J38" s="126"/>
      <c r="K38" s="126"/>
      <c r="L38" s="126"/>
      <c r="M38" s="126"/>
      <c r="N38" s="126"/>
      <c r="O38" s="126"/>
      <c r="P38" s="126"/>
      <c r="Q38" s="126"/>
      <c r="R38" s="126"/>
      <c r="S38" s="126"/>
      <c r="T38" s="126"/>
      <c r="U38" s="126"/>
      <c r="V38" s="126"/>
      <c r="W38" s="126"/>
      <c r="X38" s="126"/>
      <c r="Y38" s="126"/>
      <c r="Z38" s="126"/>
      <c r="AA38" s="126"/>
      <c r="AB38" s="48"/>
      <c r="AC38" s="126"/>
      <c r="AD38" s="126"/>
      <c r="AE38" s="126"/>
      <c r="AF38" s="126"/>
      <c r="AG38" s="126"/>
      <c r="AH38" s="126"/>
      <c r="AI38" s="126"/>
      <c r="AJ38" s="126"/>
      <c r="AK38" s="126"/>
      <c r="AL38" s="126"/>
      <c r="AM38" s="126"/>
      <c r="AN38" s="126"/>
      <c r="AO38" s="126"/>
      <c r="AP38" s="126"/>
      <c r="AQ38" s="127"/>
      <c r="AR38" s="87"/>
      <c r="AS38" s="128"/>
      <c r="AT38" s="129"/>
      <c r="AU38" s="129"/>
      <c r="AV38" s="126"/>
      <c r="AW38" s="126"/>
      <c r="AX38" s="130"/>
      <c r="AY38" s="203"/>
    </row>
    <row r="39" spans="1:51" ht="20.5" hidden="1" customHeight="1" thickBot="1" x14ac:dyDescent="0.4">
      <c r="A39" s="118"/>
      <c r="B39" s="119"/>
      <c r="C39" s="103"/>
      <c r="D39" s="104"/>
      <c r="E39" s="104"/>
      <c r="F39" s="67"/>
      <c r="G39" s="104"/>
      <c r="H39" s="104"/>
      <c r="I39" s="104"/>
      <c r="J39" s="104"/>
      <c r="K39" s="104"/>
      <c r="L39" s="104"/>
      <c r="M39" s="104"/>
      <c r="N39" s="104"/>
      <c r="O39" s="104"/>
      <c r="P39" s="104"/>
      <c r="Q39" s="104"/>
      <c r="R39" s="104"/>
      <c r="S39" s="104"/>
      <c r="T39" s="104"/>
      <c r="U39" s="104"/>
      <c r="V39" s="104"/>
      <c r="W39" s="104"/>
      <c r="X39" s="104"/>
      <c r="Y39" s="104"/>
      <c r="Z39" s="104"/>
      <c r="AA39" s="104"/>
      <c r="AB39" s="48"/>
      <c r="AC39" s="104"/>
      <c r="AD39" s="104"/>
      <c r="AE39" s="104"/>
      <c r="AF39" s="104"/>
      <c r="AG39" s="104"/>
      <c r="AH39" s="104"/>
      <c r="AI39" s="104"/>
      <c r="AJ39" s="104"/>
      <c r="AK39" s="104"/>
      <c r="AL39" s="104"/>
      <c r="AM39" s="104"/>
      <c r="AN39" s="104"/>
      <c r="AO39" s="104"/>
      <c r="AP39" s="104"/>
      <c r="AQ39" s="105"/>
      <c r="AR39" s="106"/>
      <c r="AS39" s="107"/>
      <c r="AT39" s="103"/>
      <c r="AU39" s="103"/>
      <c r="AV39" s="104"/>
      <c r="AW39" s="104"/>
      <c r="AX39" s="108"/>
      <c r="AY39" s="203"/>
    </row>
    <row r="40" spans="1:51" ht="20.5" customHeight="1" thickBot="1" x14ac:dyDescent="0.4">
      <c r="A40" s="109" t="s">
        <v>22</v>
      </c>
      <c r="B40" s="110"/>
      <c r="C40" s="111">
        <f>SUM(C8:C36)</f>
        <v>0</v>
      </c>
      <c r="D40" s="111">
        <f t="shared" ref="D40:AX40" si="11">SUM(D8:D36)</f>
        <v>0</v>
      </c>
      <c r="E40" s="131">
        <f t="shared" si="11"/>
        <v>0</v>
      </c>
      <c r="F40" s="114">
        <f t="shared" si="11"/>
        <v>0</v>
      </c>
      <c r="G40" s="111">
        <f t="shared" si="11"/>
        <v>0</v>
      </c>
      <c r="H40" s="111">
        <f t="shared" si="11"/>
        <v>0</v>
      </c>
      <c r="I40" s="111">
        <f t="shared" si="11"/>
        <v>0</v>
      </c>
      <c r="J40" s="111">
        <f t="shared" si="11"/>
        <v>0</v>
      </c>
      <c r="K40" s="111">
        <f t="shared" si="11"/>
        <v>0</v>
      </c>
      <c r="L40" s="111">
        <f t="shared" si="11"/>
        <v>0</v>
      </c>
      <c r="M40" s="111">
        <f t="shared" si="11"/>
        <v>0</v>
      </c>
      <c r="N40" s="111">
        <f t="shared" si="11"/>
        <v>0</v>
      </c>
      <c r="O40" s="111">
        <f t="shared" si="11"/>
        <v>0</v>
      </c>
      <c r="P40" s="111">
        <f t="shared" si="11"/>
        <v>0</v>
      </c>
      <c r="Q40" s="111">
        <f t="shared" si="11"/>
        <v>0</v>
      </c>
      <c r="R40" s="111">
        <f t="shared" si="11"/>
        <v>0</v>
      </c>
      <c r="S40" s="111">
        <f t="shared" si="11"/>
        <v>0</v>
      </c>
      <c r="T40" s="111">
        <f t="shared" si="11"/>
        <v>0</v>
      </c>
      <c r="U40" s="111">
        <f t="shared" si="11"/>
        <v>0</v>
      </c>
      <c r="V40" s="111">
        <f t="shared" si="11"/>
        <v>0</v>
      </c>
      <c r="W40" s="111">
        <f t="shared" si="11"/>
        <v>0</v>
      </c>
      <c r="X40" s="111">
        <f t="shared" si="11"/>
        <v>0</v>
      </c>
      <c r="Y40" s="111">
        <f t="shared" si="11"/>
        <v>0</v>
      </c>
      <c r="Z40" s="111">
        <f t="shared" si="11"/>
        <v>0</v>
      </c>
      <c r="AA40" s="131">
        <f t="shared" si="11"/>
        <v>0</v>
      </c>
      <c r="AB40" s="114">
        <f t="shared" si="11"/>
        <v>0</v>
      </c>
      <c r="AC40" s="111">
        <f t="shared" si="11"/>
        <v>0</v>
      </c>
      <c r="AD40" s="111">
        <f t="shared" si="11"/>
        <v>0</v>
      </c>
      <c r="AE40" s="111">
        <f t="shared" si="11"/>
        <v>0</v>
      </c>
      <c r="AF40" s="111">
        <f t="shared" si="11"/>
        <v>0</v>
      </c>
      <c r="AG40" s="111">
        <f t="shared" si="11"/>
        <v>0</v>
      </c>
      <c r="AH40" s="111">
        <f t="shared" si="11"/>
        <v>0</v>
      </c>
      <c r="AI40" s="111">
        <f t="shared" si="11"/>
        <v>0</v>
      </c>
      <c r="AJ40" s="111">
        <f t="shared" si="11"/>
        <v>0</v>
      </c>
      <c r="AK40" s="111">
        <f t="shared" si="11"/>
        <v>0</v>
      </c>
      <c r="AL40" s="111">
        <f t="shared" si="11"/>
        <v>0</v>
      </c>
      <c r="AM40" s="111">
        <f t="shared" si="11"/>
        <v>0</v>
      </c>
      <c r="AN40" s="111">
        <f t="shared" si="11"/>
        <v>0</v>
      </c>
      <c r="AO40" s="111">
        <f t="shared" si="11"/>
        <v>0</v>
      </c>
      <c r="AP40" s="111">
        <f t="shared" si="11"/>
        <v>0</v>
      </c>
      <c r="AQ40" s="131">
        <f t="shared" si="11"/>
        <v>0</v>
      </c>
      <c r="AR40" s="114">
        <f t="shared" si="11"/>
        <v>0</v>
      </c>
      <c r="AS40" s="117">
        <f t="shared" si="11"/>
        <v>0</v>
      </c>
      <c r="AT40" s="111">
        <f t="shared" si="11"/>
        <v>0</v>
      </c>
      <c r="AU40" s="111">
        <f t="shared" si="11"/>
        <v>0</v>
      </c>
      <c r="AV40" s="111">
        <f t="shared" si="11"/>
        <v>0</v>
      </c>
      <c r="AW40" s="111">
        <f t="shared" si="11"/>
        <v>0</v>
      </c>
      <c r="AX40" s="132">
        <f t="shared" si="11"/>
        <v>0</v>
      </c>
      <c r="AY40" s="204"/>
    </row>
    <row r="41" spans="1:51" ht="15" thickBot="1" x14ac:dyDescent="0.4"/>
    <row r="42" spans="1:51"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5"/>
      <c r="AA42" s="5"/>
      <c r="AB42" s="6"/>
    </row>
    <row r="43" spans="1:51" x14ac:dyDescent="0.35">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9"/>
    </row>
    <row r="44" spans="1:51" x14ac:dyDescent="0.35">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9"/>
    </row>
    <row r="45" spans="1:51" x14ac:dyDescent="0.35">
      <c r="A45" s="248"/>
      <c r="B45" s="8"/>
      <c r="C45" s="8"/>
      <c r="D45" s="8"/>
      <c r="E45" s="8"/>
      <c r="F45" s="8"/>
      <c r="G45" s="8"/>
      <c r="H45" s="8"/>
      <c r="I45" s="8"/>
      <c r="J45" s="8"/>
      <c r="K45" s="8"/>
      <c r="L45" s="8"/>
      <c r="M45" s="8"/>
      <c r="N45" s="8"/>
      <c r="O45" s="8"/>
      <c r="P45" s="8"/>
      <c r="Q45" s="8"/>
      <c r="R45" s="8"/>
      <c r="S45" s="8"/>
      <c r="T45" s="8"/>
      <c r="U45" s="8"/>
      <c r="V45" s="8"/>
      <c r="W45" s="8"/>
      <c r="X45" s="8"/>
      <c r="Y45" s="8"/>
      <c r="Z45" s="8"/>
      <c r="AA45" s="8"/>
      <c r="AB45" s="9"/>
    </row>
    <row r="46" spans="1:51" x14ac:dyDescent="0.3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9"/>
    </row>
    <row r="47" spans="1:51" x14ac:dyDescent="0.3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9"/>
    </row>
    <row r="48" spans="1:51"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2"/>
    </row>
    <row r="73" ht="14.25" customHeight="1" x14ac:dyDescent="0.35"/>
  </sheetData>
  <sheetProtection sheet="1" formatColumns="0"/>
  <customSheetViews>
    <customSheetView guid="{230BA401-F0C0-4897-9C7E-9DC1DEAEC41D}" scale="60" fitToPage="1" hiddenRows="1" hiddenColumn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46" orientation="landscape" r:id="rId1"/>
      <headerFooter>
        <oddHeader xml:space="preserve">&amp;L&amp;"-,Fett"&amp;K000000&amp;A 2023
</oddHeader>
      </headerFooter>
    </customSheetView>
    <customSheetView guid="{BCBC1B11-4E9B-4E8B-8945-781F487FE216}" scale="60" fitToPage="1" hiddenRows="1" hiddenColumns="1">
      <selection activeCell="R20" sqref="R20"/>
      <pageMargins left="0.70866141732283472" right="0.70866141732283472" top="0.78740157480314965" bottom="0.78740157480314965" header="0.31496062992125984" footer="0.31496062992125984"/>
      <pageSetup paperSize="9" scale="46" orientation="landscape" r:id="rId2"/>
      <headerFooter>
        <oddHeader xml:space="preserve">&amp;L&amp;"-,Fett"&amp;K000000&amp;A 2023
</oddHeader>
      </headerFooter>
    </customSheetView>
  </customSheetViews>
  <mergeCells count="42">
    <mergeCell ref="AY6:AY7"/>
    <mergeCell ref="A6:A7"/>
    <mergeCell ref="B6:B7"/>
    <mergeCell ref="C6:C7"/>
    <mergeCell ref="D6:D7"/>
    <mergeCell ref="E6:E7"/>
    <mergeCell ref="AE6:AE7"/>
    <mergeCell ref="F6:F7"/>
    <mergeCell ref="P6:R6"/>
    <mergeCell ref="S6:U6"/>
    <mergeCell ref="V6:X6"/>
    <mergeCell ref="Y6:AA6"/>
    <mergeCell ref="AB6:AB7"/>
    <mergeCell ref="AC6:AC7"/>
    <mergeCell ref="AD6:AD7"/>
    <mergeCell ref="G6:G7"/>
    <mergeCell ref="A5:B5"/>
    <mergeCell ref="C5:F5"/>
    <mergeCell ref="AC5:AR5"/>
    <mergeCell ref="AS5:AX5"/>
    <mergeCell ref="G5:AB5"/>
    <mergeCell ref="AL6:AL7"/>
    <mergeCell ref="AM6:AM7"/>
    <mergeCell ref="AN6:AN7"/>
    <mergeCell ref="AO6:AO7"/>
    <mergeCell ref="AP6:AP7"/>
    <mergeCell ref="J6:J7"/>
    <mergeCell ref="M6:M7"/>
    <mergeCell ref="AX6:AX7"/>
    <mergeCell ref="AR6:AR7"/>
    <mergeCell ref="AS6:AS7"/>
    <mergeCell ref="AT6:AT7"/>
    <mergeCell ref="AU6:AU7"/>
    <mergeCell ref="AV6:AV7"/>
    <mergeCell ref="AW6:AW7"/>
    <mergeCell ref="AQ6:AQ7"/>
    <mergeCell ref="AF6:AF7"/>
    <mergeCell ref="AG6:AG7"/>
    <mergeCell ref="AH6:AH7"/>
    <mergeCell ref="AI6:AI7"/>
    <mergeCell ref="AJ6:AJ7"/>
    <mergeCell ref="AK6:AK7"/>
  </mergeCells>
  <dataValidations count="2">
    <dataValidation type="whole" errorStyle="information" operator="greaterThanOrEqual" allowBlank="1" showInputMessage="1" showErrorMessage="1" errorTitle="Achtung!" error="Sie dürfen nur ganze Zahlen eingeben!" sqref="C8:F39 G36:R39">
      <formula1>0</formula1>
    </dataValidation>
    <dataValidation type="whole" operator="greaterThanOrEqual" allowBlank="1" showInputMessage="1" showErrorMessage="1" errorTitle="Achtung!" error="Sie dürfen nur ganze Zahlen eingeben!" sqref="S8:AX39 G8:R35">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 xml:space="preserve">&amp;L&amp;"-,Fett"&amp;K000000&amp;A 2023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3"/>
  <sheetViews>
    <sheetView zoomScale="60" zoomScaleNormal="60" workbookViewId="0">
      <pane xSplit="6" ySplit="7" topLeftCell="G8" activePane="bottomRight" state="frozen"/>
      <selection pane="topRight" activeCell="G1" sqref="G1"/>
      <selection pane="bottomLeft" activeCell="A8" sqref="A8"/>
      <selection pane="bottomRight" activeCell="G8" sqref="G8"/>
    </sheetView>
  </sheetViews>
  <sheetFormatPr baseColWidth="10" defaultColWidth="11" defaultRowHeight="14.5" x14ac:dyDescent="0.35"/>
  <cols>
    <col min="1" max="1" width="16.5" style="1" customWidth="1"/>
    <col min="2" max="2" width="11.25" style="1" bestFit="1" customWidth="1"/>
    <col min="3" max="5" width="6.08203125" style="1" customWidth="1"/>
    <col min="6" max="6" width="8.08203125" style="1" customWidth="1"/>
    <col min="7" max="7" width="6.08203125" style="1" customWidth="1"/>
    <col min="8" max="9" width="6.08203125" style="1" hidden="1" customWidth="1"/>
    <col min="10" max="10" width="6.08203125" style="1" customWidth="1"/>
    <col min="11" max="12" width="6.08203125" style="1" hidden="1" customWidth="1"/>
    <col min="13" max="13" width="6.08203125" style="1" customWidth="1"/>
    <col min="14" max="15" width="6.08203125" style="1" hidden="1" customWidth="1"/>
    <col min="16" max="34" width="6.08203125" style="1" customWidth="1"/>
    <col min="35" max="42" width="6.08203125" style="1" hidden="1" customWidth="1"/>
    <col min="43" max="46" width="6.08203125" style="1" customWidth="1"/>
    <col min="47" max="49" width="6.08203125" style="1" hidden="1" customWidth="1"/>
    <col min="50" max="50" width="6.08203125" style="1" customWidth="1"/>
    <col min="51" max="51" width="38.58203125" style="1" customWidth="1"/>
    <col min="52" max="16384" width="11" style="1"/>
  </cols>
  <sheetData>
    <row r="1" spans="1:51" ht="21" customHeight="1" x14ac:dyDescent="0.35">
      <c r="A1" s="2" t="s">
        <v>0</v>
      </c>
      <c r="B1" s="3">
        <f>'Statistiktool 2023'!D7</f>
        <v>0</v>
      </c>
    </row>
    <row r="2" spans="1:51" ht="21" customHeight="1" x14ac:dyDescent="0.35">
      <c r="A2" s="2" t="s">
        <v>1</v>
      </c>
      <c r="B2" s="3">
        <f>'Statistiktool 2023'!D9</f>
        <v>0</v>
      </c>
    </row>
    <row r="3" spans="1:51" ht="21" customHeight="1" x14ac:dyDescent="0.35">
      <c r="A3" s="2" t="s">
        <v>91</v>
      </c>
      <c r="B3" s="38">
        <f>'Statistiktool 2023'!D11</f>
        <v>0</v>
      </c>
    </row>
    <row r="4" spans="1:51" ht="15" thickBot="1" x14ac:dyDescent="0.4"/>
    <row r="5" spans="1:51" ht="21" customHeight="1" thickBot="1" x14ac:dyDescent="0.4">
      <c r="A5" s="317" t="s">
        <v>10</v>
      </c>
      <c r="B5" s="294"/>
      <c r="C5" s="292" t="str">
        <f>Jahresübersicht!B5</f>
        <v>Nutzungen nach Geschlecht</v>
      </c>
      <c r="D5" s="293"/>
      <c r="E5" s="293"/>
      <c r="F5" s="294"/>
      <c r="G5" s="317" t="str">
        <f>Jahresübersicht!F5</f>
        <v>Nutzungen nach Altersgruppen</v>
      </c>
      <c r="H5" s="318"/>
      <c r="I5" s="318"/>
      <c r="J5" s="318"/>
      <c r="K5" s="318"/>
      <c r="L5" s="318"/>
      <c r="M5" s="318"/>
      <c r="N5" s="318"/>
      <c r="O5" s="318"/>
      <c r="P5" s="318"/>
      <c r="Q5" s="318"/>
      <c r="R5" s="318"/>
      <c r="S5" s="318"/>
      <c r="T5" s="318"/>
      <c r="U5" s="318"/>
      <c r="V5" s="318"/>
      <c r="W5" s="318"/>
      <c r="X5" s="318"/>
      <c r="Y5" s="318"/>
      <c r="Z5" s="318"/>
      <c r="AA5" s="318"/>
      <c r="AB5" s="294"/>
      <c r="AC5" s="292" t="str">
        <f>Jahresübersicht!AB5</f>
        <v>Nutzungen nach Inhalt/Methode</v>
      </c>
      <c r="AD5" s="293"/>
      <c r="AE5" s="293"/>
      <c r="AF5" s="293"/>
      <c r="AG5" s="293"/>
      <c r="AH5" s="293"/>
      <c r="AI5" s="293"/>
      <c r="AJ5" s="293"/>
      <c r="AK5" s="293"/>
      <c r="AL5" s="293"/>
      <c r="AM5" s="293"/>
      <c r="AN5" s="293"/>
      <c r="AO5" s="293"/>
      <c r="AP5" s="293"/>
      <c r="AQ5" s="293"/>
      <c r="AR5" s="294"/>
      <c r="AS5" s="292" t="str">
        <f>Jahresübersicht!AR5</f>
        <v>Anzahl der:</v>
      </c>
      <c r="AT5" s="293"/>
      <c r="AU5" s="293"/>
      <c r="AV5" s="293"/>
      <c r="AW5" s="293"/>
      <c r="AX5" s="299"/>
      <c r="AY5" s="205" t="s">
        <v>89</v>
      </c>
    </row>
    <row r="6" spans="1:51" ht="45" customHeight="1" x14ac:dyDescent="0.35">
      <c r="A6" s="307" t="s">
        <v>23</v>
      </c>
      <c r="B6" s="305" t="s">
        <v>24</v>
      </c>
      <c r="C6" s="309" t="s">
        <v>66</v>
      </c>
      <c r="D6" s="311" t="s">
        <v>67</v>
      </c>
      <c r="E6" s="313" t="s">
        <v>2</v>
      </c>
      <c r="F6" s="315" t="s">
        <v>3</v>
      </c>
      <c r="G6" s="319" t="s">
        <v>4</v>
      </c>
      <c r="H6" s="81"/>
      <c r="I6" s="81"/>
      <c r="J6" s="329" t="s">
        <v>33</v>
      </c>
      <c r="K6" s="213"/>
      <c r="L6" s="213"/>
      <c r="M6" s="331" t="s">
        <v>34</v>
      </c>
      <c r="N6" s="81"/>
      <c r="O6" s="81"/>
      <c r="P6" s="300" t="s">
        <v>5</v>
      </c>
      <c r="Q6" s="301"/>
      <c r="R6" s="302"/>
      <c r="S6" s="303" t="s">
        <v>6</v>
      </c>
      <c r="T6" s="304"/>
      <c r="U6" s="304"/>
      <c r="V6" s="300" t="s">
        <v>7</v>
      </c>
      <c r="W6" s="301"/>
      <c r="X6" s="302"/>
      <c r="Y6" s="300" t="s">
        <v>63</v>
      </c>
      <c r="Z6" s="301"/>
      <c r="AA6" s="301"/>
      <c r="AB6" s="271" t="s">
        <v>3</v>
      </c>
      <c r="AC6" s="323" t="str">
        <f>Jahresübersicht!AB6</f>
        <v>Einzelarbeit</v>
      </c>
      <c r="AD6" s="337" t="str">
        <f>Jahresübersicht!AC6</f>
        <v>offenes Angebot</v>
      </c>
      <c r="AE6" s="337" t="str">
        <f>Jahresübersicht!AD6</f>
        <v>Gruppenangebot</v>
      </c>
      <c r="AF6" s="337" t="str">
        <f>Jahresübersicht!AE6</f>
        <v>Beteiligungsprojekt</v>
      </c>
      <c r="AG6" s="337" t="str">
        <f>Jahresübersicht!AF6</f>
        <v>Angebot in Kooperation</v>
      </c>
      <c r="AH6" s="337" t="str">
        <f>Jahresübersicht!AG6</f>
        <v>Ausflug/Exkursion</v>
      </c>
      <c r="AI6" s="337">
        <f>Jahresübersicht!AH6</f>
        <v>0</v>
      </c>
      <c r="AJ6" s="337">
        <f>Jahresübersicht!AI6</f>
        <v>0</v>
      </c>
      <c r="AK6" s="337">
        <f>Jahresübersicht!AJ6</f>
        <v>0</v>
      </c>
      <c r="AL6" s="337">
        <f>Jahresübersicht!AK6</f>
        <v>0</v>
      </c>
      <c r="AM6" s="337">
        <f>Jahresübersicht!AL6</f>
        <v>0</v>
      </c>
      <c r="AN6" s="337">
        <f>Jahresübersicht!AM6</f>
        <v>0</v>
      </c>
      <c r="AO6" s="337">
        <f>Jahresübersicht!AN6</f>
        <v>0</v>
      </c>
      <c r="AP6" s="337">
        <f>Jahresübersicht!AO6</f>
        <v>0</v>
      </c>
      <c r="AQ6" s="337" t="str">
        <f>Jahresübersicht!AP6</f>
        <v>Fahrt mit Übernachtung</v>
      </c>
      <c r="AR6" s="315" t="s">
        <v>3</v>
      </c>
      <c r="AS6" s="323" t="str">
        <f>Jahresübersicht!AR6</f>
        <v>selbstverwalteten Gruppen</v>
      </c>
      <c r="AT6" s="321" t="str">
        <f>Jahresübersicht!AS6</f>
        <v>Veranstaltungen</v>
      </c>
      <c r="AU6" s="321">
        <f>Jahresübersicht!AT6</f>
        <v>0</v>
      </c>
      <c r="AV6" s="321">
        <f>Jahresübersicht!AU6</f>
        <v>0</v>
      </c>
      <c r="AW6" s="321">
        <f>Jahresübersicht!AV6</f>
        <v>0</v>
      </c>
      <c r="AX6" s="327" t="str">
        <f>Jahresübersicht!AW6</f>
        <v xml:space="preserve">Nutzung durch Gemeinwesen </v>
      </c>
      <c r="AY6" s="333"/>
    </row>
    <row r="7" spans="1:51" ht="70" customHeight="1" thickBot="1" x14ac:dyDescent="0.4">
      <c r="A7" s="308"/>
      <c r="B7" s="306"/>
      <c r="C7" s="310"/>
      <c r="D7" s="312"/>
      <c r="E7" s="314"/>
      <c r="F7" s="316"/>
      <c r="G7" s="320"/>
      <c r="H7" s="82"/>
      <c r="I7" s="82"/>
      <c r="J7" s="330"/>
      <c r="K7" s="214" t="s">
        <v>31</v>
      </c>
      <c r="L7" s="214" t="s">
        <v>32</v>
      </c>
      <c r="M7" s="332"/>
      <c r="N7" s="82"/>
      <c r="O7" s="82"/>
      <c r="P7" s="82" t="s">
        <v>30</v>
      </c>
      <c r="Q7" s="82" t="s">
        <v>31</v>
      </c>
      <c r="R7" s="82" t="s">
        <v>32</v>
      </c>
      <c r="S7" s="82" t="s">
        <v>30</v>
      </c>
      <c r="T7" s="82" t="s">
        <v>31</v>
      </c>
      <c r="U7" s="82" t="s">
        <v>32</v>
      </c>
      <c r="V7" s="82" t="s">
        <v>30</v>
      </c>
      <c r="W7" s="82" t="s">
        <v>31</v>
      </c>
      <c r="X7" s="82" t="s">
        <v>32</v>
      </c>
      <c r="Y7" s="82" t="s">
        <v>30</v>
      </c>
      <c r="Z7" s="82" t="s">
        <v>31</v>
      </c>
      <c r="AA7" s="83" t="s">
        <v>32</v>
      </c>
      <c r="AB7" s="272"/>
      <c r="AC7" s="325"/>
      <c r="AD7" s="338"/>
      <c r="AE7" s="338"/>
      <c r="AF7" s="338"/>
      <c r="AG7" s="338"/>
      <c r="AH7" s="338"/>
      <c r="AI7" s="338"/>
      <c r="AJ7" s="338"/>
      <c r="AK7" s="338"/>
      <c r="AL7" s="338"/>
      <c r="AM7" s="338"/>
      <c r="AN7" s="338"/>
      <c r="AO7" s="338"/>
      <c r="AP7" s="338"/>
      <c r="AQ7" s="338"/>
      <c r="AR7" s="316"/>
      <c r="AS7" s="325"/>
      <c r="AT7" s="322"/>
      <c r="AU7" s="322"/>
      <c r="AV7" s="322"/>
      <c r="AW7" s="322"/>
      <c r="AX7" s="328"/>
      <c r="AY7" s="334"/>
    </row>
    <row r="8" spans="1:51" ht="20.5" customHeight="1" x14ac:dyDescent="0.35">
      <c r="A8" s="118" t="s">
        <v>85</v>
      </c>
      <c r="B8" s="119">
        <v>44986</v>
      </c>
      <c r="C8" s="94">
        <f>P8+S8+V8+Y8</f>
        <v>0</v>
      </c>
      <c r="D8" s="94">
        <f t="shared" ref="D8:E8" si="0">Q8+T8+W8+Z8</f>
        <v>0</v>
      </c>
      <c r="E8" s="94">
        <f t="shared" si="0"/>
        <v>0</v>
      </c>
      <c r="F8" s="48">
        <f>SUM(C8:E8)</f>
        <v>0</v>
      </c>
      <c r="G8" s="95"/>
      <c r="H8" s="95"/>
      <c r="I8" s="95"/>
      <c r="J8" s="95"/>
      <c r="K8" s="95"/>
      <c r="L8" s="95"/>
      <c r="M8" s="95"/>
      <c r="N8" s="95"/>
      <c r="O8" s="95"/>
      <c r="P8" s="95"/>
      <c r="Q8" s="95"/>
      <c r="R8" s="95"/>
      <c r="S8" s="95"/>
      <c r="T8" s="95"/>
      <c r="U8" s="95"/>
      <c r="V8" s="95"/>
      <c r="W8" s="95"/>
      <c r="X8" s="95"/>
      <c r="Y8" s="95"/>
      <c r="Z8" s="95"/>
      <c r="AA8" s="95"/>
      <c r="AB8" s="48">
        <f>SUM(G8:AA8)</f>
        <v>0</v>
      </c>
      <c r="AC8" s="96"/>
      <c r="AD8" s="96"/>
      <c r="AE8" s="96"/>
      <c r="AF8" s="96"/>
      <c r="AG8" s="96"/>
      <c r="AH8" s="96"/>
      <c r="AI8" s="96"/>
      <c r="AJ8" s="96"/>
      <c r="AK8" s="96"/>
      <c r="AL8" s="96"/>
      <c r="AM8" s="96"/>
      <c r="AN8" s="96"/>
      <c r="AO8" s="96"/>
      <c r="AP8" s="96"/>
      <c r="AQ8" s="96"/>
      <c r="AR8" s="87">
        <f>SUM(AC8:AQ8)</f>
        <v>0</v>
      </c>
      <c r="AS8" s="133"/>
      <c r="AT8" s="134"/>
      <c r="AU8" s="134"/>
      <c r="AV8" s="134"/>
      <c r="AW8" s="134"/>
      <c r="AX8" s="135"/>
      <c r="AY8" s="206"/>
    </row>
    <row r="9" spans="1:51" ht="20.5" customHeight="1" x14ac:dyDescent="0.35">
      <c r="A9" s="118" t="s">
        <v>86</v>
      </c>
      <c r="B9" s="119">
        <v>44987</v>
      </c>
      <c r="C9" s="94">
        <f t="shared" ref="C9:C38" si="1">P9+S9+V9+Y9</f>
        <v>0</v>
      </c>
      <c r="D9" s="94">
        <f t="shared" ref="D9:D38" si="2">Q9+T9+W9+Z9</f>
        <v>0</v>
      </c>
      <c r="E9" s="94">
        <f t="shared" ref="E9:E38" si="3">R9+U9+X9+AA9</f>
        <v>0</v>
      </c>
      <c r="F9" s="48">
        <f t="shared" ref="F9:F38" si="4">SUM(C9:E9)</f>
        <v>0</v>
      </c>
      <c r="G9" s="95"/>
      <c r="H9" s="95"/>
      <c r="I9" s="95"/>
      <c r="J9" s="95"/>
      <c r="K9" s="95"/>
      <c r="L9" s="95"/>
      <c r="M9" s="95"/>
      <c r="N9" s="95"/>
      <c r="O9" s="95"/>
      <c r="P9" s="95"/>
      <c r="Q9" s="95"/>
      <c r="R9" s="95"/>
      <c r="S9" s="95"/>
      <c r="T9" s="95"/>
      <c r="U9" s="95"/>
      <c r="V9" s="95"/>
      <c r="W9" s="95"/>
      <c r="X9" s="95"/>
      <c r="Y9" s="95"/>
      <c r="Z9" s="95"/>
      <c r="AA9" s="95"/>
      <c r="AB9" s="48">
        <f t="shared" ref="AB9:AB38" si="5">SUM(G9:AA9)</f>
        <v>0</v>
      </c>
      <c r="AC9" s="96"/>
      <c r="AD9" s="96"/>
      <c r="AE9" s="96"/>
      <c r="AF9" s="96"/>
      <c r="AG9" s="96"/>
      <c r="AH9" s="96"/>
      <c r="AI9" s="96"/>
      <c r="AJ9" s="96"/>
      <c r="AK9" s="96"/>
      <c r="AL9" s="96"/>
      <c r="AM9" s="96"/>
      <c r="AN9" s="96"/>
      <c r="AO9" s="96"/>
      <c r="AP9" s="96"/>
      <c r="AQ9" s="97"/>
      <c r="AR9" s="87">
        <f t="shared" ref="AR9:AR38" si="6">SUM(AC9:AQ9)</f>
        <v>0</v>
      </c>
      <c r="AS9" s="98"/>
      <c r="AT9" s="99"/>
      <c r="AU9" s="99"/>
      <c r="AV9" s="96"/>
      <c r="AW9" s="96"/>
      <c r="AX9" s="100"/>
      <c r="AY9" s="203"/>
    </row>
    <row r="10" spans="1:51" ht="20.5" customHeight="1" x14ac:dyDescent="0.35">
      <c r="A10" s="118" t="s">
        <v>87</v>
      </c>
      <c r="B10" s="119">
        <v>44988</v>
      </c>
      <c r="C10" s="94">
        <f t="shared" si="1"/>
        <v>0</v>
      </c>
      <c r="D10" s="94">
        <f t="shared" si="2"/>
        <v>0</v>
      </c>
      <c r="E10" s="94">
        <f t="shared" si="3"/>
        <v>0</v>
      </c>
      <c r="F10" s="48">
        <f t="shared" si="4"/>
        <v>0</v>
      </c>
      <c r="G10" s="95"/>
      <c r="H10" s="95"/>
      <c r="I10" s="95"/>
      <c r="J10" s="95"/>
      <c r="K10" s="95"/>
      <c r="L10" s="95"/>
      <c r="M10" s="95"/>
      <c r="N10" s="95"/>
      <c r="O10" s="95"/>
      <c r="P10" s="95"/>
      <c r="Q10" s="95"/>
      <c r="R10" s="95"/>
      <c r="S10" s="95"/>
      <c r="T10" s="95"/>
      <c r="U10" s="95"/>
      <c r="V10" s="95"/>
      <c r="W10" s="95"/>
      <c r="X10" s="95"/>
      <c r="Y10" s="95"/>
      <c r="Z10" s="95"/>
      <c r="AA10" s="95"/>
      <c r="AB10" s="48">
        <f t="shared" si="5"/>
        <v>0</v>
      </c>
      <c r="AC10" s="96"/>
      <c r="AD10" s="96"/>
      <c r="AE10" s="96"/>
      <c r="AF10" s="96"/>
      <c r="AG10" s="96"/>
      <c r="AH10" s="96"/>
      <c r="AI10" s="96"/>
      <c r="AJ10" s="96"/>
      <c r="AK10" s="96"/>
      <c r="AL10" s="96"/>
      <c r="AM10" s="96"/>
      <c r="AN10" s="96"/>
      <c r="AO10" s="96"/>
      <c r="AP10" s="96"/>
      <c r="AQ10" s="97"/>
      <c r="AR10" s="87">
        <f t="shared" si="6"/>
        <v>0</v>
      </c>
      <c r="AS10" s="98"/>
      <c r="AT10" s="99"/>
      <c r="AU10" s="99"/>
      <c r="AV10" s="96"/>
      <c r="AW10" s="96"/>
      <c r="AX10" s="100"/>
      <c r="AY10" s="203"/>
    </row>
    <row r="11" spans="1:51" ht="20.5" customHeight="1" x14ac:dyDescent="0.35">
      <c r="A11" s="158" t="s">
        <v>88</v>
      </c>
      <c r="B11" s="159">
        <v>44989</v>
      </c>
      <c r="C11" s="160">
        <f t="shared" si="1"/>
        <v>0</v>
      </c>
      <c r="D11" s="160">
        <f t="shared" si="2"/>
        <v>0</v>
      </c>
      <c r="E11" s="160">
        <f t="shared" si="3"/>
        <v>0</v>
      </c>
      <c r="F11" s="48">
        <f t="shared" si="4"/>
        <v>0</v>
      </c>
      <c r="G11" s="162"/>
      <c r="H11" s="162"/>
      <c r="I11" s="162"/>
      <c r="J11" s="162"/>
      <c r="K11" s="162"/>
      <c r="L11" s="162"/>
      <c r="M11" s="162"/>
      <c r="N11" s="162"/>
      <c r="O11" s="162"/>
      <c r="P11" s="162"/>
      <c r="Q11" s="162"/>
      <c r="R11" s="162"/>
      <c r="S11" s="162"/>
      <c r="T11" s="162"/>
      <c r="U11" s="162"/>
      <c r="V11" s="162"/>
      <c r="W11" s="162"/>
      <c r="X11" s="162"/>
      <c r="Y11" s="162"/>
      <c r="Z11" s="162"/>
      <c r="AA11" s="162"/>
      <c r="AB11" s="48">
        <f t="shared" si="5"/>
        <v>0</v>
      </c>
      <c r="AC11" s="91"/>
      <c r="AD11" s="91"/>
      <c r="AE11" s="91"/>
      <c r="AF11" s="91"/>
      <c r="AG11" s="91"/>
      <c r="AH11" s="91"/>
      <c r="AI11" s="91"/>
      <c r="AJ11" s="91"/>
      <c r="AK11" s="91"/>
      <c r="AL11" s="91"/>
      <c r="AM11" s="91"/>
      <c r="AN11" s="91"/>
      <c r="AO11" s="91"/>
      <c r="AP11" s="91"/>
      <c r="AQ11" s="91"/>
      <c r="AR11" s="87">
        <f t="shared" si="6"/>
        <v>0</v>
      </c>
      <c r="AS11" s="92"/>
      <c r="AT11" s="91"/>
      <c r="AU11" s="91"/>
      <c r="AV11" s="91"/>
      <c r="AW11" s="91"/>
      <c r="AX11" s="93"/>
      <c r="AY11" s="249"/>
    </row>
    <row r="12" spans="1:51" ht="20.5" customHeight="1" x14ac:dyDescent="0.35">
      <c r="A12" s="158" t="s">
        <v>82</v>
      </c>
      <c r="B12" s="159">
        <v>44990</v>
      </c>
      <c r="C12" s="160">
        <f t="shared" si="1"/>
        <v>0</v>
      </c>
      <c r="D12" s="160">
        <f t="shared" si="2"/>
        <v>0</v>
      </c>
      <c r="E12" s="160">
        <f t="shared" si="3"/>
        <v>0</v>
      </c>
      <c r="F12" s="48">
        <f t="shared" si="4"/>
        <v>0</v>
      </c>
      <c r="G12" s="162"/>
      <c r="H12" s="162"/>
      <c r="I12" s="162"/>
      <c r="J12" s="162"/>
      <c r="K12" s="162"/>
      <c r="L12" s="162"/>
      <c r="M12" s="162"/>
      <c r="N12" s="162"/>
      <c r="O12" s="162"/>
      <c r="P12" s="162"/>
      <c r="Q12" s="162"/>
      <c r="R12" s="162"/>
      <c r="S12" s="162"/>
      <c r="T12" s="162"/>
      <c r="U12" s="162"/>
      <c r="V12" s="162"/>
      <c r="W12" s="162"/>
      <c r="X12" s="162"/>
      <c r="Y12" s="162"/>
      <c r="Z12" s="162"/>
      <c r="AA12" s="162"/>
      <c r="AB12" s="48">
        <f t="shared" si="5"/>
        <v>0</v>
      </c>
      <c r="AC12" s="91"/>
      <c r="AD12" s="91"/>
      <c r="AE12" s="91"/>
      <c r="AF12" s="91"/>
      <c r="AG12" s="91"/>
      <c r="AH12" s="91"/>
      <c r="AI12" s="91"/>
      <c r="AJ12" s="91"/>
      <c r="AK12" s="91"/>
      <c r="AL12" s="91"/>
      <c r="AM12" s="91"/>
      <c r="AN12" s="91"/>
      <c r="AO12" s="91"/>
      <c r="AP12" s="91"/>
      <c r="AQ12" s="91"/>
      <c r="AR12" s="87">
        <f t="shared" si="6"/>
        <v>0</v>
      </c>
      <c r="AS12" s="92"/>
      <c r="AT12" s="91"/>
      <c r="AU12" s="91"/>
      <c r="AV12" s="91"/>
      <c r="AW12" s="91"/>
      <c r="AX12" s="93"/>
      <c r="AY12" s="203"/>
    </row>
    <row r="13" spans="1:51" ht="20.5" customHeight="1" x14ac:dyDescent="0.35">
      <c r="A13" s="118" t="s">
        <v>83</v>
      </c>
      <c r="B13" s="119">
        <v>44991</v>
      </c>
      <c r="C13" s="94">
        <f t="shared" si="1"/>
        <v>0</v>
      </c>
      <c r="D13" s="94">
        <f t="shared" si="2"/>
        <v>0</v>
      </c>
      <c r="E13" s="94">
        <f t="shared" si="3"/>
        <v>0</v>
      </c>
      <c r="F13" s="48">
        <f t="shared" si="4"/>
        <v>0</v>
      </c>
      <c r="G13" s="95"/>
      <c r="H13" s="95"/>
      <c r="I13" s="95"/>
      <c r="J13" s="95"/>
      <c r="K13" s="95"/>
      <c r="L13" s="95"/>
      <c r="M13" s="95"/>
      <c r="N13" s="95"/>
      <c r="O13" s="95"/>
      <c r="P13" s="95"/>
      <c r="Q13" s="95"/>
      <c r="R13" s="95"/>
      <c r="S13" s="95"/>
      <c r="T13" s="95"/>
      <c r="U13" s="95"/>
      <c r="V13" s="95"/>
      <c r="W13" s="95"/>
      <c r="X13" s="95"/>
      <c r="Y13" s="95"/>
      <c r="Z13" s="95"/>
      <c r="AA13" s="95"/>
      <c r="AB13" s="48">
        <f t="shared" si="5"/>
        <v>0</v>
      </c>
      <c r="AC13" s="96"/>
      <c r="AD13" s="96"/>
      <c r="AE13" s="96"/>
      <c r="AF13" s="96"/>
      <c r="AG13" s="96"/>
      <c r="AH13" s="96"/>
      <c r="AI13" s="96"/>
      <c r="AJ13" s="96"/>
      <c r="AK13" s="96"/>
      <c r="AL13" s="96"/>
      <c r="AM13" s="96"/>
      <c r="AN13" s="96"/>
      <c r="AO13" s="96"/>
      <c r="AP13" s="96"/>
      <c r="AQ13" s="96"/>
      <c r="AR13" s="87">
        <f t="shared" si="6"/>
        <v>0</v>
      </c>
      <c r="AS13" s="98"/>
      <c r="AT13" s="96"/>
      <c r="AU13" s="96"/>
      <c r="AV13" s="96"/>
      <c r="AW13" s="96"/>
      <c r="AX13" s="100"/>
      <c r="AY13" s="203"/>
    </row>
    <row r="14" spans="1:51" ht="20.5" customHeight="1" x14ac:dyDescent="0.35">
      <c r="A14" s="118" t="s">
        <v>84</v>
      </c>
      <c r="B14" s="119">
        <v>44992</v>
      </c>
      <c r="C14" s="94">
        <f t="shared" si="1"/>
        <v>0</v>
      </c>
      <c r="D14" s="94">
        <f t="shared" si="2"/>
        <v>0</v>
      </c>
      <c r="E14" s="94">
        <f t="shared" si="3"/>
        <v>0</v>
      </c>
      <c r="F14" s="48">
        <f t="shared" si="4"/>
        <v>0</v>
      </c>
      <c r="G14" s="95"/>
      <c r="H14" s="95"/>
      <c r="I14" s="95"/>
      <c r="J14" s="95"/>
      <c r="K14" s="95"/>
      <c r="L14" s="95"/>
      <c r="M14" s="95"/>
      <c r="N14" s="95"/>
      <c r="O14" s="95"/>
      <c r="P14" s="95"/>
      <c r="Q14" s="95"/>
      <c r="R14" s="95"/>
      <c r="S14" s="95"/>
      <c r="T14" s="95"/>
      <c r="U14" s="95"/>
      <c r="V14" s="95"/>
      <c r="W14" s="95"/>
      <c r="X14" s="95"/>
      <c r="Y14" s="95"/>
      <c r="Z14" s="95"/>
      <c r="AA14" s="95"/>
      <c r="AB14" s="48">
        <f t="shared" si="5"/>
        <v>0</v>
      </c>
      <c r="AC14" s="96"/>
      <c r="AD14" s="96"/>
      <c r="AE14" s="96"/>
      <c r="AF14" s="96"/>
      <c r="AG14" s="96"/>
      <c r="AH14" s="96"/>
      <c r="AI14" s="96"/>
      <c r="AJ14" s="96"/>
      <c r="AK14" s="96"/>
      <c r="AL14" s="96"/>
      <c r="AM14" s="96"/>
      <c r="AN14" s="96"/>
      <c r="AO14" s="96"/>
      <c r="AP14" s="96"/>
      <c r="AQ14" s="96"/>
      <c r="AR14" s="87">
        <f t="shared" si="6"/>
        <v>0</v>
      </c>
      <c r="AS14" s="98"/>
      <c r="AT14" s="96"/>
      <c r="AU14" s="96"/>
      <c r="AV14" s="96"/>
      <c r="AW14" s="96"/>
      <c r="AX14" s="100"/>
      <c r="AY14" s="203"/>
    </row>
    <row r="15" spans="1:51" ht="20.5" customHeight="1" x14ac:dyDescent="0.35">
      <c r="A15" s="118" t="s">
        <v>85</v>
      </c>
      <c r="B15" s="119">
        <v>44993</v>
      </c>
      <c r="C15" s="94">
        <f t="shared" si="1"/>
        <v>0</v>
      </c>
      <c r="D15" s="94">
        <f t="shared" si="2"/>
        <v>0</v>
      </c>
      <c r="E15" s="94">
        <f t="shared" si="3"/>
        <v>0</v>
      </c>
      <c r="F15" s="48">
        <f t="shared" si="4"/>
        <v>0</v>
      </c>
      <c r="G15" s="95"/>
      <c r="H15" s="95"/>
      <c r="I15" s="95"/>
      <c r="J15" s="95"/>
      <c r="K15" s="95"/>
      <c r="L15" s="95"/>
      <c r="M15" s="95"/>
      <c r="N15" s="95"/>
      <c r="O15" s="95"/>
      <c r="P15" s="95"/>
      <c r="Q15" s="95"/>
      <c r="R15" s="95"/>
      <c r="S15" s="95"/>
      <c r="T15" s="95"/>
      <c r="U15" s="95"/>
      <c r="V15" s="95"/>
      <c r="W15" s="95"/>
      <c r="X15" s="95"/>
      <c r="Y15" s="95"/>
      <c r="Z15" s="95"/>
      <c r="AA15" s="95"/>
      <c r="AB15" s="48">
        <f t="shared" si="5"/>
        <v>0</v>
      </c>
      <c r="AC15" s="96"/>
      <c r="AD15" s="96"/>
      <c r="AE15" s="96"/>
      <c r="AF15" s="96"/>
      <c r="AG15" s="96"/>
      <c r="AH15" s="96"/>
      <c r="AI15" s="96"/>
      <c r="AJ15" s="96"/>
      <c r="AK15" s="96"/>
      <c r="AL15" s="96"/>
      <c r="AM15" s="96"/>
      <c r="AN15" s="96"/>
      <c r="AO15" s="96"/>
      <c r="AP15" s="96"/>
      <c r="AQ15" s="96"/>
      <c r="AR15" s="87">
        <f t="shared" si="6"/>
        <v>0</v>
      </c>
      <c r="AS15" s="98"/>
      <c r="AT15" s="96"/>
      <c r="AU15" s="96"/>
      <c r="AV15" s="96"/>
      <c r="AW15" s="96"/>
      <c r="AX15" s="100"/>
      <c r="AY15" s="249"/>
    </row>
    <row r="16" spans="1:51" ht="20.5" customHeight="1" x14ac:dyDescent="0.35">
      <c r="A16" s="118" t="s">
        <v>86</v>
      </c>
      <c r="B16" s="119">
        <v>44994</v>
      </c>
      <c r="C16" s="94">
        <f t="shared" si="1"/>
        <v>0</v>
      </c>
      <c r="D16" s="94">
        <f t="shared" si="2"/>
        <v>0</v>
      </c>
      <c r="E16" s="94">
        <f t="shared" si="3"/>
        <v>0</v>
      </c>
      <c r="F16" s="48">
        <f t="shared" si="4"/>
        <v>0</v>
      </c>
      <c r="G16" s="95"/>
      <c r="H16" s="95"/>
      <c r="I16" s="95"/>
      <c r="J16" s="95"/>
      <c r="K16" s="95"/>
      <c r="L16" s="95"/>
      <c r="M16" s="95"/>
      <c r="N16" s="95"/>
      <c r="O16" s="95"/>
      <c r="P16" s="95"/>
      <c r="Q16" s="95"/>
      <c r="R16" s="95"/>
      <c r="S16" s="95"/>
      <c r="T16" s="95"/>
      <c r="U16" s="95"/>
      <c r="V16" s="95"/>
      <c r="W16" s="95"/>
      <c r="X16" s="95"/>
      <c r="Y16" s="95"/>
      <c r="Z16" s="95"/>
      <c r="AA16" s="95"/>
      <c r="AB16" s="48">
        <f t="shared" si="5"/>
        <v>0</v>
      </c>
      <c r="AC16" s="96"/>
      <c r="AD16" s="96"/>
      <c r="AE16" s="96"/>
      <c r="AF16" s="96"/>
      <c r="AG16" s="96"/>
      <c r="AH16" s="96"/>
      <c r="AI16" s="96"/>
      <c r="AJ16" s="96"/>
      <c r="AK16" s="96"/>
      <c r="AL16" s="96"/>
      <c r="AM16" s="96"/>
      <c r="AN16" s="96"/>
      <c r="AO16" s="96"/>
      <c r="AP16" s="96"/>
      <c r="AQ16" s="96"/>
      <c r="AR16" s="87">
        <f t="shared" si="6"/>
        <v>0</v>
      </c>
      <c r="AS16" s="98"/>
      <c r="AT16" s="96"/>
      <c r="AU16" s="96"/>
      <c r="AV16" s="96"/>
      <c r="AW16" s="96"/>
      <c r="AX16" s="100"/>
      <c r="AY16" s="249"/>
    </row>
    <row r="17" spans="1:51" ht="20.5" customHeight="1" x14ac:dyDescent="0.35">
      <c r="A17" s="118" t="s">
        <v>87</v>
      </c>
      <c r="B17" s="119">
        <v>44995</v>
      </c>
      <c r="C17" s="94">
        <f t="shared" si="1"/>
        <v>0</v>
      </c>
      <c r="D17" s="94">
        <f t="shared" si="2"/>
        <v>0</v>
      </c>
      <c r="E17" s="94">
        <f t="shared" si="3"/>
        <v>0</v>
      </c>
      <c r="F17" s="48">
        <f t="shared" si="4"/>
        <v>0</v>
      </c>
      <c r="G17" s="95"/>
      <c r="H17" s="95"/>
      <c r="I17" s="95"/>
      <c r="J17" s="95"/>
      <c r="K17" s="95"/>
      <c r="L17" s="95"/>
      <c r="M17" s="95"/>
      <c r="N17" s="95"/>
      <c r="O17" s="95"/>
      <c r="P17" s="95"/>
      <c r="Q17" s="95"/>
      <c r="R17" s="95"/>
      <c r="S17" s="95"/>
      <c r="T17" s="95"/>
      <c r="U17" s="95"/>
      <c r="V17" s="95"/>
      <c r="W17" s="95"/>
      <c r="X17" s="95"/>
      <c r="Y17" s="95"/>
      <c r="Z17" s="95"/>
      <c r="AA17" s="95"/>
      <c r="AB17" s="48">
        <f t="shared" si="5"/>
        <v>0</v>
      </c>
      <c r="AC17" s="96"/>
      <c r="AD17" s="96"/>
      <c r="AE17" s="96"/>
      <c r="AF17" s="96"/>
      <c r="AG17" s="96"/>
      <c r="AH17" s="96"/>
      <c r="AI17" s="96"/>
      <c r="AJ17" s="96"/>
      <c r="AK17" s="96"/>
      <c r="AL17" s="96"/>
      <c r="AM17" s="96"/>
      <c r="AN17" s="96"/>
      <c r="AO17" s="96"/>
      <c r="AP17" s="96"/>
      <c r="AQ17" s="96"/>
      <c r="AR17" s="87">
        <f t="shared" si="6"/>
        <v>0</v>
      </c>
      <c r="AS17" s="98"/>
      <c r="AT17" s="96"/>
      <c r="AU17" s="96"/>
      <c r="AV17" s="96"/>
      <c r="AW17" s="96"/>
      <c r="AX17" s="100"/>
      <c r="AY17" s="203"/>
    </row>
    <row r="18" spans="1:51" ht="20.5" customHeight="1" x14ac:dyDescent="0.35">
      <c r="A18" s="158" t="s">
        <v>88</v>
      </c>
      <c r="B18" s="159">
        <v>44996</v>
      </c>
      <c r="C18" s="160">
        <f t="shared" si="1"/>
        <v>0</v>
      </c>
      <c r="D18" s="160">
        <f t="shared" si="2"/>
        <v>0</v>
      </c>
      <c r="E18" s="160">
        <f t="shared" si="3"/>
        <v>0</v>
      </c>
      <c r="F18" s="48">
        <f t="shared" si="4"/>
        <v>0</v>
      </c>
      <c r="G18" s="162"/>
      <c r="H18" s="162"/>
      <c r="I18" s="162"/>
      <c r="J18" s="162"/>
      <c r="K18" s="162"/>
      <c r="L18" s="162"/>
      <c r="M18" s="162"/>
      <c r="N18" s="162"/>
      <c r="O18" s="162"/>
      <c r="P18" s="162"/>
      <c r="Q18" s="162"/>
      <c r="R18" s="162"/>
      <c r="S18" s="162"/>
      <c r="T18" s="162"/>
      <c r="U18" s="162"/>
      <c r="V18" s="162"/>
      <c r="W18" s="162"/>
      <c r="X18" s="162"/>
      <c r="Y18" s="162"/>
      <c r="Z18" s="162"/>
      <c r="AA18" s="162"/>
      <c r="AB18" s="48">
        <f t="shared" si="5"/>
        <v>0</v>
      </c>
      <c r="AC18" s="91"/>
      <c r="AD18" s="91"/>
      <c r="AE18" s="91"/>
      <c r="AF18" s="91"/>
      <c r="AG18" s="91"/>
      <c r="AH18" s="91"/>
      <c r="AI18" s="91"/>
      <c r="AJ18" s="91"/>
      <c r="AK18" s="91"/>
      <c r="AL18" s="91"/>
      <c r="AM18" s="91"/>
      <c r="AN18" s="91"/>
      <c r="AO18" s="91"/>
      <c r="AP18" s="91"/>
      <c r="AQ18" s="91"/>
      <c r="AR18" s="87">
        <f t="shared" si="6"/>
        <v>0</v>
      </c>
      <c r="AS18" s="92"/>
      <c r="AT18" s="91"/>
      <c r="AU18" s="91"/>
      <c r="AV18" s="91"/>
      <c r="AW18" s="91"/>
      <c r="AX18" s="93"/>
      <c r="AY18" s="203"/>
    </row>
    <row r="19" spans="1:51" ht="20.5" customHeight="1" x14ac:dyDescent="0.35">
      <c r="A19" s="158" t="s">
        <v>82</v>
      </c>
      <c r="B19" s="159">
        <v>44997</v>
      </c>
      <c r="C19" s="160">
        <f t="shared" si="1"/>
        <v>0</v>
      </c>
      <c r="D19" s="160">
        <f t="shared" si="2"/>
        <v>0</v>
      </c>
      <c r="E19" s="160">
        <f t="shared" si="3"/>
        <v>0</v>
      </c>
      <c r="F19" s="48">
        <f t="shared" si="4"/>
        <v>0</v>
      </c>
      <c r="G19" s="162"/>
      <c r="H19" s="162"/>
      <c r="I19" s="162"/>
      <c r="J19" s="162"/>
      <c r="K19" s="162"/>
      <c r="L19" s="162"/>
      <c r="M19" s="162"/>
      <c r="N19" s="162"/>
      <c r="O19" s="162"/>
      <c r="P19" s="162"/>
      <c r="Q19" s="162"/>
      <c r="R19" s="162"/>
      <c r="S19" s="162"/>
      <c r="T19" s="162"/>
      <c r="U19" s="162"/>
      <c r="V19" s="162"/>
      <c r="W19" s="162"/>
      <c r="X19" s="162"/>
      <c r="Y19" s="162"/>
      <c r="Z19" s="162"/>
      <c r="AA19" s="162"/>
      <c r="AB19" s="48">
        <f t="shared" si="5"/>
        <v>0</v>
      </c>
      <c r="AC19" s="91"/>
      <c r="AD19" s="91"/>
      <c r="AE19" s="91"/>
      <c r="AF19" s="91"/>
      <c r="AG19" s="91"/>
      <c r="AH19" s="91"/>
      <c r="AI19" s="91"/>
      <c r="AJ19" s="91"/>
      <c r="AK19" s="91"/>
      <c r="AL19" s="91"/>
      <c r="AM19" s="91"/>
      <c r="AN19" s="91"/>
      <c r="AO19" s="91"/>
      <c r="AP19" s="91"/>
      <c r="AQ19" s="91"/>
      <c r="AR19" s="87">
        <f t="shared" si="6"/>
        <v>0</v>
      </c>
      <c r="AS19" s="92"/>
      <c r="AT19" s="91"/>
      <c r="AU19" s="91"/>
      <c r="AV19" s="91"/>
      <c r="AW19" s="91"/>
      <c r="AX19" s="93"/>
      <c r="AY19" s="203"/>
    </row>
    <row r="20" spans="1:51" ht="20.5" customHeight="1" x14ac:dyDescent="0.35">
      <c r="A20" s="118" t="s">
        <v>83</v>
      </c>
      <c r="B20" s="119">
        <v>44998</v>
      </c>
      <c r="C20" s="94">
        <f t="shared" si="1"/>
        <v>0</v>
      </c>
      <c r="D20" s="94">
        <f t="shared" si="2"/>
        <v>0</v>
      </c>
      <c r="E20" s="94">
        <f t="shared" si="3"/>
        <v>0</v>
      </c>
      <c r="F20" s="48">
        <f t="shared" si="4"/>
        <v>0</v>
      </c>
      <c r="G20" s="95"/>
      <c r="H20" s="95"/>
      <c r="I20" s="95"/>
      <c r="J20" s="95"/>
      <c r="K20" s="95"/>
      <c r="L20" s="95"/>
      <c r="M20" s="95"/>
      <c r="N20" s="95"/>
      <c r="O20" s="95"/>
      <c r="P20" s="95"/>
      <c r="Q20" s="95"/>
      <c r="R20" s="95"/>
      <c r="S20" s="95"/>
      <c r="T20" s="95"/>
      <c r="U20" s="95"/>
      <c r="V20" s="95"/>
      <c r="W20" s="95"/>
      <c r="X20" s="95"/>
      <c r="Y20" s="95"/>
      <c r="Z20" s="95"/>
      <c r="AA20" s="95"/>
      <c r="AB20" s="48">
        <f t="shared" si="5"/>
        <v>0</v>
      </c>
      <c r="AC20" s="96"/>
      <c r="AD20" s="96"/>
      <c r="AE20" s="96"/>
      <c r="AF20" s="96"/>
      <c r="AG20" s="96"/>
      <c r="AH20" s="96"/>
      <c r="AI20" s="96"/>
      <c r="AJ20" s="96"/>
      <c r="AK20" s="96"/>
      <c r="AL20" s="96"/>
      <c r="AM20" s="96"/>
      <c r="AN20" s="96"/>
      <c r="AO20" s="96"/>
      <c r="AP20" s="96"/>
      <c r="AQ20" s="96"/>
      <c r="AR20" s="87">
        <f t="shared" si="6"/>
        <v>0</v>
      </c>
      <c r="AS20" s="98"/>
      <c r="AT20" s="96"/>
      <c r="AU20" s="96"/>
      <c r="AV20" s="96"/>
      <c r="AW20" s="96"/>
      <c r="AX20" s="100"/>
      <c r="AY20" s="203"/>
    </row>
    <row r="21" spans="1:51" ht="20.5" customHeight="1" x14ac:dyDescent="0.35">
      <c r="A21" s="118" t="s">
        <v>84</v>
      </c>
      <c r="B21" s="119">
        <v>44999</v>
      </c>
      <c r="C21" s="94">
        <f t="shared" si="1"/>
        <v>0</v>
      </c>
      <c r="D21" s="94">
        <f t="shared" si="2"/>
        <v>0</v>
      </c>
      <c r="E21" s="94">
        <f t="shared" si="3"/>
        <v>0</v>
      </c>
      <c r="F21" s="48">
        <f t="shared" si="4"/>
        <v>0</v>
      </c>
      <c r="G21" s="95"/>
      <c r="H21" s="95"/>
      <c r="I21" s="95"/>
      <c r="J21" s="95"/>
      <c r="K21" s="95"/>
      <c r="L21" s="95"/>
      <c r="M21" s="95"/>
      <c r="N21" s="95"/>
      <c r="O21" s="95"/>
      <c r="P21" s="95"/>
      <c r="Q21" s="95"/>
      <c r="R21" s="95"/>
      <c r="S21" s="95"/>
      <c r="T21" s="95"/>
      <c r="U21" s="95"/>
      <c r="V21" s="95"/>
      <c r="W21" s="95"/>
      <c r="X21" s="95"/>
      <c r="Y21" s="95"/>
      <c r="Z21" s="95"/>
      <c r="AA21" s="95"/>
      <c r="AB21" s="48">
        <f t="shared" si="5"/>
        <v>0</v>
      </c>
      <c r="AC21" s="96"/>
      <c r="AD21" s="96"/>
      <c r="AE21" s="96"/>
      <c r="AF21" s="96"/>
      <c r="AG21" s="96"/>
      <c r="AH21" s="96"/>
      <c r="AI21" s="96"/>
      <c r="AJ21" s="96"/>
      <c r="AK21" s="96"/>
      <c r="AL21" s="96"/>
      <c r="AM21" s="96"/>
      <c r="AN21" s="96"/>
      <c r="AO21" s="96"/>
      <c r="AP21" s="96"/>
      <c r="AQ21" s="96"/>
      <c r="AR21" s="87">
        <f t="shared" si="6"/>
        <v>0</v>
      </c>
      <c r="AS21" s="98"/>
      <c r="AT21" s="96"/>
      <c r="AU21" s="96"/>
      <c r="AV21" s="96"/>
      <c r="AW21" s="96"/>
      <c r="AX21" s="100"/>
      <c r="AY21" s="203"/>
    </row>
    <row r="22" spans="1:51" ht="20.5" customHeight="1" x14ac:dyDescent="0.35">
      <c r="A22" s="118" t="s">
        <v>85</v>
      </c>
      <c r="B22" s="119">
        <v>45000</v>
      </c>
      <c r="C22" s="94">
        <f t="shared" si="1"/>
        <v>0</v>
      </c>
      <c r="D22" s="94">
        <f t="shared" si="2"/>
        <v>0</v>
      </c>
      <c r="E22" s="94">
        <f t="shared" si="3"/>
        <v>0</v>
      </c>
      <c r="F22" s="48">
        <f t="shared" si="4"/>
        <v>0</v>
      </c>
      <c r="G22" s="95"/>
      <c r="H22" s="95"/>
      <c r="I22" s="95"/>
      <c r="J22" s="95"/>
      <c r="K22" s="95"/>
      <c r="L22" s="95"/>
      <c r="M22" s="95"/>
      <c r="N22" s="95"/>
      <c r="O22" s="95"/>
      <c r="P22" s="95"/>
      <c r="Q22" s="95"/>
      <c r="R22" s="95"/>
      <c r="S22" s="95"/>
      <c r="T22" s="95"/>
      <c r="U22" s="95"/>
      <c r="V22" s="95"/>
      <c r="W22" s="95"/>
      <c r="X22" s="95"/>
      <c r="Y22" s="95"/>
      <c r="Z22" s="95"/>
      <c r="AA22" s="95"/>
      <c r="AB22" s="48">
        <f t="shared" si="5"/>
        <v>0</v>
      </c>
      <c r="AC22" s="96"/>
      <c r="AD22" s="96"/>
      <c r="AE22" s="96"/>
      <c r="AF22" s="96"/>
      <c r="AG22" s="96"/>
      <c r="AH22" s="96"/>
      <c r="AI22" s="96"/>
      <c r="AJ22" s="96"/>
      <c r="AK22" s="96"/>
      <c r="AL22" s="96"/>
      <c r="AM22" s="96"/>
      <c r="AN22" s="96"/>
      <c r="AO22" s="96"/>
      <c r="AP22" s="96"/>
      <c r="AQ22" s="96"/>
      <c r="AR22" s="87">
        <f t="shared" si="6"/>
        <v>0</v>
      </c>
      <c r="AS22" s="98"/>
      <c r="AT22" s="96"/>
      <c r="AU22" s="96"/>
      <c r="AV22" s="96"/>
      <c r="AW22" s="96"/>
      <c r="AX22" s="100"/>
      <c r="AY22" s="203"/>
    </row>
    <row r="23" spans="1:51" ht="20.5" customHeight="1" x14ac:dyDescent="0.35">
      <c r="A23" s="118" t="s">
        <v>86</v>
      </c>
      <c r="B23" s="119">
        <v>45001</v>
      </c>
      <c r="C23" s="94">
        <f t="shared" si="1"/>
        <v>0</v>
      </c>
      <c r="D23" s="94">
        <f t="shared" si="2"/>
        <v>0</v>
      </c>
      <c r="E23" s="94">
        <f t="shared" si="3"/>
        <v>0</v>
      </c>
      <c r="F23" s="48">
        <f t="shared" si="4"/>
        <v>0</v>
      </c>
      <c r="G23" s="95"/>
      <c r="H23" s="95"/>
      <c r="I23" s="95"/>
      <c r="J23" s="95"/>
      <c r="K23" s="95"/>
      <c r="L23" s="95"/>
      <c r="M23" s="95"/>
      <c r="N23" s="95"/>
      <c r="O23" s="95"/>
      <c r="P23" s="95"/>
      <c r="Q23" s="95"/>
      <c r="R23" s="95"/>
      <c r="S23" s="95"/>
      <c r="T23" s="95"/>
      <c r="U23" s="95"/>
      <c r="V23" s="95"/>
      <c r="W23" s="95"/>
      <c r="X23" s="95"/>
      <c r="Y23" s="95"/>
      <c r="Z23" s="95"/>
      <c r="AA23" s="95"/>
      <c r="AB23" s="48">
        <f t="shared" si="5"/>
        <v>0</v>
      </c>
      <c r="AC23" s="96"/>
      <c r="AD23" s="96"/>
      <c r="AE23" s="96"/>
      <c r="AF23" s="96"/>
      <c r="AG23" s="96"/>
      <c r="AH23" s="96"/>
      <c r="AI23" s="96"/>
      <c r="AJ23" s="96"/>
      <c r="AK23" s="96"/>
      <c r="AL23" s="96"/>
      <c r="AM23" s="96"/>
      <c r="AN23" s="96"/>
      <c r="AO23" s="96"/>
      <c r="AP23" s="96"/>
      <c r="AQ23" s="96"/>
      <c r="AR23" s="87">
        <f t="shared" si="6"/>
        <v>0</v>
      </c>
      <c r="AS23" s="98"/>
      <c r="AT23" s="96"/>
      <c r="AU23" s="96"/>
      <c r="AV23" s="96"/>
      <c r="AW23" s="96"/>
      <c r="AX23" s="100"/>
      <c r="AY23" s="203"/>
    </row>
    <row r="24" spans="1:51" ht="20.5" customHeight="1" x14ac:dyDescent="0.35">
      <c r="A24" s="118" t="s">
        <v>87</v>
      </c>
      <c r="B24" s="119">
        <v>45002</v>
      </c>
      <c r="C24" s="94">
        <f t="shared" si="1"/>
        <v>0</v>
      </c>
      <c r="D24" s="94">
        <f t="shared" si="2"/>
        <v>0</v>
      </c>
      <c r="E24" s="94">
        <f t="shared" si="3"/>
        <v>0</v>
      </c>
      <c r="F24" s="48">
        <f t="shared" si="4"/>
        <v>0</v>
      </c>
      <c r="G24" s="95"/>
      <c r="H24" s="95"/>
      <c r="I24" s="95"/>
      <c r="J24" s="95"/>
      <c r="K24" s="95"/>
      <c r="L24" s="95"/>
      <c r="M24" s="95"/>
      <c r="N24" s="95"/>
      <c r="O24" s="95"/>
      <c r="P24" s="95"/>
      <c r="Q24" s="95"/>
      <c r="R24" s="95"/>
      <c r="S24" s="95"/>
      <c r="T24" s="95"/>
      <c r="U24" s="95"/>
      <c r="V24" s="95"/>
      <c r="W24" s="95"/>
      <c r="X24" s="95"/>
      <c r="Y24" s="95"/>
      <c r="Z24" s="95"/>
      <c r="AA24" s="95"/>
      <c r="AB24" s="48">
        <f t="shared" si="5"/>
        <v>0</v>
      </c>
      <c r="AC24" s="96"/>
      <c r="AD24" s="96"/>
      <c r="AE24" s="96"/>
      <c r="AF24" s="96"/>
      <c r="AG24" s="96"/>
      <c r="AH24" s="96"/>
      <c r="AI24" s="96"/>
      <c r="AJ24" s="96"/>
      <c r="AK24" s="96"/>
      <c r="AL24" s="96"/>
      <c r="AM24" s="96"/>
      <c r="AN24" s="96"/>
      <c r="AO24" s="96"/>
      <c r="AP24" s="96"/>
      <c r="AQ24" s="96"/>
      <c r="AR24" s="87">
        <f t="shared" si="6"/>
        <v>0</v>
      </c>
      <c r="AS24" s="98"/>
      <c r="AT24" s="96"/>
      <c r="AU24" s="96"/>
      <c r="AV24" s="96"/>
      <c r="AW24" s="96"/>
      <c r="AX24" s="100"/>
      <c r="AY24" s="203"/>
    </row>
    <row r="25" spans="1:51" ht="20.5" customHeight="1" x14ac:dyDescent="0.35">
      <c r="A25" s="158" t="s">
        <v>88</v>
      </c>
      <c r="B25" s="159">
        <v>45003</v>
      </c>
      <c r="C25" s="160">
        <f t="shared" si="1"/>
        <v>0</v>
      </c>
      <c r="D25" s="160">
        <f t="shared" si="2"/>
        <v>0</v>
      </c>
      <c r="E25" s="160">
        <f t="shared" si="3"/>
        <v>0</v>
      </c>
      <c r="F25" s="48">
        <f t="shared" si="4"/>
        <v>0</v>
      </c>
      <c r="G25" s="162"/>
      <c r="H25" s="162"/>
      <c r="I25" s="162"/>
      <c r="J25" s="162"/>
      <c r="K25" s="162"/>
      <c r="L25" s="162"/>
      <c r="M25" s="162"/>
      <c r="N25" s="162"/>
      <c r="O25" s="162"/>
      <c r="P25" s="162"/>
      <c r="Q25" s="162"/>
      <c r="R25" s="162"/>
      <c r="S25" s="162"/>
      <c r="T25" s="162"/>
      <c r="U25" s="162"/>
      <c r="V25" s="162"/>
      <c r="W25" s="162"/>
      <c r="X25" s="162"/>
      <c r="Y25" s="162"/>
      <c r="Z25" s="162"/>
      <c r="AA25" s="162"/>
      <c r="AB25" s="48">
        <f t="shared" si="5"/>
        <v>0</v>
      </c>
      <c r="AC25" s="91"/>
      <c r="AD25" s="91"/>
      <c r="AE25" s="91"/>
      <c r="AF25" s="91"/>
      <c r="AG25" s="91"/>
      <c r="AH25" s="91"/>
      <c r="AI25" s="91"/>
      <c r="AJ25" s="91"/>
      <c r="AK25" s="91"/>
      <c r="AL25" s="91"/>
      <c r="AM25" s="91"/>
      <c r="AN25" s="91"/>
      <c r="AO25" s="91"/>
      <c r="AP25" s="91"/>
      <c r="AQ25" s="91"/>
      <c r="AR25" s="87">
        <f t="shared" si="6"/>
        <v>0</v>
      </c>
      <c r="AS25" s="92"/>
      <c r="AT25" s="91"/>
      <c r="AU25" s="91"/>
      <c r="AV25" s="91"/>
      <c r="AW25" s="91"/>
      <c r="AX25" s="93"/>
      <c r="AY25" s="203"/>
    </row>
    <row r="26" spans="1:51" ht="20.5" customHeight="1" x14ac:dyDescent="0.35">
      <c r="A26" s="158" t="s">
        <v>82</v>
      </c>
      <c r="B26" s="159">
        <v>45004</v>
      </c>
      <c r="C26" s="160">
        <f t="shared" si="1"/>
        <v>0</v>
      </c>
      <c r="D26" s="160">
        <f t="shared" si="2"/>
        <v>0</v>
      </c>
      <c r="E26" s="160">
        <f t="shared" si="3"/>
        <v>0</v>
      </c>
      <c r="F26" s="48">
        <f t="shared" si="4"/>
        <v>0</v>
      </c>
      <c r="G26" s="162"/>
      <c r="H26" s="162"/>
      <c r="I26" s="162"/>
      <c r="J26" s="162"/>
      <c r="K26" s="162"/>
      <c r="L26" s="162"/>
      <c r="M26" s="162"/>
      <c r="N26" s="162"/>
      <c r="O26" s="162"/>
      <c r="P26" s="162"/>
      <c r="Q26" s="162"/>
      <c r="R26" s="162"/>
      <c r="S26" s="162"/>
      <c r="T26" s="162"/>
      <c r="U26" s="162"/>
      <c r="V26" s="162"/>
      <c r="W26" s="162"/>
      <c r="X26" s="162"/>
      <c r="Y26" s="162"/>
      <c r="Z26" s="162"/>
      <c r="AA26" s="162"/>
      <c r="AB26" s="48">
        <f t="shared" si="5"/>
        <v>0</v>
      </c>
      <c r="AC26" s="91"/>
      <c r="AD26" s="91"/>
      <c r="AE26" s="91"/>
      <c r="AF26" s="91"/>
      <c r="AG26" s="91"/>
      <c r="AH26" s="91"/>
      <c r="AI26" s="91"/>
      <c r="AJ26" s="91"/>
      <c r="AK26" s="91"/>
      <c r="AL26" s="91"/>
      <c r="AM26" s="91"/>
      <c r="AN26" s="91"/>
      <c r="AO26" s="91"/>
      <c r="AP26" s="91"/>
      <c r="AQ26" s="91"/>
      <c r="AR26" s="87">
        <f t="shared" si="6"/>
        <v>0</v>
      </c>
      <c r="AS26" s="92"/>
      <c r="AT26" s="91"/>
      <c r="AU26" s="91"/>
      <c r="AV26" s="91"/>
      <c r="AW26" s="91"/>
      <c r="AX26" s="93"/>
      <c r="AY26" s="203"/>
    </row>
    <row r="27" spans="1:51" ht="20.5" customHeight="1" x14ac:dyDescent="0.35">
      <c r="A27" s="118" t="s">
        <v>83</v>
      </c>
      <c r="B27" s="119">
        <v>45005</v>
      </c>
      <c r="C27" s="94">
        <f t="shared" si="1"/>
        <v>0</v>
      </c>
      <c r="D27" s="94">
        <f t="shared" si="2"/>
        <v>0</v>
      </c>
      <c r="E27" s="94">
        <f t="shared" si="3"/>
        <v>0</v>
      </c>
      <c r="F27" s="48">
        <f t="shared" si="4"/>
        <v>0</v>
      </c>
      <c r="G27" s="95"/>
      <c r="H27" s="95"/>
      <c r="I27" s="95"/>
      <c r="J27" s="95"/>
      <c r="K27" s="95"/>
      <c r="L27" s="95"/>
      <c r="M27" s="95"/>
      <c r="N27" s="95"/>
      <c r="O27" s="95"/>
      <c r="P27" s="95"/>
      <c r="Q27" s="95"/>
      <c r="R27" s="95"/>
      <c r="S27" s="95"/>
      <c r="T27" s="95"/>
      <c r="U27" s="95"/>
      <c r="V27" s="95"/>
      <c r="W27" s="95"/>
      <c r="X27" s="95"/>
      <c r="Y27" s="95"/>
      <c r="Z27" s="95"/>
      <c r="AA27" s="95"/>
      <c r="AB27" s="48">
        <f t="shared" si="5"/>
        <v>0</v>
      </c>
      <c r="AC27" s="96"/>
      <c r="AD27" s="96"/>
      <c r="AE27" s="96"/>
      <c r="AF27" s="96"/>
      <c r="AG27" s="96"/>
      <c r="AH27" s="96"/>
      <c r="AI27" s="96"/>
      <c r="AJ27" s="96"/>
      <c r="AK27" s="96"/>
      <c r="AL27" s="96"/>
      <c r="AM27" s="96"/>
      <c r="AN27" s="96"/>
      <c r="AO27" s="96"/>
      <c r="AP27" s="96"/>
      <c r="AQ27" s="96"/>
      <c r="AR27" s="87">
        <f t="shared" si="6"/>
        <v>0</v>
      </c>
      <c r="AS27" s="98"/>
      <c r="AT27" s="96"/>
      <c r="AU27" s="96"/>
      <c r="AV27" s="96"/>
      <c r="AW27" s="96"/>
      <c r="AX27" s="100"/>
      <c r="AY27" s="203"/>
    </row>
    <row r="28" spans="1:51" ht="20.5" customHeight="1" x14ac:dyDescent="0.35">
      <c r="A28" s="118" t="s">
        <v>84</v>
      </c>
      <c r="B28" s="119">
        <v>45006</v>
      </c>
      <c r="C28" s="94">
        <f t="shared" si="1"/>
        <v>0</v>
      </c>
      <c r="D28" s="94">
        <f t="shared" si="2"/>
        <v>0</v>
      </c>
      <c r="E28" s="94">
        <f t="shared" si="3"/>
        <v>0</v>
      </c>
      <c r="F28" s="48">
        <f t="shared" si="4"/>
        <v>0</v>
      </c>
      <c r="G28" s="95"/>
      <c r="H28" s="95"/>
      <c r="I28" s="95"/>
      <c r="J28" s="95"/>
      <c r="K28" s="95"/>
      <c r="L28" s="95"/>
      <c r="M28" s="95"/>
      <c r="N28" s="95"/>
      <c r="O28" s="95"/>
      <c r="P28" s="95"/>
      <c r="Q28" s="95"/>
      <c r="R28" s="95"/>
      <c r="S28" s="95"/>
      <c r="T28" s="95"/>
      <c r="U28" s="95"/>
      <c r="V28" s="95"/>
      <c r="W28" s="95"/>
      <c r="X28" s="95"/>
      <c r="Y28" s="95"/>
      <c r="Z28" s="95"/>
      <c r="AA28" s="95"/>
      <c r="AB28" s="48">
        <f t="shared" si="5"/>
        <v>0</v>
      </c>
      <c r="AC28" s="96"/>
      <c r="AD28" s="96"/>
      <c r="AE28" s="96"/>
      <c r="AF28" s="96"/>
      <c r="AG28" s="96"/>
      <c r="AH28" s="96"/>
      <c r="AI28" s="96"/>
      <c r="AJ28" s="96"/>
      <c r="AK28" s="96"/>
      <c r="AL28" s="96"/>
      <c r="AM28" s="96"/>
      <c r="AN28" s="96"/>
      <c r="AO28" s="96"/>
      <c r="AP28" s="96"/>
      <c r="AQ28" s="96"/>
      <c r="AR28" s="87">
        <f t="shared" si="6"/>
        <v>0</v>
      </c>
      <c r="AS28" s="98"/>
      <c r="AT28" s="96"/>
      <c r="AU28" s="96"/>
      <c r="AV28" s="96"/>
      <c r="AW28" s="96"/>
      <c r="AX28" s="100"/>
      <c r="AY28" s="203"/>
    </row>
    <row r="29" spans="1:51" ht="20.5" customHeight="1" x14ac:dyDescent="0.35">
      <c r="A29" s="118" t="s">
        <v>85</v>
      </c>
      <c r="B29" s="119">
        <v>45007</v>
      </c>
      <c r="C29" s="94">
        <f t="shared" si="1"/>
        <v>0</v>
      </c>
      <c r="D29" s="94">
        <f t="shared" si="2"/>
        <v>0</v>
      </c>
      <c r="E29" s="94">
        <f t="shared" si="3"/>
        <v>0</v>
      </c>
      <c r="F29" s="48">
        <f t="shared" si="4"/>
        <v>0</v>
      </c>
      <c r="G29" s="95"/>
      <c r="H29" s="95"/>
      <c r="I29" s="95"/>
      <c r="J29" s="95"/>
      <c r="K29" s="95"/>
      <c r="L29" s="95"/>
      <c r="M29" s="95"/>
      <c r="N29" s="95"/>
      <c r="O29" s="95"/>
      <c r="P29" s="95"/>
      <c r="Q29" s="95"/>
      <c r="R29" s="95"/>
      <c r="S29" s="95"/>
      <c r="T29" s="95"/>
      <c r="U29" s="95"/>
      <c r="V29" s="95"/>
      <c r="W29" s="95"/>
      <c r="X29" s="95"/>
      <c r="Y29" s="95"/>
      <c r="Z29" s="95"/>
      <c r="AA29" s="95"/>
      <c r="AB29" s="48">
        <f t="shared" si="5"/>
        <v>0</v>
      </c>
      <c r="AC29" s="96"/>
      <c r="AD29" s="96"/>
      <c r="AE29" s="96"/>
      <c r="AF29" s="96"/>
      <c r="AG29" s="96"/>
      <c r="AH29" s="96"/>
      <c r="AI29" s="96"/>
      <c r="AJ29" s="96"/>
      <c r="AK29" s="96"/>
      <c r="AL29" s="96"/>
      <c r="AM29" s="96"/>
      <c r="AN29" s="96"/>
      <c r="AO29" s="96"/>
      <c r="AP29" s="96"/>
      <c r="AQ29" s="96"/>
      <c r="AR29" s="87">
        <f t="shared" si="6"/>
        <v>0</v>
      </c>
      <c r="AS29" s="98"/>
      <c r="AT29" s="96"/>
      <c r="AU29" s="96"/>
      <c r="AV29" s="96"/>
      <c r="AW29" s="96"/>
      <c r="AX29" s="100"/>
      <c r="AY29" s="203"/>
    </row>
    <row r="30" spans="1:51" ht="20.5" customHeight="1" x14ac:dyDescent="0.35">
      <c r="A30" s="118" t="s">
        <v>86</v>
      </c>
      <c r="B30" s="119">
        <v>45008</v>
      </c>
      <c r="C30" s="94">
        <f t="shared" si="1"/>
        <v>0</v>
      </c>
      <c r="D30" s="94">
        <f t="shared" si="2"/>
        <v>0</v>
      </c>
      <c r="E30" s="94">
        <f t="shared" si="3"/>
        <v>0</v>
      </c>
      <c r="F30" s="48">
        <f t="shared" si="4"/>
        <v>0</v>
      </c>
      <c r="G30" s="95"/>
      <c r="H30" s="95"/>
      <c r="I30" s="95"/>
      <c r="J30" s="95"/>
      <c r="K30" s="95"/>
      <c r="L30" s="95"/>
      <c r="M30" s="95"/>
      <c r="N30" s="95"/>
      <c r="O30" s="95"/>
      <c r="P30" s="95"/>
      <c r="Q30" s="95"/>
      <c r="R30" s="95"/>
      <c r="S30" s="95"/>
      <c r="T30" s="95"/>
      <c r="U30" s="95"/>
      <c r="V30" s="95"/>
      <c r="W30" s="95"/>
      <c r="X30" s="95"/>
      <c r="Y30" s="95"/>
      <c r="Z30" s="95"/>
      <c r="AA30" s="95"/>
      <c r="AB30" s="48">
        <f t="shared" si="5"/>
        <v>0</v>
      </c>
      <c r="AC30" s="96"/>
      <c r="AD30" s="96"/>
      <c r="AE30" s="96"/>
      <c r="AF30" s="96"/>
      <c r="AG30" s="96"/>
      <c r="AH30" s="96"/>
      <c r="AI30" s="96"/>
      <c r="AJ30" s="96"/>
      <c r="AK30" s="96"/>
      <c r="AL30" s="96"/>
      <c r="AM30" s="96"/>
      <c r="AN30" s="96"/>
      <c r="AO30" s="96"/>
      <c r="AP30" s="96"/>
      <c r="AQ30" s="96"/>
      <c r="AR30" s="87">
        <f t="shared" si="6"/>
        <v>0</v>
      </c>
      <c r="AS30" s="98"/>
      <c r="AT30" s="96"/>
      <c r="AU30" s="96"/>
      <c r="AV30" s="96"/>
      <c r="AW30" s="96"/>
      <c r="AX30" s="100"/>
      <c r="AY30" s="203"/>
    </row>
    <row r="31" spans="1:51" ht="20.5" customHeight="1" x14ac:dyDescent="0.35">
      <c r="A31" s="118" t="s">
        <v>87</v>
      </c>
      <c r="B31" s="119">
        <v>45009</v>
      </c>
      <c r="C31" s="94">
        <f t="shared" si="1"/>
        <v>0</v>
      </c>
      <c r="D31" s="94">
        <f t="shared" si="2"/>
        <v>0</v>
      </c>
      <c r="E31" s="94">
        <f t="shared" si="3"/>
        <v>0</v>
      </c>
      <c r="F31" s="48">
        <f t="shared" si="4"/>
        <v>0</v>
      </c>
      <c r="G31" s="95"/>
      <c r="H31" s="95"/>
      <c r="I31" s="95"/>
      <c r="J31" s="95"/>
      <c r="K31" s="95"/>
      <c r="L31" s="95"/>
      <c r="M31" s="95"/>
      <c r="N31" s="95"/>
      <c r="O31" s="95"/>
      <c r="P31" s="95"/>
      <c r="Q31" s="95"/>
      <c r="R31" s="95"/>
      <c r="S31" s="95"/>
      <c r="T31" s="95"/>
      <c r="U31" s="95"/>
      <c r="V31" s="95"/>
      <c r="W31" s="95"/>
      <c r="X31" s="95"/>
      <c r="Y31" s="95"/>
      <c r="Z31" s="95"/>
      <c r="AA31" s="95"/>
      <c r="AB31" s="48">
        <f t="shared" si="5"/>
        <v>0</v>
      </c>
      <c r="AC31" s="96"/>
      <c r="AD31" s="96"/>
      <c r="AE31" s="96"/>
      <c r="AF31" s="96"/>
      <c r="AG31" s="96"/>
      <c r="AH31" s="96"/>
      <c r="AI31" s="96"/>
      <c r="AJ31" s="96"/>
      <c r="AK31" s="96"/>
      <c r="AL31" s="96"/>
      <c r="AM31" s="96"/>
      <c r="AN31" s="96"/>
      <c r="AO31" s="96"/>
      <c r="AP31" s="96"/>
      <c r="AQ31" s="96"/>
      <c r="AR31" s="87">
        <f t="shared" si="6"/>
        <v>0</v>
      </c>
      <c r="AS31" s="98"/>
      <c r="AT31" s="96"/>
      <c r="AU31" s="96"/>
      <c r="AV31" s="96"/>
      <c r="AW31" s="96"/>
      <c r="AX31" s="100"/>
      <c r="AY31" s="203"/>
    </row>
    <row r="32" spans="1:51" ht="20.5" customHeight="1" x14ac:dyDescent="0.35">
      <c r="A32" s="158" t="s">
        <v>88</v>
      </c>
      <c r="B32" s="159">
        <v>45010</v>
      </c>
      <c r="C32" s="160">
        <f t="shared" si="1"/>
        <v>0</v>
      </c>
      <c r="D32" s="160">
        <f t="shared" si="2"/>
        <v>0</v>
      </c>
      <c r="E32" s="160">
        <f t="shared" si="3"/>
        <v>0</v>
      </c>
      <c r="F32" s="48">
        <f t="shared" si="4"/>
        <v>0</v>
      </c>
      <c r="G32" s="162"/>
      <c r="H32" s="162"/>
      <c r="I32" s="162"/>
      <c r="J32" s="162"/>
      <c r="K32" s="162"/>
      <c r="L32" s="162"/>
      <c r="M32" s="162"/>
      <c r="N32" s="162"/>
      <c r="O32" s="162"/>
      <c r="P32" s="162"/>
      <c r="Q32" s="162"/>
      <c r="R32" s="162"/>
      <c r="S32" s="162"/>
      <c r="T32" s="162"/>
      <c r="U32" s="162"/>
      <c r="V32" s="162"/>
      <c r="W32" s="162"/>
      <c r="X32" s="162"/>
      <c r="Y32" s="162"/>
      <c r="Z32" s="162"/>
      <c r="AA32" s="162"/>
      <c r="AB32" s="48">
        <f t="shared" si="5"/>
        <v>0</v>
      </c>
      <c r="AC32" s="91"/>
      <c r="AD32" s="91"/>
      <c r="AE32" s="91"/>
      <c r="AF32" s="91"/>
      <c r="AG32" s="91"/>
      <c r="AH32" s="91"/>
      <c r="AI32" s="91"/>
      <c r="AJ32" s="91"/>
      <c r="AK32" s="91"/>
      <c r="AL32" s="91"/>
      <c r="AM32" s="91"/>
      <c r="AN32" s="91"/>
      <c r="AO32" s="91"/>
      <c r="AP32" s="91"/>
      <c r="AQ32" s="91"/>
      <c r="AR32" s="87">
        <f t="shared" si="6"/>
        <v>0</v>
      </c>
      <c r="AS32" s="92"/>
      <c r="AT32" s="91"/>
      <c r="AU32" s="91"/>
      <c r="AV32" s="91"/>
      <c r="AW32" s="91"/>
      <c r="AX32" s="93"/>
      <c r="AY32" s="203"/>
    </row>
    <row r="33" spans="1:51" ht="20.5" customHeight="1" x14ac:dyDescent="0.35">
      <c r="A33" s="158" t="s">
        <v>82</v>
      </c>
      <c r="B33" s="159">
        <v>45011</v>
      </c>
      <c r="C33" s="160">
        <f t="shared" si="1"/>
        <v>0</v>
      </c>
      <c r="D33" s="160">
        <f t="shared" si="2"/>
        <v>0</v>
      </c>
      <c r="E33" s="160">
        <f t="shared" si="3"/>
        <v>0</v>
      </c>
      <c r="F33" s="48">
        <f t="shared" si="4"/>
        <v>0</v>
      </c>
      <c r="G33" s="162"/>
      <c r="H33" s="162"/>
      <c r="I33" s="162"/>
      <c r="J33" s="162"/>
      <c r="K33" s="162"/>
      <c r="L33" s="162"/>
      <c r="M33" s="162"/>
      <c r="N33" s="162"/>
      <c r="O33" s="162"/>
      <c r="P33" s="162"/>
      <c r="Q33" s="162"/>
      <c r="R33" s="162"/>
      <c r="S33" s="162"/>
      <c r="T33" s="162"/>
      <c r="U33" s="162"/>
      <c r="V33" s="162"/>
      <c r="W33" s="162"/>
      <c r="X33" s="162"/>
      <c r="Y33" s="162"/>
      <c r="Z33" s="162"/>
      <c r="AA33" s="162"/>
      <c r="AB33" s="48">
        <f t="shared" si="5"/>
        <v>0</v>
      </c>
      <c r="AC33" s="91"/>
      <c r="AD33" s="91"/>
      <c r="AE33" s="91"/>
      <c r="AF33" s="91"/>
      <c r="AG33" s="91"/>
      <c r="AH33" s="91"/>
      <c r="AI33" s="91"/>
      <c r="AJ33" s="91"/>
      <c r="AK33" s="91"/>
      <c r="AL33" s="91"/>
      <c r="AM33" s="91"/>
      <c r="AN33" s="91"/>
      <c r="AO33" s="91"/>
      <c r="AP33" s="91"/>
      <c r="AQ33" s="91"/>
      <c r="AR33" s="87">
        <f t="shared" si="6"/>
        <v>0</v>
      </c>
      <c r="AS33" s="92"/>
      <c r="AT33" s="91"/>
      <c r="AU33" s="91"/>
      <c r="AV33" s="91"/>
      <c r="AW33" s="91"/>
      <c r="AX33" s="93"/>
      <c r="AY33" s="203"/>
    </row>
    <row r="34" spans="1:51" ht="20.5" customHeight="1" x14ac:dyDescent="0.35">
      <c r="A34" s="118" t="s">
        <v>83</v>
      </c>
      <c r="B34" s="119">
        <v>45012</v>
      </c>
      <c r="C34" s="94">
        <f t="shared" si="1"/>
        <v>0</v>
      </c>
      <c r="D34" s="94">
        <f t="shared" si="2"/>
        <v>0</v>
      </c>
      <c r="E34" s="94">
        <f t="shared" si="3"/>
        <v>0</v>
      </c>
      <c r="F34" s="48">
        <f t="shared" si="4"/>
        <v>0</v>
      </c>
      <c r="G34" s="95"/>
      <c r="H34" s="95"/>
      <c r="I34" s="95"/>
      <c r="J34" s="95"/>
      <c r="K34" s="95"/>
      <c r="L34" s="95"/>
      <c r="M34" s="95"/>
      <c r="N34" s="95"/>
      <c r="O34" s="95"/>
      <c r="P34" s="95"/>
      <c r="Q34" s="95"/>
      <c r="R34" s="95"/>
      <c r="S34" s="95"/>
      <c r="T34" s="95"/>
      <c r="U34" s="95"/>
      <c r="V34" s="95"/>
      <c r="W34" s="95"/>
      <c r="X34" s="95"/>
      <c r="Y34" s="95"/>
      <c r="Z34" s="95"/>
      <c r="AA34" s="95"/>
      <c r="AB34" s="48">
        <f t="shared" si="5"/>
        <v>0</v>
      </c>
      <c r="AC34" s="96"/>
      <c r="AD34" s="96"/>
      <c r="AE34" s="96"/>
      <c r="AF34" s="96"/>
      <c r="AG34" s="96"/>
      <c r="AH34" s="96"/>
      <c r="AI34" s="96"/>
      <c r="AJ34" s="96"/>
      <c r="AK34" s="96"/>
      <c r="AL34" s="96"/>
      <c r="AM34" s="96"/>
      <c r="AN34" s="96"/>
      <c r="AO34" s="96"/>
      <c r="AP34" s="96"/>
      <c r="AQ34" s="96"/>
      <c r="AR34" s="87">
        <f t="shared" si="6"/>
        <v>0</v>
      </c>
      <c r="AS34" s="98"/>
      <c r="AT34" s="96"/>
      <c r="AU34" s="96"/>
      <c r="AV34" s="96"/>
      <c r="AW34" s="96"/>
      <c r="AX34" s="100"/>
      <c r="AY34" s="203"/>
    </row>
    <row r="35" spans="1:51" ht="20.5" customHeight="1" x14ac:dyDescent="0.35">
      <c r="A35" s="118" t="s">
        <v>84</v>
      </c>
      <c r="B35" s="119">
        <v>45013</v>
      </c>
      <c r="C35" s="94">
        <f t="shared" si="1"/>
        <v>0</v>
      </c>
      <c r="D35" s="94">
        <f t="shared" si="2"/>
        <v>0</v>
      </c>
      <c r="E35" s="94">
        <f t="shared" si="3"/>
        <v>0</v>
      </c>
      <c r="F35" s="48">
        <f t="shared" si="4"/>
        <v>0</v>
      </c>
      <c r="G35" s="95"/>
      <c r="H35" s="95"/>
      <c r="I35" s="95"/>
      <c r="J35" s="95"/>
      <c r="K35" s="95"/>
      <c r="L35" s="95"/>
      <c r="M35" s="95"/>
      <c r="N35" s="95"/>
      <c r="O35" s="95"/>
      <c r="P35" s="95"/>
      <c r="Q35" s="95"/>
      <c r="R35" s="95"/>
      <c r="S35" s="95"/>
      <c r="T35" s="95"/>
      <c r="U35" s="95"/>
      <c r="V35" s="95"/>
      <c r="W35" s="95"/>
      <c r="X35" s="95"/>
      <c r="Y35" s="95"/>
      <c r="Z35" s="95"/>
      <c r="AA35" s="95"/>
      <c r="AB35" s="48">
        <f t="shared" si="5"/>
        <v>0</v>
      </c>
      <c r="AC35" s="96"/>
      <c r="AD35" s="96"/>
      <c r="AE35" s="96"/>
      <c r="AF35" s="96"/>
      <c r="AG35" s="96"/>
      <c r="AH35" s="96"/>
      <c r="AI35" s="96"/>
      <c r="AJ35" s="96"/>
      <c r="AK35" s="96"/>
      <c r="AL35" s="96"/>
      <c r="AM35" s="96"/>
      <c r="AN35" s="96"/>
      <c r="AO35" s="96"/>
      <c r="AP35" s="96"/>
      <c r="AQ35" s="96"/>
      <c r="AR35" s="87">
        <f t="shared" si="6"/>
        <v>0</v>
      </c>
      <c r="AS35" s="98"/>
      <c r="AT35" s="96"/>
      <c r="AU35" s="96"/>
      <c r="AV35" s="96"/>
      <c r="AW35" s="96"/>
      <c r="AX35" s="100"/>
      <c r="AY35" s="203"/>
    </row>
    <row r="36" spans="1:51" ht="20.5" customHeight="1" x14ac:dyDescent="0.35">
      <c r="A36" s="118" t="s">
        <v>85</v>
      </c>
      <c r="B36" s="119">
        <v>45014</v>
      </c>
      <c r="C36" s="94">
        <f t="shared" si="1"/>
        <v>0</v>
      </c>
      <c r="D36" s="94">
        <f t="shared" si="2"/>
        <v>0</v>
      </c>
      <c r="E36" s="94">
        <f t="shared" si="3"/>
        <v>0</v>
      </c>
      <c r="F36" s="48">
        <f t="shared" si="4"/>
        <v>0</v>
      </c>
      <c r="G36" s="95"/>
      <c r="H36" s="95"/>
      <c r="I36" s="95"/>
      <c r="J36" s="95"/>
      <c r="K36" s="95"/>
      <c r="L36" s="95"/>
      <c r="M36" s="95"/>
      <c r="N36" s="95"/>
      <c r="O36" s="95"/>
      <c r="P36" s="95"/>
      <c r="Q36" s="95"/>
      <c r="R36" s="95"/>
      <c r="S36" s="95"/>
      <c r="T36" s="95"/>
      <c r="U36" s="95"/>
      <c r="V36" s="95"/>
      <c r="W36" s="95"/>
      <c r="X36" s="95"/>
      <c r="Y36" s="95"/>
      <c r="Z36" s="95"/>
      <c r="AA36" s="95"/>
      <c r="AB36" s="48">
        <f t="shared" si="5"/>
        <v>0</v>
      </c>
      <c r="AC36" s="96"/>
      <c r="AD36" s="96"/>
      <c r="AE36" s="96"/>
      <c r="AF36" s="96"/>
      <c r="AG36" s="96"/>
      <c r="AH36" s="96"/>
      <c r="AI36" s="96"/>
      <c r="AJ36" s="96"/>
      <c r="AK36" s="96"/>
      <c r="AL36" s="96"/>
      <c r="AM36" s="96"/>
      <c r="AN36" s="96"/>
      <c r="AO36" s="96"/>
      <c r="AP36" s="96"/>
      <c r="AQ36" s="96"/>
      <c r="AR36" s="87">
        <f t="shared" si="6"/>
        <v>0</v>
      </c>
      <c r="AS36" s="98"/>
      <c r="AT36" s="96"/>
      <c r="AU36" s="96"/>
      <c r="AV36" s="96"/>
      <c r="AW36" s="96"/>
      <c r="AX36" s="100"/>
      <c r="AY36" s="203"/>
    </row>
    <row r="37" spans="1:51" ht="20.5" customHeight="1" x14ac:dyDescent="0.35">
      <c r="A37" s="118" t="s">
        <v>86</v>
      </c>
      <c r="B37" s="119">
        <v>45015</v>
      </c>
      <c r="C37" s="94">
        <f t="shared" si="1"/>
        <v>0</v>
      </c>
      <c r="D37" s="94">
        <f t="shared" si="2"/>
        <v>0</v>
      </c>
      <c r="E37" s="94">
        <f t="shared" si="3"/>
        <v>0</v>
      </c>
      <c r="F37" s="48">
        <f t="shared" si="4"/>
        <v>0</v>
      </c>
      <c r="G37" s="95"/>
      <c r="H37" s="95"/>
      <c r="I37" s="95"/>
      <c r="J37" s="95"/>
      <c r="K37" s="95"/>
      <c r="L37" s="95"/>
      <c r="M37" s="95"/>
      <c r="N37" s="95"/>
      <c r="O37" s="95"/>
      <c r="P37" s="95"/>
      <c r="Q37" s="95"/>
      <c r="R37" s="95"/>
      <c r="S37" s="95"/>
      <c r="T37" s="95"/>
      <c r="U37" s="95"/>
      <c r="V37" s="95"/>
      <c r="W37" s="95"/>
      <c r="X37" s="95"/>
      <c r="Y37" s="95"/>
      <c r="Z37" s="95"/>
      <c r="AA37" s="95"/>
      <c r="AB37" s="48">
        <f t="shared" si="5"/>
        <v>0</v>
      </c>
      <c r="AC37" s="96"/>
      <c r="AD37" s="96"/>
      <c r="AE37" s="96"/>
      <c r="AF37" s="96"/>
      <c r="AG37" s="96"/>
      <c r="AH37" s="96"/>
      <c r="AI37" s="96"/>
      <c r="AJ37" s="96"/>
      <c r="AK37" s="96"/>
      <c r="AL37" s="96"/>
      <c r="AM37" s="96"/>
      <c r="AN37" s="96"/>
      <c r="AO37" s="96"/>
      <c r="AP37" s="96"/>
      <c r="AQ37" s="97"/>
      <c r="AR37" s="87">
        <f t="shared" si="6"/>
        <v>0</v>
      </c>
      <c r="AS37" s="98"/>
      <c r="AT37" s="99"/>
      <c r="AU37" s="99"/>
      <c r="AV37" s="96"/>
      <c r="AW37" s="96"/>
      <c r="AX37" s="100"/>
      <c r="AY37" s="203"/>
    </row>
    <row r="38" spans="1:51" ht="20.5" customHeight="1" thickBot="1" x14ac:dyDescent="0.4">
      <c r="A38" s="118" t="s">
        <v>87</v>
      </c>
      <c r="B38" s="119">
        <v>45016</v>
      </c>
      <c r="C38" s="94">
        <f t="shared" si="1"/>
        <v>0</v>
      </c>
      <c r="D38" s="94">
        <f t="shared" si="2"/>
        <v>0</v>
      </c>
      <c r="E38" s="94">
        <f t="shared" si="3"/>
        <v>0</v>
      </c>
      <c r="F38" s="48">
        <f t="shared" si="4"/>
        <v>0</v>
      </c>
      <c r="G38" s="95"/>
      <c r="H38" s="95"/>
      <c r="I38" s="95"/>
      <c r="J38" s="95"/>
      <c r="K38" s="95"/>
      <c r="L38" s="95"/>
      <c r="M38" s="95"/>
      <c r="N38" s="95"/>
      <c r="O38" s="95"/>
      <c r="P38" s="95"/>
      <c r="Q38" s="95"/>
      <c r="R38" s="95"/>
      <c r="S38" s="95"/>
      <c r="T38" s="95"/>
      <c r="U38" s="95"/>
      <c r="V38" s="95"/>
      <c r="W38" s="95"/>
      <c r="X38" s="95"/>
      <c r="Y38" s="95"/>
      <c r="Z38" s="95"/>
      <c r="AA38" s="95"/>
      <c r="AB38" s="48">
        <f t="shared" si="5"/>
        <v>0</v>
      </c>
      <c r="AC38" s="96"/>
      <c r="AD38" s="96"/>
      <c r="AE38" s="96"/>
      <c r="AF38" s="96"/>
      <c r="AG38" s="96"/>
      <c r="AH38" s="96"/>
      <c r="AI38" s="96"/>
      <c r="AJ38" s="96"/>
      <c r="AK38" s="96"/>
      <c r="AL38" s="96"/>
      <c r="AM38" s="96"/>
      <c r="AN38" s="96"/>
      <c r="AO38" s="96"/>
      <c r="AP38" s="96"/>
      <c r="AQ38" s="97"/>
      <c r="AR38" s="87">
        <f t="shared" si="6"/>
        <v>0</v>
      </c>
      <c r="AS38" s="98"/>
      <c r="AT38" s="99"/>
      <c r="AU38" s="99"/>
      <c r="AV38" s="96"/>
      <c r="AW38" s="96"/>
      <c r="AX38" s="100"/>
      <c r="AY38" s="203"/>
    </row>
    <row r="39" spans="1:51" ht="20.5" hidden="1" customHeight="1" thickBot="1" x14ac:dyDescent="0.4">
      <c r="A39" s="101"/>
      <c r="B39" s="102"/>
      <c r="C39" s="103"/>
      <c r="D39" s="104"/>
      <c r="E39" s="104"/>
      <c r="F39" s="67"/>
      <c r="G39" s="104"/>
      <c r="H39" s="104"/>
      <c r="I39" s="104"/>
      <c r="J39" s="104"/>
      <c r="K39" s="104"/>
      <c r="L39" s="104"/>
      <c r="M39" s="104"/>
      <c r="N39" s="104"/>
      <c r="O39" s="104"/>
      <c r="P39" s="104"/>
      <c r="Q39" s="104"/>
      <c r="R39" s="104"/>
      <c r="S39" s="104"/>
      <c r="T39" s="104"/>
      <c r="U39" s="104"/>
      <c r="V39" s="104"/>
      <c r="W39" s="104"/>
      <c r="X39" s="104"/>
      <c r="Y39" s="104"/>
      <c r="Z39" s="104"/>
      <c r="AA39" s="104"/>
      <c r="AB39" s="48"/>
      <c r="AC39" s="104"/>
      <c r="AD39" s="104"/>
      <c r="AE39" s="104"/>
      <c r="AF39" s="104"/>
      <c r="AG39" s="104"/>
      <c r="AH39" s="104"/>
      <c r="AI39" s="104"/>
      <c r="AJ39" s="104"/>
      <c r="AK39" s="104"/>
      <c r="AL39" s="104"/>
      <c r="AM39" s="104"/>
      <c r="AN39" s="104"/>
      <c r="AO39" s="104"/>
      <c r="AP39" s="104"/>
      <c r="AQ39" s="105"/>
      <c r="AR39" s="106"/>
      <c r="AS39" s="107"/>
      <c r="AT39" s="103"/>
      <c r="AU39" s="103"/>
      <c r="AV39" s="104"/>
      <c r="AW39" s="104"/>
      <c r="AX39" s="108"/>
      <c r="AY39" s="203"/>
    </row>
    <row r="40" spans="1:51" ht="20.5" customHeight="1" thickBot="1" x14ac:dyDescent="0.4">
      <c r="A40" s="109" t="s">
        <v>22</v>
      </c>
      <c r="B40" s="110"/>
      <c r="C40" s="111">
        <f>SUM(C8:C38)</f>
        <v>0</v>
      </c>
      <c r="D40" s="112">
        <f>SUM(D8:D38)</f>
        <v>0</v>
      </c>
      <c r="E40" s="113">
        <f>SUM(E8:E38)</f>
        <v>0</v>
      </c>
      <c r="F40" s="114">
        <f>SUM(F8:F38)</f>
        <v>0</v>
      </c>
      <c r="G40" s="112">
        <f t="shared" ref="G40:AA40" si="7">SUM(G8:G38)</f>
        <v>0</v>
      </c>
      <c r="H40" s="112">
        <f t="shared" si="7"/>
        <v>0</v>
      </c>
      <c r="I40" s="112">
        <f t="shared" si="7"/>
        <v>0</v>
      </c>
      <c r="J40" s="112">
        <f t="shared" si="7"/>
        <v>0</v>
      </c>
      <c r="K40" s="112">
        <f t="shared" si="7"/>
        <v>0</v>
      </c>
      <c r="L40" s="112">
        <f t="shared" si="7"/>
        <v>0</v>
      </c>
      <c r="M40" s="112">
        <f t="shared" si="7"/>
        <v>0</v>
      </c>
      <c r="N40" s="112">
        <f t="shared" si="7"/>
        <v>0</v>
      </c>
      <c r="O40" s="112">
        <f t="shared" si="7"/>
        <v>0</v>
      </c>
      <c r="P40" s="112">
        <f t="shared" si="7"/>
        <v>0</v>
      </c>
      <c r="Q40" s="112">
        <f t="shared" si="7"/>
        <v>0</v>
      </c>
      <c r="R40" s="112">
        <f t="shared" si="7"/>
        <v>0</v>
      </c>
      <c r="S40" s="112">
        <f t="shared" si="7"/>
        <v>0</v>
      </c>
      <c r="T40" s="112">
        <f t="shared" si="7"/>
        <v>0</v>
      </c>
      <c r="U40" s="112">
        <f t="shared" si="7"/>
        <v>0</v>
      </c>
      <c r="V40" s="112">
        <f t="shared" si="7"/>
        <v>0</v>
      </c>
      <c r="W40" s="112">
        <f t="shared" si="7"/>
        <v>0</v>
      </c>
      <c r="X40" s="112">
        <f t="shared" si="7"/>
        <v>0</v>
      </c>
      <c r="Y40" s="112">
        <f t="shared" si="7"/>
        <v>0</v>
      </c>
      <c r="Z40" s="112">
        <f t="shared" si="7"/>
        <v>0</v>
      </c>
      <c r="AA40" s="115">
        <f t="shared" si="7"/>
        <v>0</v>
      </c>
      <c r="AB40" s="116">
        <f>SUM(AB8:AB38)</f>
        <v>0</v>
      </c>
      <c r="AC40" s="117">
        <f>SUM(AC8:AC38)</f>
        <v>0</v>
      </c>
      <c r="AD40" s="112">
        <f t="shared" ref="AD40:AX40" si="8">SUM(AD8:AD38)</f>
        <v>0</v>
      </c>
      <c r="AE40" s="112">
        <f t="shared" si="8"/>
        <v>0</v>
      </c>
      <c r="AF40" s="112">
        <f t="shared" si="8"/>
        <v>0</v>
      </c>
      <c r="AG40" s="112">
        <f t="shared" si="8"/>
        <v>0</v>
      </c>
      <c r="AH40" s="112">
        <f t="shared" si="8"/>
        <v>0</v>
      </c>
      <c r="AI40" s="112">
        <f t="shared" si="8"/>
        <v>0</v>
      </c>
      <c r="AJ40" s="112">
        <f t="shared" si="8"/>
        <v>0</v>
      </c>
      <c r="AK40" s="112">
        <f t="shared" si="8"/>
        <v>0</v>
      </c>
      <c r="AL40" s="112">
        <f t="shared" si="8"/>
        <v>0</v>
      </c>
      <c r="AM40" s="112">
        <f t="shared" si="8"/>
        <v>0</v>
      </c>
      <c r="AN40" s="112">
        <f t="shared" si="8"/>
        <v>0</v>
      </c>
      <c r="AO40" s="112">
        <f t="shared" si="8"/>
        <v>0</v>
      </c>
      <c r="AP40" s="112">
        <f t="shared" si="8"/>
        <v>0</v>
      </c>
      <c r="AQ40" s="115">
        <f t="shared" si="8"/>
        <v>0</v>
      </c>
      <c r="AR40" s="114">
        <f t="shared" si="8"/>
        <v>0</v>
      </c>
      <c r="AS40" s="111">
        <f t="shared" si="8"/>
        <v>0</v>
      </c>
      <c r="AT40" s="112">
        <f t="shared" si="8"/>
        <v>0</v>
      </c>
      <c r="AU40" s="112">
        <f t="shared" si="8"/>
        <v>0</v>
      </c>
      <c r="AV40" s="112">
        <f t="shared" si="8"/>
        <v>0</v>
      </c>
      <c r="AW40" s="112">
        <f t="shared" si="8"/>
        <v>0</v>
      </c>
      <c r="AX40" s="113">
        <f t="shared" si="8"/>
        <v>0</v>
      </c>
      <c r="AY40" s="204"/>
    </row>
    <row r="41" spans="1:51" ht="15" thickBot="1" x14ac:dyDescent="0.4"/>
    <row r="42" spans="1:51" x14ac:dyDescent="0.35">
      <c r="A42" s="4" t="s">
        <v>62</v>
      </c>
      <c r="B42" s="5"/>
      <c r="C42" s="5"/>
      <c r="D42" s="5"/>
      <c r="E42" s="5"/>
      <c r="F42" s="5"/>
      <c r="G42" s="5"/>
      <c r="H42" s="5"/>
      <c r="I42" s="5"/>
      <c r="J42" s="5"/>
      <c r="K42" s="5"/>
      <c r="L42" s="5"/>
      <c r="M42" s="5"/>
      <c r="N42" s="5"/>
      <c r="O42" s="5"/>
      <c r="P42" s="5"/>
      <c r="Q42" s="5"/>
      <c r="R42" s="5"/>
      <c r="S42" s="5"/>
      <c r="T42" s="5"/>
      <c r="U42" s="5"/>
      <c r="V42" s="5"/>
      <c r="W42" s="5"/>
      <c r="X42" s="5"/>
      <c r="Y42" s="5"/>
      <c r="Z42" s="5"/>
      <c r="AA42" s="5"/>
      <c r="AB42" s="6"/>
    </row>
    <row r="43" spans="1:51" x14ac:dyDescent="0.35">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9"/>
    </row>
    <row r="44" spans="1:51" x14ac:dyDescent="0.35">
      <c r="A44" s="248" t="s">
        <v>145</v>
      </c>
      <c r="B44" s="8"/>
      <c r="C44" s="8"/>
      <c r="D44" s="8"/>
      <c r="E44" s="8"/>
      <c r="F44" s="8"/>
      <c r="G44" s="8"/>
      <c r="H44" s="8"/>
      <c r="I44" s="8"/>
      <c r="J44" s="8"/>
      <c r="K44" s="8"/>
      <c r="L44" s="8"/>
      <c r="M44" s="8"/>
      <c r="N44" s="8"/>
      <c r="O44" s="8"/>
      <c r="P44" s="8"/>
      <c r="Q44" s="8"/>
      <c r="R44" s="8"/>
      <c r="S44" s="8"/>
      <c r="T44" s="8"/>
      <c r="U44" s="8"/>
      <c r="V44" s="8"/>
      <c r="W44" s="8"/>
      <c r="X44" s="8"/>
      <c r="Y44" s="8"/>
      <c r="Z44" s="8"/>
      <c r="AA44" s="8"/>
      <c r="AB44" s="9"/>
    </row>
    <row r="45" spans="1:51" x14ac:dyDescent="0.3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9"/>
    </row>
    <row r="46" spans="1:51" x14ac:dyDescent="0.3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9"/>
    </row>
    <row r="47" spans="1:51" x14ac:dyDescent="0.3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9"/>
    </row>
    <row r="48" spans="1:51"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2"/>
    </row>
    <row r="49" spans="1:28" x14ac:dyDescent="0.3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row>
    <row r="50" spans="1:28" x14ac:dyDescent="0.3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row>
    <row r="73" ht="14.25" customHeight="1" x14ac:dyDescent="0.35"/>
  </sheetData>
  <sheetProtection sheet="1" formatColumns="0"/>
  <customSheetViews>
    <customSheetView guid="{230BA401-F0C0-4897-9C7E-9DC1DEAEC41D}" scale="60" fitToPage="1" hiddenRows="1" hiddenColumns="1">
      <pane xSplit="6" ySplit="7" topLeftCell="G8" activePane="bottomRight" state="frozen"/>
      <selection pane="bottomRight" activeCell="G8" sqref="G8"/>
      <pageMargins left="0.70866141732283472" right="0.70866141732283472" top="0.78740157480314965" bottom="0.78740157480314965" header="0.31496062992125984" footer="0.31496062992125984"/>
      <pageSetup paperSize="9" scale="46" orientation="landscape" r:id="rId1"/>
      <headerFooter>
        <oddHeader xml:space="preserve">&amp;L&amp;"-,Fett"&amp;A 2023
</oddHeader>
      </headerFooter>
    </customSheetView>
    <customSheetView guid="{BCBC1B11-4E9B-4E8B-8945-781F487FE216}" scale="60" fitToPage="1" hiddenRows="1" hiddenColumns="1">
      <pageMargins left="0.70866141732283472" right="0.70866141732283472" top="0.78740157480314965" bottom="0.78740157480314965" header="0.31496062992125984" footer="0.31496062992125984"/>
      <pageSetup paperSize="9" scale="46" orientation="landscape" r:id="rId2"/>
      <headerFooter>
        <oddHeader xml:space="preserve">&amp;L&amp;"-,Fett"&amp;A 2023
</oddHeader>
      </headerFooter>
    </customSheetView>
  </customSheetViews>
  <mergeCells count="42">
    <mergeCell ref="AY6:AY7"/>
    <mergeCell ref="A6:A7"/>
    <mergeCell ref="B6:B7"/>
    <mergeCell ref="C6:C7"/>
    <mergeCell ref="D6:D7"/>
    <mergeCell ref="E6:E7"/>
    <mergeCell ref="AE6:AE7"/>
    <mergeCell ref="F6:F7"/>
    <mergeCell ref="P6:R6"/>
    <mergeCell ref="S6:U6"/>
    <mergeCell ref="V6:X6"/>
    <mergeCell ref="Y6:AA6"/>
    <mergeCell ref="AB6:AB7"/>
    <mergeCell ref="AC6:AC7"/>
    <mergeCell ref="AD6:AD7"/>
    <mergeCell ref="G6:G7"/>
    <mergeCell ref="A5:B5"/>
    <mergeCell ref="C5:F5"/>
    <mergeCell ref="AC5:AR5"/>
    <mergeCell ref="AS5:AX5"/>
    <mergeCell ref="G5:AB5"/>
    <mergeCell ref="AL6:AL7"/>
    <mergeCell ref="AM6:AM7"/>
    <mergeCell ref="AN6:AN7"/>
    <mergeCell ref="AO6:AO7"/>
    <mergeCell ref="AP6:AP7"/>
    <mergeCell ref="J6:J7"/>
    <mergeCell ref="M6:M7"/>
    <mergeCell ref="AX6:AX7"/>
    <mergeCell ref="AR6:AR7"/>
    <mergeCell ref="AS6:AS7"/>
    <mergeCell ref="AT6:AT7"/>
    <mergeCell ref="AU6:AU7"/>
    <mergeCell ref="AV6:AV7"/>
    <mergeCell ref="AW6:AW7"/>
    <mergeCell ref="AQ6:AQ7"/>
    <mergeCell ref="AF6:AF7"/>
    <mergeCell ref="AG6:AG7"/>
    <mergeCell ref="AH6:AH7"/>
    <mergeCell ref="AI6:AI7"/>
    <mergeCell ref="AJ6:AJ7"/>
    <mergeCell ref="AK6:AK7"/>
  </mergeCells>
  <dataValidations count="1">
    <dataValidation type="whole" operator="greaterThanOrEqual" allowBlank="1" showInputMessage="1" showErrorMessage="1" errorTitle="Achtung!" error="Sie dürfen nur ganze Zahlen eingeben!" sqref="C8:AX39">
      <formula1>0</formula1>
    </dataValidation>
  </dataValidations>
  <pageMargins left="0.70866141732283472" right="0.70866141732283472" top="0.78740157480314965" bottom="0.78740157480314965" header="0.31496062992125984" footer="0.31496062992125984"/>
  <pageSetup paperSize="9" scale="46" orientation="landscape" r:id="rId3"/>
  <headerFooter>
    <oddHeader xml:space="preserve">&amp;L&amp;"-,Fett"&amp;A 2023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Statistiktool 2023</vt:lpstr>
      <vt:lpstr>Hinweise</vt:lpstr>
      <vt:lpstr>Diagramm Jahr 2023</vt:lpstr>
      <vt:lpstr> Diagramm Monat 2023</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für STR-LA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Göbel, Katrin</cp:lastModifiedBy>
  <cp:lastPrinted>2022-12-07T07:40:07Z</cp:lastPrinted>
  <dcterms:created xsi:type="dcterms:W3CDTF">2019-06-05T11:34:37Z</dcterms:created>
  <dcterms:modified xsi:type="dcterms:W3CDTF">2023-01-03T11:01:21Z</dcterms:modified>
</cp:coreProperties>
</file>