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6 betrifft alle Sachgebiete\5 Statistikführung Angebote der freien Träger\Statsitiktools 2023\"/>
    </mc:Choice>
  </mc:AlternateContent>
  <workbookProtection revisionsAlgorithmName="SHA-512" revisionsHashValue="7WU7tdJvpYfgEpog2Bg1MCWwScKKi0vZ4RPT3YPTeQiMe7i3LDbpbsiwiDyM0btUrwQmWSQsVpl6CaZ3JOw0ZA==" revisionsSaltValue="ayAJIIQntYia7VzHEIGF3A==" revisionsSpinCount="100000" lockRevision="1"/>
  <bookViews>
    <workbookView xWindow="480" yWindow="50" windowWidth="13920" windowHeight="5310" tabRatio="894" activeTab="1"/>
  </bookViews>
  <sheets>
    <sheet name="Statistik 2023" sheetId="1" r:id="rId1"/>
    <sheet name="Hinweise" sheetId="2" r:id="rId2"/>
    <sheet name="Diagramm Jahr 2023" sheetId="3" r:id="rId3"/>
    <sheet name=" Diagramm Monat 2023"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Ergänzungen" sheetId="19" r:id="rId19"/>
    <sheet name="für STR-LA" sheetId="20" state="hidden" r:id="rId20"/>
  </sheets>
  <definedNames>
    <definedName name="Z_230BA401_F0C0_4897_9C7E_9DC1DEAEC41D_.wvu.Cols" localSheetId="9" hidden="1">April!#REF!</definedName>
    <definedName name="Z_230BA401_F0C0_4897_9C7E_9DC1DEAEC41D_.wvu.Cols" localSheetId="13" hidden="1">August!#REF!</definedName>
    <definedName name="Z_230BA401_F0C0_4897_9C7E_9DC1DEAEC41D_.wvu.Cols" localSheetId="17" hidden="1">Dezember!#REF!</definedName>
    <definedName name="Z_230BA401_F0C0_4897_9C7E_9DC1DEAEC41D_.wvu.Cols" localSheetId="7" hidden="1">Februar!#REF!</definedName>
    <definedName name="Z_230BA401_F0C0_4897_9C7E_9DC1DEAEC41D_.wvu.Cols" localSheetId="5" hidden="1">Jahresübersicht!#REF!</definedName>
    <definedName name="Z_230BA401_F0C0_4897_9C7E_9DC1DEAEC41D_.wvu.Cols" localSheetId="6" hidden="1">Januar!#REF!</definedName>
    <definedName name="Z_230BA401_F0C0_4897_9C7E_9DC1DEAEC41D_.wvu.Cols" localSheetId="12" hidden="1">Juli!#REF!</definedName>
    <definedName name="Z_230BA401_F0C0_4897_9C7E_9DC1DEAEC41D_.wvu.Cols" localSheetId="11" hidden="1">Juni!#REF!</definedName>
    <definedName name="Z_230BA401_F0C0_4897_9C7E_9DC1DEAEC41D_.wvu.Cols" localSheetId="10" hidden="1">Mai!#REF!</definedName>
    <definedName name="Z_230BA401_F0C0_4897_9C7E_9DC1DEAEC41D_.wvu.Cols" localSheetId="8" hidden="1">März!#REF!</definedName>
    <definedName name="Z_230BA401_F0C0_4897_9C7E_9DC1DEAEC41D_.wvu.Cols" localSheetId="16" hidden="1">November!#REF!</definedName>
    <definedName name="Z_230BA401_F0C0_4897_9C7E_9DC1DEAEC41D_.wvu.Cols" localSheetId="15" hidden="1">Oktober!#REF!</definedName>
    <definedName name="Z_230BA401_F0C0_4897_9C7E_9DC1DEAEC41D_.wvu.Cols" localSheetId="14" hidden="1">September!#REF!</definedName>
    <definedName name="Z_230BA401_F0C0_4897_9C7E_9DC1DEAEC41D_.wvu.Rows" localSheetId="9" hidden="1">April!$4:$4,April!$38:$39</definedName>
    <definedName name="Z_230BA401_F0C0_4897_9C7E_9DC1DEAEC41D_.wvu.Rows" localSheetId="13" hidden="1">August!$39:$39,August!$41:$42</definedName>
    <definedName name="Z_230BA401_F0C0_4897_9C7E_9DC1DEAEC41D_.wvu.Rows" localSheetId="17" hidden="1">Dezember!$39:$39</definedName>
    <definedName name="Z_230BA401_F0C0_4897_9C7E_9DC1DEAEC41D_.wvu.Rows" localSheetId="6" hidden="1">Januar!$4:$4,Januar!$39:$39</definedName>
    <definedName name="Z_230BA401_F0C0_4897_9C7E_9DC1DEAEC41D_.wvu.Rows" localSheetId="12" hidden="1">Juli!$39:$39,Juli!$41:$42</definedName>
    <definedName name="Z_230BA401_F0C0_4897_9C7E_9DC1DEAEC41D_.wvu.Rows" localSheetId="11" hidden="1">Juni!$38:$39,Juni!$41:$42</definedName>
    <definedName name="Z_230BA401_F0C0_4897_9C7E_9DC1DEAEC41D_.wvu.Rows" localSheetId="10" hidden="1">Mai!$4:$4,Mai!$39:$39,Mai!$41:$42</definedName>
    <definedName name="Z_230BA401_F0C0_4897_9C7E_9DC1DEAEC41D_.wvu.Rows" localSheetId="8" hidden="1">März!$4:$4,März!$39:$39</definedName>
    <definedName name="Z_230BA401_F0C0_4897_9C7E_9DC1DEAEC41D_.wvu.Rows" localSheetId="16" hidden="1">November!$38:$39</definedName>
    <definedName name="Z_230BA401_F0C0_4897_9C7E_9DC1DEAEC41D_.wvu.Rows" localSheetId="15" hidden="1">Oktober!$39:$39,Oktober!$42:$43</definedName>
    <definedName name="Z_230BA401_F0C0_4897_9C7E_9DC1DEAEC41D_.wvu.Rows" localSheetId="14" hidden="1">September!$38:$39,September!$41:$42</definedName>
    <definedName name="Z_BCBC1B11_4E9B_4E8B_8945_781F487FE216_.wvu.Rows" localSheetId="9" hidden="1">April!$38:$39</definedName>
    <definedName name="Z_BCBC1B11_4E9B_4E8B_8945_781F487FE216_.wvu.Rows" localSheetId="13" hidden="1">August!$39:$39,August!$41:$42</definedName>
    <definedName name="Z_BCBC1B11_4E9B_4E8B_8945_781F487FE216_.wvu.Rows" localSheetId="17" hidden="1">Dezember!$39:$39</definedName>
    <definedName name="Z_BCBC1B11_4E9B_4E8B_8945_781F487FE216_.wvu.Rows" localSheetId="7" hidden="1">Februar!$36:$39</definedName>
    <definedName name="Z_BCBC1B11_4E9B_4E8B_8945_781F487FE216_.wvu.Rows" localSheetId="6" hidden="1">Januar!$39:$39</definedName>
    <definedName name="Z_BCBC1B11_4E9B_4E8B_8945_781F487FE216_.wvu.Rows" localSheetId="12" hidden="1">Juli!$39:$39,Juli!$41:$42</definedName>
    <definedName name="Z_BCBC1B11_4E9B_4E8B_8945_781F487FE216_.wvu.Rows" localSheetId="11" hidden="1">Juni!$38:$39,Juni!$41:$42</definedName>
    <definedName name="Z_BCBC1B11_4E9B_4E8B_8945_781F487FE216_.wvu.Rows" localSheetId="10" hidden="1">Mai!$39:$39,Mai!$41:$42</definedName>
    <definedName name="Z_BCBC1B11_4E9B_4E8B_8945_781F487FE216_.wvu.Rows" localSheetId="8" hidden="1">März!$39:$39</definedName>
    <definedName name="Z_BCBC1B11_4E9B_4E8B_8945_781F487FE216_.wvu.Rows" localSheetId="16" hidden="1">November!$38:$39</definedName>
    <definedName name="Z_BCBC1B11_4E9B_4E8B_8945_781F487FE216_.wvu.Rows" localSheetId="15" hidden="1">Oktober!$39:$39,Oktober!$42:$43</definedName>
    <definedName name="Z_BCBC1B11_4E9B_4E8B_8945_781F487FE216_.wvu.Rows" localSheetId="14" hidden="1">September!$38:$39,September!$41:$42</definedName>
  </definedNames>
  <calcPr calcId="162913"/>
  <customWorkbookViews>
    <customWorkbookView name="Hoffmann, Katja - Persönliche Ansicht" guid="{BCBC1B11-4E9B-4E8B-8945-781F487FE216}" mergeInterval="0" personalView="1" maximized="1" xWindow="-11" yWindow="-11" windowWidth="1942" windowHeight="1042" tabRatio="894" activeSheetId="2"/>
    <customWorkbookView name="Göbel, Katrin - Persönliche Ansicht" guid="{230BA401-F0C0-4897-9C7E-9DC1DEAEC41D}" mergeInterval="0" personalView="1" maximized="1" xWindow="-8" yWindow="-8" windowWidth="1696" windowHeight="1026" tabRatio="866" activeSheetId="7"/>
  </customWorkbookViews>
</workbook>
</file>

<file path=xl/calcChain.xml><?xml version="1.0" encoding="utf-8"?>
<calcChain xmlns="http://schemas.openxmlformats.org/spreadsheetml/2006/main">
  <c r="B4" i="19" l="1"/>
  <c r="B3" i="19"/>
  <c r="B2" i="19"/>
  <c r="B1" i="19"/>
  <c r="B1" i="7"/>
  <c r="B3" i="18" l="1"/>
  <c r="B3" i="17"/>
  <c r="B3" i="16"/>
  <c r="B3" i="15"/>
  <c r="B3" i="14"/>
  <c r="B3" i="13"/>
  <c r="B3" i="12"/>
  <c r="B3" i="11"/>
  <c r="B3" i="10"/>
  <c r="B3" i="9"/>
  <c r="B3" i="8"/>
  <c r="B3" i="7"/>
  <c r="B3" i="6"/>
  <c r="B3" i="4"/>
  <c r="B3" i="3"/>
  <c r="C9" i="18" l="1"/>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D8" i="16"/>
  <c r="E8" i="16"/>
  <c r="C8" i="16"/>
  <c r="C9" i="15"/>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D8" i="15"/>
  <c r="E8" i="15"/>
  <c r="C8" i="15"/>
  <c r="C9" i="7"/>
  <c r="D9" i="7"/>
  <c r="E9" i="7"/>
  <c r="C10" i="7"/>
  <c r="D10" i="7"/>
  <c r="E10" i="7"/>
  <c r="C11" i="7"/>
  <c r="D11" i="7"/>
  <c r="E11"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D8" i="7"/>
  <c r="E8" i="7"/>
  <c r="C8" i="7"/>
  <c r="D66" i="5" l="1"/>
  <c r="E66" i="5"/>
  <c r="F66" i="5"/>
  <c r="G66" i="5"/>
  <c r="C66" i="5"/>
  <c r="B66" i="5"/>
  <c r="D50" i="5"/>
  <c r="E50" i="5"/>
  <c r="F50" i="5"/>
  <c r="G50" i="5"/>
  <c r="H50" i="5"/>
  <c r="I50" i="5"/>
  <c r="J50" i="5"/>
  <c r="K50" i="5"/>
  <c r="L50" i="5"/>
  <c r="M50" i="5"/>
  <c r="N50" i="5"/>
  <c r="O50" i="5"/>
  <c r="P50" i="5"/>
  <c r="C50" i="5"/>
  <c r="B50" i="5"/>
  <c r="C13" i="5"/>
  <c r="D13" i="5"/>
  <c r="E13" i="5"/>
  <c r="F13" i="5"/>
  <c r="B13" i="5"/>
  <c r="A13" i="5"/>
  <c r="C8" i="5"/>
  <c r="D8" i="5"/>
  <c r="E8" i="5"/>
  <c r="F8" i="5"/>
  <c r="G8" i="5"/>
  <c r="H8" i="5"/>
  <c r="I8" i="5"/>
  <c r="J8" i="5"/>
  <c r="K8" i="5"/>
  <c r="L8" i="5"/>
  <c r="M8" i="5"/>
  <c r="N8" i="5"/>
  <c r="O8" i="5"/>
  <c r="B8" i="5"/>
  <c r="A8" i="5"/>
  <c r="J2" i="4"/>
  <c r="J1" i="4"/>
  <c r="B2" i="4"/>
  <c r="B1" i="4"/>
  <c r="K1" i="3" l="1"/>
  <c r="K2" i="3"/>
  <c r="B2" i="3"/>
  <c r="B1" i="3"/>
  <c r="C9" i="14" l="1"/>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D8" i="9"/>
  <c r="E8" i="9"/>
  <c r="C8" i="9"/>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D8" i="8"/>
  <c r="E8" i="8"/>
  <c r="C8" i="8"/>
  <c r="G40" i="7"/>
  <c r="F8" i="7" l="1"/>
  <c r="AG5" i="18" l="1"/>
  <c r="AA5" i="18"/>
  <c r="G5" i="18"/>
  <c r="C5" i="18"/>
  <c r="AG5" i="17"/>
  <c r="AA5" i="17"/>
  <c r="G5" i="17"/>
  <c r="C5" i="17"/>
  <c r="AG5" i="16"/>
  <c r="AA5" i="16"/>
  <c r="G5" i="16"/>
  <c r="C5" i="16"/>
  <c r="AG5" i="15"/>
  <c r="AA5" i="15"/>
  <c r="G5" i="15"/>
  <c r="C5" i="15"/>
  <c r="AG5" i="14"/>
  <c r="AA5" i="14"/>
  <c r="G5" i="14"/>
  <c r="C5" i="14"/>
  <c r="AG5" i="13"/>
  <c r="AA5" i="13"/>
  <c r="G5" i="13"/>
  <c r="C5" i="13"/>
  <c r="AG5" i="12"/>
  <c r="AA5" i="12"/>
  <c r="G5" i="12"/>
  <c r="C5" i="12"/>
  <c r="AG5" i="11"/>
  <c r="AA5" i="11"/>
  <c r="G5" i="11"/>
  <c r="C5" i="11"/>
  <c r="AG5" i="10"/>
  <c r="AA5" i="10"/>
  <c r="G5" i="10"/>
  <c r="C5" i="10"/>
  <c r="AG5" i="9"/>
  <c r="AA5" i="9"/>
  <c r="G5" i="9"/>
  <c r="C5" i="9"/>
  <c r="AG5" i="8"/>
  <c r="AA5" i="8"/>
  <c r="G5" i="8"/>
  <c r="C5" i="8"/>
  <c r="AG5" i="7"/>
  <c r="AA5" i="7"/>
  <c r="G5" i="7"/>
  <c r="C5" i="7"/>
  <c r="G40" i="8" l="1"/>
  <c r="H40" i="8"/>
  <c r="I40" i="8"/>
  <c r="J40" i="8"/>
  <c r="K40" i="8"/>
  <c r="L40" i="8"/>
  <c r="M40" i="8"/>
  <c r="N40" i="8"/>
  <c r="O40" i="8"/>
  <c r="P40" i="8"/>
  <c r="Q40" i="8"/>
  <c r="R40" i="8"/>
  <c r="S40" i="8"/>
  <c r="T40" i="8"/>
  <c r="U40" i="8"/>
  <c r="V40" i="8"/>
  <c r="W40" i="8"/>
  <c r="X40" i="8"/>
  <c r="Y40" i="8"/>
  <c r="AA40" i="8"/>
  <c r="AB40" i="8"/>
  <c r="AC40" i="8"/>
  <c r="AD40" i="8"/>
  <c r="AE40" i="8"/>
  <c r="AG40" i="8"/>
  <c r="AH40" i="8"/>
  <c r="G40" i="17"/>
  <c r="H40" i="17"/>
  <c r="I40" i="17"/>
  <c r="J40" i="17"/>
  <c r="K40" i="17"/>
  <c r="L40" i="17"/>
  <c r="M40" i="17"/>
  <c r="N40" i="17"/>
  <c r="O40" i="17"/>
  <c r="P40" i="17"/>
  <c r="Q40" i="17"/>
  <c r="R40" i="17"/>
  <c r="S40" i="17"/>
  <c r="T40" i="17"/>
  <c r="U40" i="17"/>
  <c r="V40" i="17"/>
  <c r="W40" i="17"/>
  <c r="X40" i="17"/>
  <c r="Y40" i="17"/>
  <c r="AA40" i="17"/>
  <c r="AB40" i="17"/>
  <c r="AC40" i="17"/>
  <c r="AD40" i="17"/>
  <c r="AE40" i="17"/>
  <c r="AG40" i="17"/>
  <c r="AH40" i="17"/>
  <c r="G40" i="15"/>
  <c r="H40" i="15"/>
  <c r="I40" i="15"/>
  <c r="J40" i="15"/>
  <c r="K40" i="15"/>
  <c r="L40" i="15"/>
  <c r="M40" i="15"/>
  <c r="N40" i="15"/>
  <c r="O40" i="15"/>
  <c r="P40" i="15"/>
  <c r="Q40" i="15"/>
  <c r="R40" i="15"/>
  <c r="S40" i="15"/>
  <c r="T40" i="15"/>
  <c r="U40" i="15"/>
  <c r="V40" i="15"/>
  <c r="W40" i="15"/>
  <c r="X40" i="15"/>
  <c r="Y40" i="15"/>
  <c r="AA40" i="15"/>
  <c r="AB40" i="15"/>
  <c r="AC40" i="15"/>
  <c r="AD40" i="15"/>
  <c r="AE40" i="15"/>
  <c r="AG40" i="15"/>
  <c r="AH40" i="15"/>
  <c r="G40" i="12"/>
  <c r="H40" i="12"/>
  <c r="I40" i="12"/>
  <c r="J40" i="12"/>
  <c r="K40" i="12"/>
  <c r="L40" i="12"/>
  <c r="M40" i="12"/>
  <c r="N40" i="12"/>
  <c r="O40" i="12"/>
  <c r="P40" i="12"/>
  <c r="Q40" i="12"/>
  <c r="R40" i="12"/>
  <c r="S40" i="12"/>
  <c r="T40" i="12"/>
  <c r="U40" i="12"/>
  <c r="V40" i="12"/>
  <c r="W40" i="12"/>
  <c r="X40" i="12"/>
  <c r="Y40" i="12"/>
  <c r="AA40" i="12"/>
  <c r="AB40" i="12"/>
  <c r="AC40" i="12"/>
  <c r="AD40" i="12"/>
  <c r="AE40" i="12"/>
  <c r="AG40" i="12"/>
  <c r="AH40" i="12"/>
  <c r="G40" i="10"/>
  <c r="H40" i="10"/>
  <c r="I40" i="10"/>
  <c r="J40" i="10"/>
  <c r="K40" i="10"/>
  <c r="L40" i="10"/>
  <c r="M40" i="10"/>
  <c r="N40" i="10"/>
  <c r="O40" i="10"/>
  <c r="P40" i="10"/>
  <c r="Q40" i="10"/>
  <c r="R40" i="10"/>
  <c r="S40" i="10"/>
  <c r="T40" i="10"/>
  <c r="U40" i="10"/>
  <c r="V40" i="10"/>
  <c r="W40" i="10"/>
  <c r="X40" i="10"/>
  <c r="Y40" i="10"/>
  <c r="AA40" i="10"/>
  <c r="AB40" i="10"/>
  <c r="AC40" i="10"/>
  <c r="AD40" i="10"/>
  <c r="AE40" i="10"/>
  <c r="AG40" i="10"/>
  <c r="AH40" i="10"/>
  <c r="AA40" i="18"/>
  <c r="AB40" i="18"/>
  <c r="AC40" i="18"/>
  <c r="AD40" i="18"/>
  <c r="AE40" i="18"/>
  <c r="AG40" i="18"/>
  <c r="AH40" i="18"/>
  <c r="AA40" i="16"/>
  <c r="AB40" i="16"/>
  <c r="AC40" i="16"/>
  <c r="AD40" i="16"/>
  <c r="AE40" i="16"/>
  <c r="AG40" i="16"/>
  <c r="AH40" i="16"/>
  <c r="AA40" i="14"/>
  <c r="AB40" i="14"/>
  <c r="AC40" i="14"/>
  <c r="AD40" i="14"/>
  <c r="AE40" i="14"/>
  <c r="AG40" i="14"/>
  <c r="AH40" i="14"/>
  <c r="AA40" i="13"/>
  <c r="AB40" i="13"/>
  <c r="AC40" i="13"/>
  <c r="AD40" i="13"/>
  <c r="AE40" i="13"/>
  <c r="AG40" i="13"/>
  <c r="AH40" i="13"/>
  <c r="AB40" i="11"/>
  <c r="AC40" i="11"/>
  <c r="AD40" i="11"/>
  <c r="AE40" i="11"/>
  <c r="AG40" i="11"/>
  <c r="AH40" i="11"/>
  <c r="AA40" i="11"/>
  <c r="AB40" i="9"/>
  <c r="AC40" i="9"/>
  <c r="AD40" i="9"/>
  <c r="AE40" i="9"/>
  <c r="AG40" i="9"/>
  <c r="AH40" i="9"/>
  <c r="AA40" i="9"/>
  <c r="AB40" i="7"/>
  <c r="AC40" i="7"/>
  <c r="AD40" i="7"/>
  <c r="AE40" i="7"/>
  <c r="AG40" i="7"/>
  <c r="AH40" i="7"/>
  <c r="AA40" i="7"/>
  <c r="B2" i="18"/>
  <c r="B1" i="18"/>
  <c r="B2" i="17"/>
  <c r="B1" i="17"/>
  <c r="B2" i="16"/>
  <c r="B1" i="16"/>
  <c r="B2" i="15"/>
  <c r="B1" i="15"/>
  <c r="B2" i="14"/>
  <c r="B1" i="14"/>
  <c r="B2" i="13"/>
  <c r="B1" i="13"/>
  <c r="B2" i="12"/>
  <c r="B1" i="12"/>
  <c r="B2" i="11"/>
  <c r="B1" i="11"/>
  <c r="B2" i="10"/>
  <c r="B1" i="10"/>
  <c r="B2" i="9"/>
  <c r="B1" i="9"/>
  <c r="B2" i="8"/>
  <c r="B1" i="8"/>
  <c r="B2" i="7"/>
  <c r="B2" i="6"/>
  <c r="B1" i="6"/>
  <c r="AF34" i="18" l="1"/>
  <c r="AF35" i="18"/>
  <c r="AF36" i="18"/>
  <c r="Z34" i="18"/>
  <c r="Z35" i="18"/>
  <c r="Z36" i="18"/>
  <c r="F35" i="18"/>
  <c r="F36" i="18"/>
  <c r="AF33" i="17"/>
  <c r="AF34" i="17"/>
  <c r="AF35" i="17"/>
  <c r="AF36" i="17"/>
  <c r="Z33" i="17"/>
  <c r="Z34" i="17"/>
  <c r="Z35" i="17"/>
  <c r="Z36" i="17"/>
  <c r="F36" i="17"/>
  <c r="AF36" i="16"/>
  <c r="Z36" i="16"/>
  <c r="AF35" i="15"/>
  <c r="AF36" i="15"/>
  <c r="Z35" i="15"/>
  <c r="Z36" i="15"/>
  <c r="AF35" i="14"/>
  <c r="AF36" i="14"/>
  <c r="Z35" i="14"/>
  <c r="Z36" i="14"/>
  <c r="F36" i="14"/>
  <c r="AF34" i="13"/>
  <c r="AF35" i="13"/>
  <c r="AF36" i="13"/>
  <c r="Z34" i="13"/>
  <c r="Z35" i="13"/>
  <c r="Z36" i="13"/>
  <c r="AF34" i="12"/>
  <c r="AF35" i="12"/>
  <c r="AF36" i="12"/>
  <c r="Z34" i="12"/>
  <c r="Z35" i="12"/>
  <c r="Z36" i="12"/>
  <c r="F34" i="12"/>
  <c r="F35" i="12"/>
  <c r="F36" i="12"/>
  <c r="AF35" i="11"/>
  <c r="AF36" i="11"/>
  <c r="Z35" i="11"/>
  <c r="Z36" i="11"/>
  <c r="F35" i="11"/>
  <c r="F36" i="11"/>
  <c r="AF35" i="10"/>
  <c r="AF36" i="10"/>
  <c r="Z35" i="10"/>
  <c r="Z36" i="10"/>
  <c r="F35" i="10"/>
  <c r="H11" i="6"/>
  <c r="I11" i="6"/>
  <c r="K11" i="6"/>
  <c r="L11" i="6"/>
  <c r="N11" i="6"/>
  <c r="O11" i="6"/>
  <c r="AF36" i="9"/>
  <c r="Z36" i="9"/>
  <c r="AF36" i="8"/>
  <c r="Z36" i="8"/>
  <c r="AF36" i="7"/>
  <c r="Z36" i="7"/>
  <c r="C36" i="8"/>
  <c r="F36" i="7"/>
  <c r="F35" i="14" l="1"/>
  <c r="F33" i="17"/>
  <c r="F36" i="10"/>
  <c r="F34" i="18"/>
  <c r="F35" i="17"/>
  <c r="F34" i="17"/>
  <c r="F36" i="15"/>
  <c r="F35" i="15"/>
  <c r="F36" i="16"/>
  <c r="F36" i="8"/>
  <c r="F9" i="7" l="1"/>
  <c r="AC6" i="18"/>
  <c r="AD6" i="18"/>
  <c r="AE6" i="18"/>
  <c r="AC6" i="17"/>
  <c r="AD6" i="17"/>
  <c r="AE6" i="17"/>
  <c r="AC6" i="16"/>
  <c r="AD6" i="16"/>
  <c r="AE6" i="16"/>
  <c r="AC6" i="15"/>
  <c r="AD6" i="15"/>
  <c r="AE6" i="15"/>
  <c r="AC6" i="14"/>
  <c r="AD6" i="14"/>
  <c r="AE6" i="14"/>
  <c r="AC6" i="13"/>
  <c r="AD6" i="13"/>
  <c r="AE6" i="13"/>
  <c r="AC6" i="12"/>
  <c r="AD6" i="12"/>
  <c r="AE6" i="12"/>
  <c r="AC6" i="11"/>
  <c r="AD6" i="11"/>
  <c r="AE6" i="11"/>
  <c r="AE6" i="10"/>
  <c r="AC6" i="10"/>
  <c r="AD6" i="10"/>
  <c r="AC6" i="9"/>
  <c r="AD6" i="9"/>
  <c r="AE6" i="9"/>
  <c r="AB6" i="8"/>
  <c r="AC6" i="8"/>
  <c r="AD6" i="8"/>
  <c r="AE6" i="8"/>
  <c r="AB6" i="7"/>
  <c r="AC6" i="7"/>
  <c r="AD6" i="7"/>
  <c r="AE6" i="7"/>
  <c r="AF30" i="14" l="1"/>
  <c r="AF29" i="14"/>
  <c r="AB6" i="13"/>
  <c r="Y40" i="18"/>
  <c r="X40" i="18"/>
  <c r="W40" i="18"/>
  <c r="V40" i="18"/>
  <c r="U40" i="18"/>
  <c r="T40" i="18"/>
  <c r="S40" i="18"/>
  <c r="R40" i="18"/>
  <c r="Q40" i="18"/>
  <c r="P40" i="18"/>
  <c r="O40" i="18"/>
  <c r="N40" i="18"/>
  <c r="M40" i="18"/>
  <c r="L40" i="18"/>
  <c r="K40" i="18"/>
  <c r="J40" i="18"/>
  <c r="I40" i="18"/>
  <c r="H40" i="18"/>
  <c r="G40" i="18"/>
  <c r="AF38" i="18"/>
  <c r="Z38" i="18"/>
  <c r="F38" i="18"/>
  <c r="AF37" i="18"/>
  <c r="Z37" i="18"/>
  <c r="AF33" i="18"/>
  <c r="Z33" i="18"/>
  <c r="AF32" i="18"/>
  <c r="Z32" i="18"/>
  <c r="AF31" i="18"/>
  <c r="Z31" i="18"/>
  <c r="AF30" i="18"/>
  <c r="Z30" i="18"/>
  <c r="F30" i="18"/>
  <c r="AF29" i="18"/>
  <c r="Z29" i="18"/>
  <c r="F29" i="18"/>
  <c r="AF28" i="18"/>
  <c r="Z28" i="18"/>
  <c r="AF27" i="18"/>
  <c r="Z27" i="18"/>
  <c r="AF26" i="18"/>
  <c r="Z26" i="18"/>
  <c r="AF25" i="18"/>
  <c r="Z25" i="18"/>
  <c r="AF24" i="18"/>
  <c r="Z24" i="18"/>
  <c r="AF23" i="18"/>
  <c r="Z23" i="18"/>
  <c r="AF22" i="18"/>
  <c r="Z22" i="18"/>
  <c r="F22" i="18"/>
  <c r="AF21" i="18"/>
  <c r="Z21" i="18"/>
  <c r="F21" i="18"/>
  <c r="AF20" i="18"/>
  <c r="Z20" i="18"/>
  <c r="AF19" i="18"/>
  <c r="Z19" i="18"/>
  <c r="AF18" i="18"/>
  <c r="Z18" i="18"/>
  <c r="AF17" i="18"/>
  <c r="Z17" i="18"/>
  <c r="AF16" i="18"/>
  <c r="Z16" i="18"/>
  <c r="AF15" i="18"/>
  <c r="Z15" i="18"/>
  <c r="AF14" i="18"/>
  <c r="Z14" i="18"/>
  <c r="F14" i="18"/>
  <c r="AF13" i="18"/>
  <c r="Z13" i="18"/>
  <c r="F13" i="18"/>
  <c r="AF12" i="18"/>
  <c r="Z12" i="18"/>
  <c r="AF11" i="18"/>
  <c r="Z11" i="18"/>
  <c r="AF10" i="18"/>
  <c r="Z10" i="18"/>
  <c r="AF9" i="18"/>
  <c r="Z9" i="18"/>
  <c r="AF8" i="18"/>
  <c r="Z8" i="18"/>
  <c r="AH6" i="18"/>
  <c r="AG6" i="18"/>
  <c r="AB6" i="18"/>
  <c r="AA6" i="18"/>
  <c r="AF38" i="17"/>
  <c r="Z38" i="17"/>
  <c r="E38" i="17"/>
  <c r="D38" i="17"/>
  <c r="C38" i="17"/>
  <c r="AF37" i="17"/>
  <c r="Z37" i="17"/>
  <c r="F37" i="17"/>
  <c r="AF32" i="17"/>
  <c r="Z32" i="17"/>
  <c r="AF31" i="17"/>
  <c r="Z31" i="17"/>
  <c r="F31" i="17"/>
  <c r="AF30" i="17"/>
  <c r="Z30" i="17"/>
  <c r="F30" i="17"/>
  <c r="AF29" i="17"/>
  <c r="Z29" i="17"/>
  <c r="AF28" i="17"/>
  <c r="Z28" i="17"/>
  <c r="AF27" i="17"/>
  <c r="Z27" i="17"/>
  <c r="AF26" i="17"/>
  <c r="Z26" i="17"/>
  <c r="AF25" i="17"/>
  <c r="Z25" i="17"/>
  <c r="AF24" i="17"/>
  <c r="Z24" i="17"/>
  <c r="F24" i="17"/>
  <c r="AF23" i="17"/>
  <c r="Z23" i="17"/>
  <c r="AF22" i="17"/>
  <c r="Z22" i="17"/>
  <c r="F22" i="17"/>
  <c r="AF21" i="17"/>
  <c r="Z21" i="17"/>
  <c r="AF20" i="17"/>
  <c r="Z20" i="17"/>
  <c r="AF19" i="17"/>
  <c r="Z19" i="17"/>
  <c r="AF18" i="17"/>
  <c r="Z18" i="17"/>
  <c r="AF17" i="17"/>
  <c r="Z17" i="17"/>
  <c r="F17" i="17"/>
  <c r="AF16" i="17"/>
  <c r="Z16" i="17"/>
  <c r="F16" i="17"/>
  <c r="AF15" i="17"/>
  <c r="Z15" i="17"/>
  <c r="F15" i="17"/>
  <c r="AF14" i="17"/>
  <c r="Z14" i="17"/>
  <c r="F14" i="17"/>
  <c r="AF13" i="17"/>
  <c r="Z13" i="17"/>
  <c r="F13" i="17"/>
  <c r="AF12" i="17"/>
  <c r="Z12" i="17"/>
  <c r="AF11" i="17"/>
  <c r="Z11" i="17"/>
  <c r="AF10" i="17"/>
  <c r="Z10" i="17"/>
  <c r="AF9" i="17"/>
  <c r="Z9" i="17"/>
  <c r="F9" i="17"/>
  <c r="AF8" i="17"/>
  <c r="Z8" i="17"/>
  <c r="AH6" i="17"/>
  <c r="AG6" i="17"/>
  <c r="AB6" i="17"/>
  <c r="AA6" i="17"/>
  <c r="Y40" i="16"/>
  <c r="X40" i="16"/>
  <c r="W40" i="16"/>
  <c r="V40" i="16"/>
  <c r="U40" i="16"/>
  <c r="T40" i="16"/>
  <c r="S40" i="16"/>
  <c r="R40" i="16"/>
  <c r="Q40" i="16"/>
  <c r="P40" i="16"/>
  <c r="O40" i="16"/>
  <c r="N40" i="16"/>
  <c r="M40" i="16"/>
  <c r="L40" i="16"/>
  <c r="K40" i="16"/>
  <c r="J40" i="16"/>
  <c r="I40" i="16"/>
  <c r="H40" i="16"/>
  <c r="G40" i="16"/>
  <c r="AF38" i="16"/>
  <c r="Z38" i="16"/>
  <c r="AF37" i="16"/>
  <c r="Z37" i="16"/>
  <c r="AF35" i="16"/>
  <c r="Z35" i="16"/>
  <c r="AF34" i="16"/>
  <c r="Z34" i="16"/>
  <c r="AF33" i="16"/>
  <c r="Z33" i="16"/>
  <c r="AF32" i="16"/>
  <c r="Z32" i="16"/>
  <c r="AF31" i="16"/>
  <c r="Z31" i="16"/>
  <c r="AF30" i="16"/>
  <c r="Z30" i="16"/>
  <c r="AF29" i="16"/>
  <c r="Z29" i="16"/>
  <c r="AF28" i="16"/>
  <c r="Z28" i="16"/>
  <c r="AF27" i="16"/>
  <c r="Z27" i="16"/>
  <c r="AF26" i="16"/>
  <c r="Z26" i="16"/>
  <c r="AF25" i="16"/>
  <c r="Z25" i="16"/>
  <c r="AF24" i="16"/>
  <c r="Z24" i="16"/>
  <c r="AF23" i="16"/>
  <c r="Z23" i="16"/>
  <c r="AF22" i="16"/>
  <c r="Z22" i="16"/>
  <c r="F22" i="16"/>
  <c r="AF21" i="16"/>
  <c r="Z21" i="16"/>
  <c r="AF20" i="16"/>
  <c r="Z20" i="16"/>
  <c r="AF19" i="16"/>
  <c r="Z19" i="16"/>
  <c r="AF18" i="16"/>
  <c r="Z18" i="16"/>
  <c r="AF17" i="16"/>
  <c r="Z17" i="16"/>
  <c r="AF16" i="16"/>
  <c r="Z16" i="16"/>
  <c r="AF15" i="16"/>
  <c r="Z15" i="16"/>
  <c r="AF14" i="16"/>
  <c r="Z14" i="16"/>
  <c r="AF13" i="16"/>
  <c r="Z13" i="16"/>
  <c r="AF12" i="16"/>
  <c r="Z12" i="16"/>
  <c r="AF11" i="16"/>
  <c r="Z11" i="16"/>
  <c r="AF10" i="16"/>
  <c r="Z10" i="16"/>
  <c r="AF9" i="16"/>
  <c r="Z9" i="16"/>
  <c r="AF8" i="16"/>
  <c r="Z8" i="16"/>
  <c r="AH6" i="16"/>
  <c r="AG6" i="16"/>
  <c r="AB6" i="16"/>
  <c r="AA6" i="16"/>
  <c r="AF38" i="15"/>
  <c r="Z38" i="15"/>
  <c r="E38" i="15"/>
  <c r="D38" i="15"/>
  <c r="C38" i="15"/>
  <c r="AF37" i="15"/>
  <c r="Z37" i="15"/>
  <c r="AF34" i="15"/>
  <c r="Z34" i="15"/>
  <c r="AF33" i="15"/>
  <c r="Z33" i="15"/>
  <c r="F33" i="15"/>
  <c r="AF32" i="15"/>
  <c r="Z32" i="15"/>
  <c r="AF31" i="15"/>
  <c r="Z31" i="15"/>
  <c r="AF30" i="15"/>
  <c r="Z30" i="15"/>
  <c r="AF29" i="15"/>
  <c r="Z29" i="15"/>
  <c r="AF28" i="15"/>
  <c r="Z28" i="15"/>
  <c r="AF27" i="15"/>
  <c r="Z27" i="15"/>
  <c r="AF26" i="15"/>
  <c r="Z26" i="15"/>
  <c r="AF25" i="15"/>
  <c r="Z25" i="15"/>
  <c r="AF24" i="15"/>
  <c r="Z24" i="15"/>
  <c r="AF23" i="15"/>
  <c r="Z23" i="15"/>
  <c r="AF22" i="15"/>
  <c r="Z22" i="15"/>
  <c r="AF21" i="15"/>
  <c r="Z21" i="15"/>
  <c r="AF20" i="15"/>
  <c r="Z20" i="15"/>
  <c r="AF19" i="15"/>
  <c r="Z19" i="15"/>
  <c r="AF18" i="15"/>
  <c r="Z18" i="15"/>
  <c r="AF17" i="15"/>
  <c r="Z17" i="15"/>
  <c r="F17" i="15"/>
  <c r="AF16" i="15"/>
  <c r="Z16" i="15"/>
  <c r="F16" i="15"/>
  <c r="AF15" i="15"/>
  <c r="Z15" i="15"/>
  <c r="AF14" i="15"/>
  <c r="Z14" i="15"/>
  <c r="AF13" i="15"/>
  <c r="Z13" i="15"/>
  <c r="AF12" i="15"/>
  <c r="Z12" i="15"/>
  <c r="AF11" i="15"/>
  <c r="Z11" i="15"/>
  <c r="AF10" i="15"/>
  <c r="Z10" i="15"/>
  <c r="AF9" i="15"/>
  <c r="Z9" i="15"/>
  <c r="F9" i="15"/>
  <c r="AF8" i="15"/>
  <c r="Z8" i="15"/>
  <c r="AH6" i="15"/>
  <c r="AG6" i="15"/>
  <c r="AB6" i="15"/>
  <c r="AA6" i="15"/>
  <c r="Y40" i="14"/>
  <c r="X40" i="14"/>
  <c r="W40" i="14"/>
  <c r="V40" i="14"/>
  <c r="U40" i="14"/>
  <c r="T40" i="14"/>
  <c r="S40" i="14"/>
  <c r="R40" i="14"/>
  <c r="Q40" i="14"/>
  <c r="P40" i="14"/>
  <c r="O40" i="14"/>
  <c r="N40" i="14"/>
  <c r="M40" i="14"/>
  <c r="L40" i="14"/>
  <c r="K40" i="14"/>
  <c r="J40" i="14"/>
  <c r="I40" i="14"/>
  <c r="H40" i="14"/>
  <c r="G40" i="14"/>
  <c r="AF38" i="14"/>
  <c r="Z38" i="14"/>
  <c r="F38" i="14"/>
  <c r="AF37" i="14"/>
  <c r="Z37" i="14"/>
  <c r="F37" i="14"/>
  <c r="AF34" i="14"/>
  <c r="Z34" i="14"/>
  <c r="AF33" i="14"/>
  <c r="Z33" i="14"/>
  <c r="AF32" i="14"/>
  <c r="Z32" i="14"/>
  <c r="AF31" i="14"/>
  <c r="Z31" i="14"/>
  <c r="Z30" i="14"/>
  <c r="F30" i="14"/>
  <c r="Z29" i="14"/>
  <c r="AF28" i="14"/>
  <c r="Z28" i="14"/>
  <c r="AF27" i="14"/>
  <c r="Z27" i="14"/>
  <c r="AF26" i="14"/>
  <c r="Z26" i="14"/>
  <c r="AF25" i="14"/>
  <c r="Z25" i="14"/>
  <c r="AF24" i="14"/>
  <c r="Z24" i="14"/>
  <c r="AF23" i="14"/>
  <c r="Z23" i="14"/>
  <c r="AF22" i="14"/>
  <c r="Z22" i="14"/>
  <c r="AF21" i="14"/>
  <c r="Z21" i="14"/>
  <c r="AF20" i="14"/>
  <c r="Z20" i="14"/>
  <c r="AF19" i="14"/>
  <c r="Z19" i="14"/>
  <c r="AF18" i="14"/>
  <c r="Z18" i="14"/>
  <c r="AF17" i="14"/>
  <c r="Z17" i="14"/>
  <c r="AF16" i="14"/>
  <c r="Z16" i="14"/>
  <c r="AF15" i="14"/>
  <c r="Z15" i="14"/>
  <c r="AF14" i="14"/>
  <c r="Z14" i="14"/>
  <c r="AF13" i="14"/>
  <c r="Z13" i="14"/>
  <c r="AF12" i="14"/>
  <c r="Z12" i="14"/>
  <c r="AF11" i="14"/>
  <c r="Z11" i="14"/>
  <c r="AF10" i="14"/>
  <c r="Z10" i="14"/>
  <c r="AF9" i="14"/>
  <c r="Z9" i="14"/>
  <c r="AF8" i="14"/>
  <c r="Z8" i="14"/>
  <c r="AH6" i="14"/>
  <c r="AG6" i="14"/>
  <c r="AB6" i="14"/>
  <c r="AA6" i="14"/>
  <c r="Y40" i="13"/>
  <c r="X40" i="13"/>
  <c r="W40" i="13"/>
  <c r="V40" i="13"/>
  <c r="U40" i="13"/>
  <c r="T40" i="13"/>
  <c r="S40" i="13"/>
  <c r="R40" i="13"/>
  <c r="Q40" i="13"/>
  <c r="P40" i="13"/>
  <c r="O40" i="13"/>
  <c r="N40" i="13"/>
  <c r="M40" i="13"/>
  <c r="L40" i="13"/>
  <c r="K40" i="13"/>
  <c r="J40" i="13"/>
  <c r="I40" i="13"/>
  <c r="H40" i="13"/>
  <c r="G40" i="13"/>
  <c r="AF38" i="13"/>
  <c r="Z38" i="13"/>
  <c r="AF37" i="13"/>
  <c r="Z37" i="13"/>
  <c r="F37" i="13"/>
  <c r="F36" i="13"/>
  <c r="F35" i="13"/>
  <c r="F34" i="13"/>
  <c r="AF33" i="13"/>
  <c r="Z33" i="13"/>
  <c r="F33" i="13"/>
  <c r="AF32" i="13"/>
  <c r="Z32" i="13"/>
  <c r="AF31" i="13"/>
  <c r="Z31" i="13"/>
  <c r="AF30" i="13"/>
  <c r="Z30" i="13"/>
  <c r="AF29" i="13"/>
  <c r="Z29" i="13"/>
  <c r="F29" i="13"/>
  <c r="AF28" i="13"/>
  <c r="Z28" i="13"/>
  <c r="AF27" i="13"/>
  <c r="Z27" i="13"/>
  <c r="AF26" i="13"/>
  <c r="Z26" i="13"/>
  <c r="F26" i="13"/>
  <c r="AF25" i="13"/>
  <c r="Z25" i="13"/>
  <c r="AF24" i="13"/>
  <c r="Z24" i="13"/>
  <c r="AF23" i="13"/>
  <c r="Z23" i="13"/>
  <c r="AF22" i="13"/>
  <c r="Z22" i="13"/>
  <c r="AF21" i="13"/>
  <c r="Z21" i="13"/>
  <c r="F21" i="13"/>
  <c r="AF20" i="13"/>
  <c r="Z20" i="13"/>
  <c r="AF19" i="13"/>
  <c r="Z19" i="13"/>
  <c r="F19" i="13"/>
  <c r="AF18" i="13"/>
  <c r="Z18" i="13"/>
  <c r="AF17" i="13"/>
  <c r="Z17" i="13"/>
  <c r="AF16" i="13"/>
  <c r="Z16" i="13"/>
  <c r="AF15" i="13"/>
  <c r="Z15" i="13"/>
  <c r="AF14" i="13"/>
  <c r="Z14" i="13"/>
  <c r="AF13" i="13"/>
  <c r="Z13" i="13"/>
  <c r="F13" i="13"/>
  <c r="AF12" i="13"/>
  <c r="Z12" i="13"/>
  <c r="F12" i="13"/>
  <c r="AF11" i="13"/>
  <c r="Z11" i="13"/>
  <c r="AF10" i="13"/>
  <c r="Z10" i="13"/>
  <c r="F10" i="13"/>
  <c r="AF9" i="13"/>
  <c r="Z9" i="13"/>
  <c r="F9" i="13"/>
  <c r="AF8" i="13"/>
  <c r="Z8" i="13"/>
  <c r="F8" i="13"/>
  <c r="AH6" i="13"/>
  <c r="AG6" i="13"/>
  <c r="AA6" i="13"/>
  <c r="AF37" i="12"/>
  <c r="Z37" i="12"/>
  <c r="F37" i="12"/>
  <c r="AF33" i="12"/>
  <c r="Z33" i="12"/>
  <c r="AF32" i="12"/>
  <c r="Z32" i="12"/>
  <c r="F32" i="12"/>
  <c r="AF31" i="12"/>
  <c r="Z31" i="12"/>
  <c r="F31" i="12"/>
  <c r="AF30" i="12"/>
  <c r="Z30" i="12"/>
  <c r="AF29" i="12"/>
  <c r="Z29" i="12"/>
  <c r="AF28" i="12"/>
  <c r="Z28" i="12"/>
  <c r="AF27" i="12"/>
  <c r="Z27" i="12"/>
  <c r="AF26" i="12"/>
  <c r="Z26" i="12"/>
  <c r="AF25" i="12"/>
  <c r="Z25" i="12"/>
  <c r="F25" i="12"/>
  <c r="AF24" i="12"/>
  <c r="Z24" i="12"/>
  <c r="F24" i="12"/>
  <c r="AF23" i="12"/>
  <c r="Z23" i="12"/>
  <c r="F23" i="12"/>
  <c r="AF22" i="12"/>
  <c r="Z22" i="12"/>
  <c r="AF21" i="12"/>
  <c r="Z21" i="12"/>
  <c r="F21" i="12"/>
  <c r="AF20" i="12"/>
  <c r="Z20" i="12"/>
  <c r="AF19" i="12"/>
  <c r="Z19" i="12"/>
  <c r="AF18" i="12"/>
  <c r="Z18" i="12"/>
  <c r="AF17" i="12"/>
  <c r="Z17" i="12"/>
  <c r="F17" i="12"/>
  <c r="AF16" i="12"/>
  <c r="Z16" i="12"/>
  <c r="F16" i="12"/>
  <c r="AF15" i="12"/>
  <c r="Z15" i="12"/>
  <c r="F15" i="12"/>
  <c r="AF14" i="12"/>
  <c r="Z14" i="12"/>
  <c r="AF13" i="12"/>
  <c r="Z13" i="12"/>
  <c r="AF12" i="12"/>
  <c r="Z12" i="12"/>
  <c r="AF11" i="12"/>
  <c r="Z11" i="12"/>
  <c r="AF10" i="12"/>
  <c r="Z10" i="12"/>
  <c r="F10" i="12"/>
  <c r="AF9" i="12"/>
  <c r="Z9" i="12"/>
  <c r="F9" i="12"/>
  <c r="AF8" i="12"/>
  <c r="Z8" i="12"/>
  <c r="F8" i="12"/>
  <c r="AH6" i="12"/>
  <c r="AG6" i="12"/>
  <c r="AB6" i="12"/>
  <c r="AA6" i="12"/>
  <c r="Y40" i="11"/>
  <c r="X40" i="11"/>
  <c r="W40" i="11"/>
  <c r="V40" i="11"/>
  <c r="U40" i="11"/>
  <c r="T40" i="11"/>
  <c r="S40" i="11"/>
  <c r="R40" i="11"/>
  <c r="Q40" i="11"/>
  <c r="P40" i="11"/>
  <c r="O40" i="11"/>
  <c r="N40" i="11"/>
  <c r="M40" i="11"/>
  <c r="L40" i="11"/>
  <c r="K40" i="11"/>
  <c r="J40" i="11"/>
  <c r="I40" i="11"/>
  <c r="H40" i="11"/>
  <c r="G40" i="11"/>
  <c r="AF38" i="11"/>
  <c r="Z38" i="11"/>
  <c r="AF37" i="11"/>
  <c r="Z37" i="11"/>
  <c r="AF34" i="11"/>
  <c r="Z34" i="11"/>
  <c r="F34" i="11"/>
  <c r="AF33" i="11"/>
  <c r="Z33" i="11"/>
  <c r="AF32" i="11"/>
  <c r="Z32" i="11"/>
  <c r="AF31" i="11"/>
  <c r="Z31" i="11"/>
  <c r="AF30" i="11"/>
  <c r="Z30" i="11"/>
  <c r="AF29" i="11"/>
  <c r="Z29" i="11"/>
  <c r="AF28" i="11"/>
  <c r="Z28" i="11"/>
  <c r="AF27" i="11"/>
  <c r="Z27" i="11"/>
  <c r="AF26" i="11"/>
  <c r="Z26" i="11"/>
  <c r="AF25" i="11"/>
  <c r="Z25" i="11"/>
  <c r="F25" i="11"/>
  <c r="AF24" i="11"/>
  <c r="Z24" i="11"/>
  <c r="AF23" i="11"/>
  <c r="Z23" i="11"/>
  <c r="AF22" i="11"/>
  <c r="Z22" i="11"/>
  <c r="AF21" i="11"/>
  <c r="Z21" i="11"/>
  <c r="F21" i="11"/>
  <c r="AF20" i="11"/>
  <c r="Z20" i="11"/>
  <c r="AF19" i="11"/>
  <c r="Z19" i="11"/>
  <c r="AF18" i="11"/>
  <c r="Z18" i="11"/>
  <c r="F18" i="11"/>
  <c r="AF17" i="11"/>
  <c r="Z17" i="11"/>
  <c r="F17" i="11"/>
  <c r="AF16" i="11"/>
  <c r="Z16" i="11"/>
  <c r="AF15" i="11"/>
  <c r="Z15" i="11"/>
  <c r="AF14" i="11"/>
  <c r="Z14" i="11"/>
  <c r="AF13" i="11"/>
  <c r="Z13" i="11"/>
  <c r="F13" i="11"/>
  <c r="AF12" i="11"/>
  <c r="Z12" i="11"/>
  <c r="AF11" i="11"/>
  <c r="Z11" i="11"/>
  <c r="AF10" i="11"/>
  <c r="Z10" i="11"/>
  <c r="AF9" i="11"/>
  <c r="Z9" i="11"/>
  <c r="AF8" i="11"/>
  <c r="Z8" i="11"/>
  <c r="F8" i="11"/>
  <c r="AH6" i="11"/>
  <c r="AG6" i="11"/>
  <c r="AB6" i="11"/>
  <c r="AA6" i="11"/>
  <c r="M11" i="6"/>
  <c r="E39" i="5" s="1"/>
  <c r="J11" i="6"/>
  <c r="D39" i="5" s="1"/>
  <c r="G11" i="6"/>
  <c r="C39" i="5" s="1"/>
  <c r="F11" i="6"/>
  <c r="B39" i="5" s="1"/>
  <c r="AF37" i="10"/>
  <c r="Z37" i="10"/>
  <c r="AF34" i="10"/>
  <c r="Z34" i="10"/>
  <c r="AF33" i="10"/>
  <c r="Z33" i="10"/>
  <c r="F33" i="10"/>
  <c r="AF32" i="10"/>
  <c r="Z32" i="10"/>
  <c r="AF31" i="10"/>
  <c r="Z31" i="10"/>
  <c r="AF30" i="10"/>
  <c r="Z30" i="10"/>
  <c r="F30" i="10"/>
  <c r="AF29" i="10"/>
  <c r="Z29" i="10"/>
  <c r="AF28" i="10"/>
  <c r="Z28" i="10"/>
  <c r="AF27" i="10"/>
  <c r="Z27" i="10"/>
  <c r="AF26" i="10"/>
  <c r="Z26" i="10"/>
  <c r="AF25" i="10"/>
  <c r="Z25" i="10"/>
  <c r="AF24" i="10"/>
  <c r="Z24" i="10"/>
  <c r="AF23" i="10"/>
  <c r="Z23" i="10"/>
  <c r="AF22" i="10"/>
  <c r="Z22" i="10"/>
  <c r="AF21" i="10"/>
  <c r="Z21" i="10"/>
  <c r="F21" i="10"/>
  <c r="AF20" i="10"/>
  <c r="Z20" i="10"/>
  <c r="AF19" i="10"/>
  <c r="Z19" i="10"/>
  <c r="AF18" i="10"/>
  <c r="Z18" i="10"/>
  <c r="AF17" i="10"/>
  <c r="Z17" i="10"/>
  <c r="AF16" i="10"/>
  <c r="Z16" i="10"/>
  <c r="AF15" i="10"/>
  <c r="Z15" i="10"/>
  <c r="AF14" i="10"/>
  <c r="Z14" i="10"/>
  <c r="AF13" i="10"/>
  <c r="Z13" i="10"/>
  <c r="F13" i="10"/>
  <c r="AF12" i="10"/>
  <c r="Z12" i="10"/>
  <c r="AF11" i="10"/>
  <c r="Z11" i="10"/>
  <c r="AF10" i="10"/>
  <c r="Z10" i="10"/>
  <c r="AF9" i="10"/>
  <c r="Z9" i="10"/>
  <c r="F9" i="10"/>
  <c r="AF8" i="10"/>
  <c r="Z8" i="10"/>
  <c r="AH6" i="10"/>
  <c r="AG6" i="10"/>
  <c r="AB6" i="10"/>
  <c r="AA6" i="10"/>
  <c r="Y40" i="9"/>
  <c r="X40" i="9"/>
  <c r="W40" i="9"/>
  <c r="V40" i="9"/>
  <c r="U40" i="9"/>
  <c r="T40" i="9"/>
  <c r="S40" i="9"/>
  <c r="R40" i="9"/>
  <c r="Q40" i="9"/>
  <c r="P40" i="9"/>
  <c r="O40" i="9"/>
  <c r="N40" i="9"/>
  <c r="M40" i="9"/>
  <c r="L40" i="9"/>
  <c r="K40" i="9"/>
  <c r="J40" i="9"/>
  <c r="I40" i="9"/>
  <c r="H40" i="9"/>
  <c r="G40" i="9"/>
  <c r="AF38" i="9"/>
  <c r="Z38" i="9"/>
  <c r="F38" i="9"/>
  <c r="AF37" i="9"/>
  <c r="Z37" i="9"/>
  <c r="F37" i="9"/>
  <c r="AF35" i="9"/>
  <c r="Z35" i="9"/>
  <c r="AF34" i="9"/>
  <c r="Z34" i="9"/>
  <c r="AF33" i="9"/>
  <c r="Z33" i="9"/>
  <c r="AF32" i="9"/>
  <c r="Z32" i="9"/>
  <c r="AF31" i="9"/>
  <c r="Z31" i="9"/>
  <c r="AF30" i="9"/>
  <c r="Z30" i="9"/>
  <c r="AF29" i="9"/>
  <c r="Z29" i="9"/>
  <c r="AF28" i="9"/>
  <c r="Z28" i="9"/>
  <c r="F28" i="9"/>
  <c r="AF27" i="9"/>
  <c r="Z27" i="9"/>
  <c r="AF26" i="9"/>
  <c r="Z26" i="9"/>
  <c r="AF25" i="9"/>
  <c r="Z25" i="9"/>
  <c r="AF24" i="9"/>
  <c r="Z24" i="9"/>
  <c r="AF23" i="9"/>
  <c r="Z23" i="9"/>
  <c r="AF22" i="9"/>
  <c r="Z22" i="9"/>
  <c r="AF21" i="9"/>
  <c r="Z21" i="9"/>
  <c r="AF20" i="9"/>
  <c r="Z20" i="9"/>
  <c r="AF19" i="9"/>
  <c r="Z19" i="9"/>
  <c r="AF18" i="9"/>
  <c r="Z18" i="9"/>
  <c r="AF17" i="9"/>
  <c r="Z17" i="9"/>
  <c r="AF16" i="9"/>
  <c r="Z16" i="9"/>
  <c r="AF15" i="9"/>
  <c r="Z15" i="9"/>
  <c r="AF14" i="9"/>
  <c r="Z14" i="9"/>
  <c r="AF13" i="9"/>
  <c r="Z13" i="9"/>
  <c r="F13" i="9"/>
  <c r="AF12" i="9"/>
  <c r="Z12" i="9"/>
  <c r="F12" i="9"/>
  <c r="AF11" i="9"/>
  <c r="Z11" i="9"/>
  <c r="AF10" i="9"/>
  <c r="Z10" i="9"/>
  <c r="AF9" i="9"/>
  <c r="Z9" i="9"/>
  <c r="AF8" i="9"/>
  <c r="Z8" i="9"/>
  <c r="AH6" i="9"/>
  <c r="AG6" i="9"/>
  <c r="AB6" i="9"/>
  <c r="AA6" i="9"/>
  <c r="AF35" i="8"/>
  <c r="Z35" i="8"/>
  <c r="AF34" i="8"/>
  <c r="Z34" i="8"/>
  <c r="AF33" i="8"/>
  <c r="Z33" i="8"/>
  <c r="AF32" i="8"/>
  <c r="Z32" i="8"/>
  <c r="AF31" i="8"/>
  <c r="Z31" i="8"/>
  <c r="AF30" i="8"/>
  <c r="Z30" i="8"/>
  <c r="AF29" i="8"/>
  <c r="Z29" i="8"/>
  <c r="AF28" i="8"/>
  <c r="Z28" i="8"/>
  <c r="AF27" i="8"/>
  <c r="Z27" i="8"/>
  <c r="AF26" i="8"/>
  <c r="Z26" i="8"/>
  <c r="AF25" i="8"/>
  <c r="Z25" i="8"/>
  <c r="AF24" i="8"/>
  <c r="Z24" i="8"/>
  <c r="AF23" i="8"/>
  <c r="Z23" i="8"/>
  <c r="AF22" i="8"/>
  <c r="Z22" i="8"/>
  <c r="AF21" i="8"/>
  <c r="Z21" i="8"/>
  <c r="AF20" i="8"/>
  <c r="Z20" i="8"/>
  <c r="AF19" i="8"/>
  <c r="Z19" i="8"/>
  <c r="AF18" i="8"/>
  <c r="Z18" i="8"/>
  <c r="AF17" i="8"/>
  <c r="Z17" i="8"/>
  <c r="AF16" i="8"/>
  <c r="Z16" i="8"/>
  <c r="AF15" i="8"/>
  <c r="Z15" i="8"/>
  <c r="AF14" i="8"/>
  <c r="Z14" i="8"/>
  <c r="AF13" i="8"/>
  <c r="Z13" i="8"/>
  <c r="AF12" i="8"/>
  <c r="Z12" i="8"/>
  <c r="AF11" i="8"/>
  <c r="Z11" i="8"/>
  <c r="AF10" i="8"/>
  <c r="Z10" i="8"/>
  <c r="AF9" i="8"/>
  <c r="Z9" i="8"/>
  <c r="AF8" i="8"/>
  <c r="Z8" i="8"/>
  <c r="AH6" i="8"/>
  <c r="AG6" i="8"/>
  <c r="AA6" i="8"/>
  <c r="F12" i="14" l="1"/>
  <c r="F20" i="14"/>
  <c r="F11" i="14"/>
  <c r="F13" i="14"/>
  <c r="F19" i="14"/>
  <c r="F27" i="14"/>
  <c r="F28" i="14"/>
  <c r="F9" i="14"/>
  <c r="F14" i="14"/>
  <c r="F23" i="17"/>
  <c r="F20" i="9"/>
  <c r="D40" i="17"/>
  <c r="C18" i="6" s="1"/>
  <c r="C30" i="5" s="1"/>
  <c r="F30" i="16"/>
  <c r="F15" i="16"/>
  <c r="F21" i="14"/>
  <c r="F23" i="13"/>
  <c r="AF40" i="13"/>
  <c r="C40" i="12"/>
  <c r="B13" i="6" s="1"/>
  <c r="B25" i="5" s="1"/>
  <c r="F33" i="11"/>
  <c r="Z40" i="11"/>
  <c r="F29" i="11"/>
  <c r="F22" i="11"/>
  <c r="AF40" i="11"/>
  <c r="F14" i="11"/>
  <c r="F21" i="8"/>
  <c r="F10" i="8"/>
  <c r="F22" i="8"/>
  <c r="F27" i="13"/>
  <c r="F20" i="13"/>
  <c r="F15" i="13"/>
  <c r="F17" i="13"/>
  <c r="F28" i="13"/>
  <c r="F14" i="13"/>
  <c r="F25" i="13"/>
  <c r="F38" i="13"/>
  <c r="F22" i="13"/>
  <c r="F11" i="13"/>
  <c r="F16" i="13"/>
  <c r="F30" i="13"/>
  <c r="F11" i="10"/>
  <c r="F37" i="10"/>
  <c r="F19" i="10"/>
  <c r="F26" i="10"/>
  <c r="F29" i="10"/>
  <c r="F34" i="10"/>
  <c r="F12" i="10"/>
  <c r="F20" i="10"/>
  <c r="F28" i="10"/>
  <c r="F12" i="18"/>
  <c r="F28" i="18"/>
  <c r="F9" i="18"/>
  <c r="F15" i="18"/>
  <c r="F17" i="18"/>
  <c r="F23" i="18"/>
  <c r="F31" i="18"/>
  <c r="F8" i="18"/>
  <c r="F16" i="18"/>
  <c r="F24" i="18"/>
  <c r="AF40" i="18"/>
  <c r="F27" i="18"/>
  <c r="F10" i="18"/>
  <c r="F37" i="18"/>
  <c r="F14" i="10"/>
  <c r="D40" i="10"/>
  <c r="C11" i="6" s="1"/>
  <c r="C23" i="5" s="1"/>
  <c r="F23" i="10"/>
  <c r="F25" i="10"/>
  <c r="F15" i="10"/>
  <c r="F22" i="10"/>
  <c r="F31" i="10"/>
  <c r="F16" i="10"/>
  <c r="Z40" i="10"/>
  <c r="F24" i="10"/>
  <c r="F8" i="10"/>
  <c r="F18" i="10"/>
  <c r="F27" i="10"/>
  <c r="F32" i="10"/>
  <c r="F9" i="9"/>
  <c r="F17" i="9"/>
  <c r="F25" i="9"/>
  <c r="F33" i="9"/>
  <c r="F16" i="9"/>
  <c r="Z40" i="9"/>
  <c r="F31" i="8"/>
  <c r="F8" i="8"/>
  <c r="F16" i="8"/>
  <c r="F24" i="8"/>
  <c r="F32" i="8"/>
  <c r="F18" i="8"/>
  <c r="F12" i="8"/>
  <c r="F20" i="8"/>
  <c r="F9" i="8"/>
  <c r="F17" i="8"/>
  <c r="F33" i="8"/>
  <c r="F33" i="18"/>
  <c r="F32" i="18"/>
  <c r="Z40" i="18"/>
  <c r="F25" i="18"/>
  <c r="F26" i="18"/>
  <c r="F19" i="18"/>
  <c r="F18" i="18"/>
  <c r="AF40" i="17"/>
  <c r="F28" i="17"/>
  <c r="Z40" i="17"/>
  <c r="F27" i="17"/>
  <c r="F20" i="17"/>
  <c r="C40" i="17"/>
  <c r="B18" i="6" s="1"/>
  <c r="B30" i="5" s="1"/>
  <c r="E40" i="17"/>
  <c r="D18" i="6" s="1"/>
  <c r="D30" i="5" s="1"/>
  <c r="F37" i="16"/>
  <c r="F25" i="15"/>
  <c r="AF40" i="14"/>
  <c r="Z40" i="14"/>
  <c r="F29" i="14"/>
  <c r="F22" i="14"/>
  <c r="F32" i="13"/>
  <c r="F31" i="13"/>
  <c r="F24" i="13"/>
  <c r="F18" i="13"/>
  <c r="Z40" i="13"/>
  <c r="D40" i="13"/>
  <c r="C14" i="6" s="1"/>
  <c r="C26" i="5" s="1"/>
  <c r="AF40" i="12"/>
  <c r="F33" i="12"/>
  <c r="E40" i="12"/>
  <c r="D13" i="6" s="1"/>
  <c r="D25" i="5" s="1"/>
  <c r="D40" i="12"/>
  <c r="C13" i="6" s="1"/>
  <c r="C25" i="5" s="1"/>
  <c r="Z40" i="12"/>
  <c r="AF40" i="10"/>
  <c r="E40" i="10"/>
  <c r="D11" i="6" s="1"/>
  <c r="D23" i="5" s="1"/>
  <c r="C40" i="10"/>
  <c r="B11" i="6" s="1"/>
  <c r="B23" i="5" s="1"/>
  <c r="F17" i="10"/>
  <c r="AF40" i="9"/>
  <c r="AF40" i="8"/>
  <c r="F35" i="8"/>
  <c r="F34" i="8"/>
  <c r="F28" i="8"/>
  <c r="F27" i="8"/>
  <c r="D40" i="8"/>
  <c r="C9" i="6" s="1"/>
  <c r="C21" i="5" s="1"/>
  <c r="E40" i="8"/>
  <c r="D9" i="6" s="1"/>
  <c r="D21" i="5" s="1"/>
  <c r="Z40" i="8"/>
  <c r="F14" i="8"/>
  <c r="F13" i="8"/>
  <c r="C40" i="8"/>
  <c r="B9" i="6" s="1"/>
  <c r="B21" i="5" s="1"/>
  <c r="F30" i="15"/>
  <c r="F10" i="15"/>
  <c r="F18" i="15"/>
  <c r="F24" i="15"/>
  <c r="F15" i="15"/>
  <c r="F23" i="15"/>
  <c r="F31" i="15"/>
  <c r="F12" i="15"/>
  <c r="F14" i="15"/>
  <c r="F20" i="15"/>
  <c r="F22" i="15"/>
  <c r="F28" i="15"/>
  <c r="F38" i="15"/>
  <c r="F34" i="15"/>
  <c r="F11" i="15"/>
  <c r="F19" i="15"/>
  <c r="F37" i="15"/>
  <c r="C40" i="15"/>
  <c r="B16" i="6" s="1"/>
  <c r="B28" i="5" s="1"/>
  <c r="D40" i="15"/>
  <c r="C16" i="6" s="1"/>
  <c r="C28" i="5" s="1"/>
  <c r="F21" i="15"/>
  <c r="F29" i="15"/>
  <c r="F8" i="15"/>
  <c r="E40" i="15"/>
  <c r="D16" i="6" s="1"/>
  <c r="D28" i="5" s="1"/>
  <c r="F26" i="15"/>
  <c r="AF40" i="15"/>
  <c r="Z40" i="15"/>
  <c r="F24" i="16"/>
  <c r="F32" i="16"/>
  <c r="F14" i="16"/>
  <c r="F17" i="16"/>
  <c r="F8" i="16"/>
  <c r="F16" i="16"/>
  <c r="F21" i="16"/>
  <c r="F34" i="16"/>
  <c r="F10" i="16"/>
  <c r="F23" i="16"/>
  <c r="F9" i="16"/>
  <c r="F25" i="16"/>
  <c r="F11" i="16"/>
  <c r="F18" i="16"/>
  <c r="F27" i="16"/>
  <c r="F35" i="16"/>
  <c r="F26" i="16"/>
  <c r="Z40" i="16"/>
  <c r="F13" i="16"/>
  <c r="F20" i="16"/>
  <c r="F29" i="16"/>
  <c r="AF40" i="16"/>
  <c r="F28" i="16"/>
  <c r="F31" i="16"/>
  <c r="F38" i="17"/>
  <c r="C40" i="7"/>
  <c r="F26" i="8"/>
  <c r="F25" i="8"/>
  <c r="F19" i="8"/>
  <c r="F11" i="8"/>
  <c r="F30" i="8"/>
  <c r="F29" i="8"/>
  <c r="F23" i="8"/>
  <c r="F15" i="8"/>
  <c r="F20" i="18"/>
  <c r="E40" i="18"/>
  <c r="D19" i="6" s="1"/>
  <c r="D31" i="5" s="1"/>
  <c r="F11" i="18"/>
  <c r="D40" i="18"/>
  <c r="C19" i="6" s="1"/>
  <c r="C31" i="5" s="1"/>
  <c r="F8" i="17"/>
  <c r="F21" i="17"/>
  <c r="F29" i="17"/>
  <c r="F32" i="17"/>
  <c r="F26" i="17"/>
  <c r="F25" i="17"/>
  <c r="F18" i="17"/>
  <c r="F19" i="17"/>
  <c r="F12" i="17"/>
  <c r="F11" i="17"/>
  <c r="F38" i="16"/>
  <c r="F33" i="16"/>
  <c r="F19" i="16"/>
  <c r="E40" i="16"/>
  <c r="D17" i="6" s="1"/>
  <c r="D29" i="5" s="1"/>
  <c r="F12" i="16"/>
  <c r="D40" i="16"/>
  <c r="C17" i="6" s="1"/>
  <c r="C29" i="5" s="1"/>
  <c r="F27" i="15"/>
  <c r="F13" i="15"/>
  <c r="F32" i="15"/>
  <c r="F8" i="14"/>
  <c r="F15" i="14"/>
  <c r="F17" i="14"/>
  <c r="F23" i="14"/>
  <c r="F25" i="14"/>
  <c r="F31" i="14"/>
  <c r="F33" i="14"/>
  <c r="F16" i="14"/>
  <c r="F24" i="14"/>
  <c r="F32" i="14"/>
  <c r="E40" i="14"/>
  <c r="D15" i="6" s="1"/>
  <c r="D27" i="5" s="1"/>
  <c r="C40" i="14"/>
  <c r="B15" i="6" s="1"/>
  <c r="B27" i="5" s="1"/>
  <c r="F18" i="14"/>
  <c r="F26" i="14"/>
  <c r="F34" i="14"/>
  <c r="D40" i="14"/>
  <c r="C15" i="6" s="1"/>
  <c r="C27" i="5" s="1"/>
  <c r="E40" i="13"/>
  <c r="D14" i="6" s="1"/>
  <c r="D26" i="5" s="1"/>
  <c r="F13" i="12"/>
  <c r="F14" i="12"/>
  <c r="F22" i="12"/>
  <c r="F30" i="12"/>
  <c r="F11" i="12"/>
  <c r="F19" i="12"/>
  <c r="F27" i="12"/>
  <c r="F29" i="12"/>
  <c r="F18" i="12"/>
  <c r="F26" i="12"/>
  <c r="F12" i="12"/>
  <c r="F20" i="12"/>
  <c r="F28" i="12"/>
  <c r="F38" i="11"/>
  <c r="F37" i="11"/>
  <c r="F30" i="11"/>
  <c r="F9" i="11"/>
  <c r="F10" i="11"/>
  <c r="F11" i="11"/>
  <c r="F19" i="11"/>
  <c r="F27" i="11"/>
  <c r="F16" i="11"/>
  <c r="F24" i="11"/>
  <c r="F32" i="11"/>
  <c r="D40" i="11"/>
  <c r="C12" i="6" s="1"/>
  <c r="C24" i="5" s="1"/>
  <c r="E40" i="11"/>
  <c r="D12" i="6" s="1"/>
  <c r="D24" i="5" s="1"/>
  <c r="F26" i="11"/>
  <c r="F15" i="11"/>
  <c r="F23" i="11"/>
  <c r="F31" i="11"/>
  <c r="F12" i="11"/>
  <c r="F20" i="11"/>
  <c r="F28" i="11"/>
  <c r="F35" i="9"/>
  <c r="F29" i="9"/>
  <c r="F21" i="9"/>
  <c r="F8" i="9"/>
  <c r="F34" i="9"/>
  <c r="F24" i="9"/>
  <c r="F32" i="9"/>
  <c r="F19" i="9"/>
  <c r="F18" i="9"/>
  <c r="F26" i="9"/>
  <c r="F15" i="9"/>
  <c r="F23" i="9"/>
  <c r="F31" i="9"/>
  <c r="F14" i="9"/>
  <c r="F22" i="9"/>
  <c r="F30" i="9"/>
  <c r="F11" i="9"/>
  <c r="F27" i="9"/>
  <c r="C40" i="9"/>
  <c r="B10" i="6" s="1"/>
  <c r="B22" i="5" s="1"/>
  <c r="E40" i="9"/>
  <c r="D10" i="6" s="1"/>
  <c r="D22" i="5" s="1"/>
  <c r="F36" i="9"/>
  <c r="D40" i="9"/>
  <c r="C10" i="6" s="1"/>
  <c r="C22" i="5" s="1"/>
  <c r="C40" i="18"/>
  <c r="B19" i="6" s="1"/>
  <c r="B31" i="5" s="1"/>
  <c r="F10" i="17"/>
  <c r="C40" i="16"/>
  <c r="B17" i="6" s="1"/>
  <c r="B29" i="5" s="1"/>
  <c r="F10" i="14"/>
  <c r="C40" i="13"/>
  <c r="B14" i="6" s="1"/>
  <c r="B26" i="5" s="1"/>
  <c r="C40" i="11"/>
  <c r="B12" i="6" s="1"/>
  <c r="B24" i="5" s="1"/>
  <c r="F10" i="10"/>
  <c r="F10" i="9"/>
  <c r="F40" i="18" l="1"/>
  <c r="F40" i="17"/>
  <c r="F40" i="13"/>
  <c r="F40" i="10"/>
  <c r="F40" i="12"/>
  <c r="F40" i="8"/>
  <c r="F40" i="15"/>
  <c r="F40" i="16"/>
  <c r="F40" i="14"/>
  <c r="F40" i="11"/>
  <c r="F40" i="9"/>
  <c r="D78" i="5"/>
  <c r="E78" i="5"/>
  <c r="F78" i="5"/>
  <c r="AG19" i="6"/>
  <c r="G78" i="5" s="1"/>
  <c r="G19" i="6"/>
  <c r="H19" i="6"/>
  <c r="I19" i="6"/>
  <c r="J19" i="6"/>
  <c r="K19" i="6"/>
  <c r="L19" i="6"/>
  <c r="M19" i="6"/>
  <c r="N19" i="6"/>
  <c r="O19" i="6"/>
  <c r="P19" i="6"/>
  <c r="Q19" i="6"/>
  <c r="R19" i="6"/>
  <c r="S19" i="6"/>
  <c r="T19" i="6"/>
  <c r="U19" i="6"/>
  <c r="V19" i="6"/>
  <c r="W19" i="6"/>
  <c r="X19" i="6"/>
  <c r="Z19" i="6"/>
  <c r="B62" i="5" s="1"/>
  <c r="AA19" i="6"/>
  <c r="C62" i="5" s="1"/>
  <c r="AB19" i="6"/>
  <c r="D62" i="5" s="1"/>
  <c r="AC19" i="6"/>
  <c r="E62" i="5" s="1"/>
  <c r="F62" i="5"/>
  <c r="G62" i="5"/>
  <c r="H62" i="5"/>
  <c r="I62" i="5"/>
  <c r="J62" i="5"/>
  <c r="K62" i="5"/>
  <c r="L62" i="5"/>
  <c r="M62" i="5"/>
  <c r="N62" i="5"/>
  <c r="O62" i="5"/>
  <c r="AD19" i="6"/>
  <c r="P62" i="5" s="1"/>
  <c r="AF19" i="6"/>
  <c r="B78" i="5" s="1"/>
  <c r="C78" i="5"/>
  <c r="F19" i="6"/>
  <c r="B47" i="5" s="1"/>
  <c r="G18" i="6"/>
  <c r="H18" i="6"/>
  <c r="I18" i="6"/>
  <c r="J18" i="6"/>
  <c r="K18" i="6"/>
  <c r="L18" i="6"/>
  <c r="M18" i="6"/>
  <c r="N18" i="6"/>
  <c r="O18" i="6"/>
  <c r="P18" i="6"/>
  <c r="Q18" i="6"/>
  <c r="R18" i="6"/>
  <c r="S18" i="6"/>
  <c r="T18" i="6"/>
  <c r="U18" i="6"/>
  <c r="V18" i="6"/>
  <c r="W18" i="6"/>
  <c r="X18" i="6"/>
  <c r="Z18" i="6"/>
  <c r="B61" i="5" s="1"/>
  <c r="AA18" i="6"/>
  <c r="C61" i="5" s="1"/>
  <c r="AB18" i="6"/>
  <c r="D61" i="5" s="1"/>
  <c r="AC18" i="6"/>
  <c r="E61" i="5" s="1"/>
  <c r="F61" i="5"/>
  <c r="G61" i="5"/>
  <c r="H61" i="5"/>
  <c r="I61" i="5"/>
  <c r="J61" i="5"/>
  <c r="K61" i="5"/>
  <c r="L61" i="5"/>
  <c r="M61" i="5"/>
  <c r="N61" i="5"/>
  <c r="O61" i="5"/>
  <c r="AD18" i="6"/>
  <c r="P61" i="5" s="1"/>
  <c r="AF18" i="6"/>
  <c r="B77" i="5" s="1"/>
  <c r="C77" i="5"/>
  <c r="D77" i="5"/>
  <c r="E77" i="5"/>
  <c r="F77" i="5"/>
  <c r="AG18" i="6"/>
  <c r="G77" i="5" s="1"/>
  <c r="F18" i="6"/>
  <c r="B46" i="5" s="1"/>
  <c r="G17" i="6"/>
  <c r="H17" i="6"/>
  <c r="I17" i="6"/>
  <c r="J17" i="6"/>
  <c r="K17" i="6"/>
  <c r="L17" i="6"/>
  <c r="M17" i="6"/>
  <c r="N17" i="6"/>
  <c r="O17" i="6"/>
  <c r="P17" i="6"/>
  <c r="Q17" i="6"/>
  <c r="R17" i="6"/>
  <c r="S17" i="6"/>
  <c r="T17" i="6"/>
  <c r="U17" i="6"/>
  <c r="V17" i="6"/>
  <c r="W17" i="6"/>
  <c r="X17" i="6"/>
  <c r="Z17" i="6"/>
  <c r="B60" i="5" s="1"/>
  <c r="AA17" i="6"/>
  <c r="C60" i="5" s="1"/>
  <c r="AB17" i="6"/>
  <c r="D60" i="5" s="1"/>
  <c r="AC17" i="6"/>
  <c r="E60" i="5" s="1"/>
  <c r="F60" i="5"/>
  <c r="G60" i="5"/>
  <c r="H60" i="5"/>
  <c r="I60" i="5"/>
  <c r="J60" i="5"/>
  <c r="K60" i="5"/>
  <c r="L60" i="5"/>
  <c r="M60" i="5"/>
  <c r="N60" i="5"/>
  <c r="O60" i="5"/>
  <c r="AD17" i="6"/>
  <c r="P60" i="5" s="1"/>
  <c r="AF17" i="6"/>
  <c r="B76" i="5" s="1"/>
  <c r="C76" i="5"/>
  <c r="D76" i="5"/>
  <c r="E76" i="5"/>
  <c r="F76" i="5"/>
  <c r="AG17" i="6"/>
  <c r="G76" i="5" s="1"/>
  <c r="F17" i="6"/>
  <c r="B45" i="5" s="1"/>
  <c r="G16" i="6"/>
  <c r="H16" i="6"/>
  <c r="I16" i="6"/>
  <c r="J16" i="6"/>
  <c r="K16" i="6"/>
  <c r="L16" i="6"/>
  <c r="M16" i="6"/>
  <c r="N16" i="6"/>
  <c r="O16" i="6"/>
  <c r="P16" i="6"/>
  <c r="Q16" i="6"/>
  <c r="R16" i="6"/>
  <c r="S16" i="6"/>
  <c r="T16" i="6"/>
  <c r="U16" i="6"/>
  <c r="V16" i="6"/>
  <c r="W16" i="6"/>
  <c r="X16" i="6"/>
  <c r="Z16" i="6"/>
  <c r="B59" i="5" s="1"/>
  <c r="AA16" i="6"/>
  <c r="C59" i="5" s="1"/>
  <c r="AB16" i="6"/>
  <c r="D59" i="5" s="1"/>
  <c r="AC16" i="6"/>
  <c r="E59" i="5" s="1"/>
  <c r="F59" i="5"/>
  <c r="G59" i="5"/>
  <c r="H59" i="5"/>
  <c r="I59" i="5"/>
  <c r="J59" i="5"/>
  <c r="K59" i="5"/>
  <c r="L59" i="5"/>
  <c r="M59" i="5"/>
  <c r="N59" i="5"/>
  <c r="O59" i="5"/>
  <c r="AD16" i="6"/>
  <c r="P59" i="5" s="1"/>
  <c r="AF16" i="6"/>
  <c r="B75" i="5" s="1"/>
  <c r="C75" i="5"/>
  <c r="D75" i="5"/>
  <c r="E75" i="5"/>
  <c r="F75" i="5"/>
  <c r="AG16" i="6"/>
  <c r="G75" i="5" s="1"/>
  <c r="F16" i="6"/>
  <c r="B44" i="5" s="1"/>
  <c r="G15" i="6"/>
  <c r="H15" i="6"/>
  <c r="I15" i="6"/>
  <c r="J15" i="6"/>
  <c r="K15" i="6"/>
  <c r="L15" i="6"/>
  <c r="M15" i="6"/>
  <c r="N15" i="6"/>
  <c r="O15" i="6"/>
  <c r="P15" i="6"/>
  <c r="Q15" i="6"/>
  <c r="R15" i="6"/>
  <c r="S15" i="6"/>
  <c r="T15" i="6"/>
  <c r="U15" i="6"/>
  <c r="V15" i="6"/>
  <c r="W15" i="6"/>
  <c r="X15" i="6"/>
  <c r="Z15" i="6"/>
  <c r="B58" i="5" s="1"/>
  <c r="AA15" i="6"/>
  <c r="C58" i="5" s="1"/>
  <c r="AB15" i="6"/>
  <c r="D58" i="5" s="1"/>
  <c r="AC15" i="6"/>
  <c r="E58" i="5" s="1"/>
  <c r="F58" i="5"/>
  <c r="G58" i="5"/>
  <c r="H58" i="5"/>
  <c r="I58" i="5"/>
  <c r="J58" i="5"/>
  <c r="K58" i="5"/>
  <c r="L58" i="5"/>
  <c r="M58" i="5"/>
  <c r="N58" i="5"/>
  <c r="O58" i="5"/>
  <c r="AD15" i="6"/>
  <c r="P58" i="5" s="1"/>
  <c r="AF15" i="6"/>
  <c r="B74" i="5" s="1"/>
  <c r="C74" i="5"/>
  <c r="D74" i="5"/>
  <c r="E74" i="5"/>
  <c r="F74" i="5"/>
  <c r="AG15" i="6"/>
  <c r="G74" i="5" s="1"/>
  <c r="F15" i="6"/>
  <c r="B43" i="5" s="1"/>
  <c r="G14" i="6"/>
  <c r="H14" i="6"/>
  <c r="I14" i="6"/>
  <c r="J14" i="6"/>
  <c r="K14" i="6"/>
  <c r="L14" i="6"/>
  <c r="M14" i="6"/>
  <c r="N14" i="6"/>
  <c r="O14" i="6"/>
  <c r="P14" i="6"/>
  <c r="Q14" i="6"/>
  <c r="R14" i="6"/>
  <c r="S14" i="6"/>
  <c r="T14" i="6"/>
  <c r="U14" i="6"/>
  <c r="V14" i="6"/>
  <c r="W14" i="6"/>
  <c r="X14" i="6"/>
  <c r="Z14" i="6"/>
  <c r="B57" i="5" s="1"/>
  <c r="AA14" i="6"/>
  <c r="C57" i="5" s="1"/>
  <c r="AB14" i="6"/>
  <c r="D57" i="5" s="1"/>
  <c r="AC14" i="6"/>
  <c r="E57" i="5" s="1"/>
  <c r="F57" i="5"/>
  <c r="G57" i="5"/>
  <c r="H57" i="5"/>
  <c r="I57" i="5"/>
  <c r="J57" i="5"/>
  <c r="K57" i="5"/>
  <c r="L57" i="5"/>
  <c r="M57" i="5"/>
  <c r="N57" i="5"/>
  <c r="O57" i="5"/>
  <c r="AD14" i="6"/>
  <c r="P57" i="5" s="1"/>
  <c r="AF14" i="6"/>
  <c r="B73" i="5" s="1"/>
  <c r="C73" i="5"/>
  <c r="D73" i="5"/>
  <c r="E73" i="5"/>
  <c r="F73" i="5"/>
  <c r="AG14" i="6"/>
  <c r="G73" i="5" s="1"/>
  <c r="F14" i="6"/>
  <c r="B42" i="5" s="1"/>
  <c r="G13" i="6"/>
  <c r="H13" i="6"/>
  <c r="I13" i="6"/>
  <c r="J13" i="6"/>
  <c r="K13" i="6"/>
  <c r="L13" i="6"/>
  <c r="M13" i="6"/>
  <c r="N13" i="6"/>
  <c r="O13" i="6"/>
  <c r="P13" i="6"/>
  <c r="Q13" i="6"/>
  <c r="R13" i="6"/>
  <c r="S13" i="6"/>
  <c r="T13" i="6"/>
  <c r="U13" i="6"/>
  <c r="V13" i="6"/>
  <c r="W13" i="6"/>
  <c r="X13" i="6"/>
  <c r="Z13" i="6"/>
  <c r="B56" i="5" s="1"/>
  <c r="AA13" i="6"/>
  <c r="C56" i="5" s="1"/>
  <c r="AB13" i="6"/>
  <c r="D56" i="5" s="1"/>
  <c r="AC13" i="6"/>
  <c r="E56" i="5" s="1"/>
  <c r="F56" i="5"/>
  <c r="G56" i="5"/>
  <c r="H56" i="5"/>
  <c r="I56" i="5"/>
  <c r="J56" i="5"/>
  <c r="K56" i="5"/>
  <c r="L56" i="5"/>
  <c r="M56" i="5"/>
  <c r="N56" i="5"/>
  <c r="O56" i="5"/>
  <c r="AD13" i="6"/>
  <c r="P56" i="5" s="1"/>
  <c r="AF13" i="6"/>
  <c r="B72" i="5" s="1"/>
  <c r="C72" i="5"/>
  <c r="D72" i="5"/>
  <c r="E72" i="5"/>
  <c r="F72" i="5"/>
  <c r="AG13" i="6"/>
  <c r="G72" i="5" s="1"/>
  <c r="F13" i="6"/>
  <c r="B41" i="5" s="1"/>
  <c r="G12" i="6"/>
  <c r="H12" i="6"/>
  <c r="I12" i="6"/>
  <c r="J12" i="6"/>
  <c r="K12" i="6"/>
  <c r="L12" i="6"/>
  <c r="M12" i="6"/>
  <c r="N12" i="6"/>
  <c r="O12" i="6"/>
  <c r="P12" i="6"/>
  <c r="Q12" i="6"/>
  <c r="R12" i="6"/>
  <c r="S12" i="6"/>
  <c r="T12" i="6"/>
  <c r="U12" i="6"/>
  <c r="V12" i="6"/>
  <c r="W12" i="6"/>
  <c r="X12" i="6"/>
  <c r="Z12" i="6"/>
  <c r="B55" i="5" s="1"/>
  <c r="AA12" i="6"/>
  <c r="C55" i="5" s="1"/>
  <c r="AB12" i="6"/>
  <c r="D55" i="5" s="1"/>
  <c r="AC12" i="6"/>
  <c r="E55" i="5" s="1"/>
  <c r="F55" i="5"/>
  <c r="G55" i="5"/>
  <c r="H55" i="5"/>
  <c r="I55" i="5"/>
  <c r="J55" i="5"/>
  <c r="K55" i="5"/>
  <c r="L55" i="5"/>
  <c r="M55" i="5"/>
  <c r="N55" i="5"/>
  <c r="O55" i="5"/>
  <c r="AD12" i="6"/>
  <c r="P55" i="5" s="1"/>
  <c r="AF12" i="6"/>
  <c r="B71" i="5" s="1"/>
  <c r="C71" i="5"/>
  <c r="D71" i="5"/>
  <c r="E71" i="5"/>
  <c r="F71" i="5"/>
  <c r="AG12" i="6"/>
  <c r="G71" i="5" s="1"/>
  <c r="F12" i="6"/>
  <c r="B40" i="5" s="1"/>
  <c r="P11" i="6"/>
  <c r="Q11" i="6"/>
  <c r="R11" i="6"/>
  <c r="S11" i="6"/>
  <c r="T11" i="6"/>
  <c r="U11" i="6"/>
  <c r="V11" i="6"/>
  <c r="W11" i="6"/>
  <c r="X11" i="6"/>
  <c r="Z11" i="6"/>
  <c r="B54" i="5" s="1"/>
  <c r="AA11" i="6"/>
  <c r="C54" i="5" s="1"/>
  <c r="AB11" i="6"/>
  <c r="D54" i="5" s="1"/>
  <c r="AC11" i="6"/>
  <c r="E54" i="5" s="1"/>
  <c r="F54" i="5"/>
  <c r="G54" i="5"/>
  <c r="H54" i="5"/>
  <c r="I54" i="5"/>
  <c r="J54" i="5"/>
  <c r="K54" i="5"/>
  <c r="L54" i="5"/>
  <c r="M54" i="5"/>
  <c r="N54" i="5"/>
  <c r="O54" i="5"/>
  <c r="AD11" i="6"/>
  <c r="P54" i="5" s="1"/>
  <c r="AF11" i="6"/>
  <c r="B70" i="5" s="1"/>
  <c r="C70" i="5"/>
  <c r="D70" i="5"/>
  <c r="E70" i="5"/>
  <c r="F70" i="5"/>
  <c r="AG11" i="6"/>
  <c r="G70" i="5" s="1"/>
  <c r="G10" i="6"/>
  <c r="H10" i="6"/>
  <c r="I10" i="6"/>
  <c r="J10" i="6"/>
  <c r="K10" i="6"/>
  <c r="L10" i="6"/>
  <c r="M10" i="6"/>
  <c r="N10" i="6"/>
  <c r="O10" i="6"/>
  <c r="P10" i="6"/>
  <c r="Q10" i="6"/>
  <c r="R10" i="6"/>
  <c r="S10" i="6"/>
  <c r="T10" i="6"/>
  <c r="U10" i="6"/>
  <c r="V10" i="6"/>
  <c r="W10" i="6"/>
  <c r="X10" i="6"/>
  <c r="Z10" i="6"/>
  <c r="B53" i="5" s="1"/>
  <c r="AA10" i="6"/>
  <c r="C53" i="5" s="1"/>
  <c r="AB10" i="6"/>
  <c r="D53" i="5" s="1"/>
  <c r="AC10" i="6"/>
  <c r="E53" i="5" s="1"/>
  <c r="F53" i="5"/>
  <c r="G53" i="5"/>
  <c r="H53" i="5"/>
  <c r="I53" i="5"/>
  <c r="J53" i="5"/>
  <c r="K53" i="5"/>
  <c r="L53" i="5"/>
  <c r="M53" i="5"/>
  <c r="N53" i="5"/>
  <c r="O53" i="5"/>
  <c r="AD10" i="6"/>
  <c r="P53" i="5" s="1"/>
  <c r="AF10" i="6"/>
  <c r="B69" i="5" s="1"/>
  <c r="C69" i="5"/>
  <c r="D69" i="5"/>
  <c r="E69" i="5"/>
  <c r="F69" i="5"/>
  <c r="AG10" i="6"/>
  <c r="G69" i="5" s="1"/>
  <c r="F10" i="6"/>
  <c r="B38" i="5" s="1"/>
  <c r="AF9" i="6"/>
  <c r="B68" i="5" s="1"/>
  <c r="C68" i="5"/>
  <c r="D68" i="5"/>
  <c r="E68" i="5"/>
  <c r="F68" i="5"/>
  <c r="AG9" i="6"/>
  <c r="G68" i="5" s="1"/>
  <c r="AA9" i="6"/>
  <c r="C52" i="5" s="1"/>
  <c r="AB9" i="6"/>
  <c r="D52" i="5" s="1"/>
  <c r="AC9" i="6"/>
  <c r="E52" i="5" s="1"/>
  <c r="F52" i="5"/>
  <c r="G52" i="5"/>
  <c r="H52" i="5"/>
  <c r="I52" i="5"/>
  <c r="J52" i="5"/>
  <c r="K52" i="5"/>
  <c r="L52" i="5"/>
  <c r="M52" i="5"/>
  <c r="N52" i="5"/>
  <c r="O52" i="5"/>
  <c r="AD9" i="6"/>
  <c r="P52" i="5" s="1"/>
  <c r="Z9" i="6"/>
  <c r="B52" i="5" s="1"/>
  <c r="G9" i="6"/>
  <c r="H9" i="6"/>
  <c r="I9" i="6"/>
  <c r="J9" i="6"/>
  <c r="K9" i="6"/>
  <c r="L9" i="6"/>
  <c r="M9" i="6"/>
  <c r="N9" i="6"/>
  <c r="O9" i="6"/>
  <c r="P9" i="6"/>
  <c r="Q9" i="6"/>
  <c r="R9" i="6"/>
  <c r="S9" i="6"/>
  <c r="T9" i="6"/>
  <c r="U9" i="6"/>
  <c r="V9" i="6"/>
  <c r="W9" i="6"/>
  <c r="X9" i="6"/>
  <c r="F9" i="6"/>
  <c r="B37" i="5" s="1"/>
  <c r="AF8" i="6"/>
  <c r="B67" i="5" s="1"/>
  <c r="AA8" i="6"/>
  <c r="C51" i="5" s="1"/>
  <c r="AB8" i="6"/>
  <c r="D51" i="5" s="1"/>
  <c r="AC8" i="6"/>
  <c r="E51" i="5" s="1"/>
  <c r="F51" i="5"/>
  <c r="G51" i="5"/>
  <c r="H51" i="5"/>
  <c r="I51" i="5"/>
  <c r="J51" i="5"/>
  <c r="K51" i="5"/>
  <c r="L51" i="5"/>
  <c r="M51" i="5"/>
  <c r="N51" i="5"/>
  <c r="O51" i="5"/>
  <c r="AD8" i="6"/>
  <c r="P51" i="5" s="1"/>
  <c r="Z8" i="6"/>
  <c r="B51" i="5" s="1"/>
  <c r="Z9" i="7"/>
  <c r="Z10" i="7"/>
  <c r="Z11" i="7"/>
  <c r="Z12" i="7"/>
  <c r="Z13" i="7"/>
  <c r="Z14" i="7"/>
  <c r="Z15" i="7"/>
  <c r="Z16" i="7"/>
  <c r="Z17" i="7"/>
  <c r="Z18" i="7"/>
  <c r="Z19" i="7"/>
  <c r="Z20" i="7"/>
  <c r="Z21" i="7"/>
  <c r="Z22" i="7"/>
  <c r="Z23" i="7"/>
  <c r="Z24" i="7"/>
  <c r="Z25" i="7"/>
  <c r="Z26" i="7"/>
  <c r="Z27" i="7"/>
  <c r="Z28" i="7"/>
  <c r="Z29" i="7"/>
  <c r="Z30" i="7"/>
  <c r="Z31" i="7"/>
  <c r="Z32" i="7"/>
  <c r="Z33" i="7"/>
  <c r="Z34" i="7"/>
  <c r="Z35" i="7"/>
  <c r="Z37" i="7"/>
  <c r="Z38" i="7"/>
  <c r="C67" i="5"/>
  <c r="D67" i="5"/>
  <c r="E67" i="5"/>
  <c r="F67" i="5"/>
  <c r="AG8" i="6"/>
  <c r="G67" i="5" s="1"/>
  <c r="AF9" i="7"/>
  <c r="AF10" i="7"/>
  <c r="AF11" i="7"/>
  <c r="AF12" i="7"/>
  <c r="AF13" i="7"/>
  <c r="AF14" i="7"/>
  <c r="AF15" i="7"/>
  <c r="AF16" i="7"/>
  <c r="AF17" i="7"/>
  <c r="AF18" i="7"/>
  <c r="AF19" i="7"/>
  <c r="AF20" i="7"/>
  <c r="AF21" i="7"/>
  <c r="AF22" i="7"/>
  <c r="AF23" i="7"/>
  <c r="AF24" i="7"/>
  <c r="AF25" i="7"/>
  <c r="AF26" i="7"/>
  <c r="AF27" i="7"/>
  <c r="AF28" i="7"/>
  <c r="AF29" i="7"/>
  <c r="AF30" i="7"/>
  <c r="AF31" i="7"/>
  <c r="AF32" i="7"/>
  <c r="AF33" i="7"/>
  <c r="AF34" i="7"/>
  <c r="AF35" i="7"/>
  <c r="AF37" i="7"/>
  <c r="AF38" i="7"/>
  <c r="AF8" i="7"/>
  <c r="Z8" i="7"/>
  <c r="F8" i="6"/>
  <c r="B36" i="5" s="1"/>
  <c r="H40" i="7"/>
  <c r="G8" i="6" s="1"/>
  <c r="I40" i="7"/>
  <c r="H8" i="6" s="1"/>
  <c r="J40" i="7"/>
  <c r="I8" i="6" s="1"/>
  <c r="K40" i="7"/>
  <c r="J8" i="6" s="1"/>
  <c r="L40" i="7"/>
  <c r="K8" i="6" s="1"/>
  <c r="M40" i="7"/>
  <c r="L8" i="6" s="1"/>
  <c r="N40" i="7"/>
  <c r="M8" i="6" s="1"/>
  <c r="O40" i="7"/>
  <c r="N8" i="6" s="1"/>
  <c r="P40" i="7"/>
  <c r="O8" i="6" s="1"/>
  <c r="Q40" i="7"/>
  <c r="P8" i="6" s="1"/>
  <c r="T40" i="7"/>
  <c r="S8" i="6" s="1"/>
  <c r="U40" i="7"/>
  <c r="T8" i="6" s="1"/>
  <c r="V40" i="7"/>
  <c r="U8" i="6" s="1"/>
  <c r="W40" i="7"/>
  <c r="V8" i="6" s="1"/>
  <c r="X40" i="7"/>
  <c r="W8" i="6" s="1"/>
  <c r="Y40" i="7"/>
  <c r="X8" i="6" s="1"/>
  <c r="AH6" i="7"/>
  <c r="AG6" i="7"/>
  <c r="H47" i="5" l="1"/>
  <c r="F46" i="5"/>
  <c r="D44" i="5"/>
  <c r="F42" i="5"/>
  <c r="C41" i="5"/>
  <c r="G39" i="5"/>
  <c r="H37" i="5"/>
  <c r="H36" i="5"/>
  <c r="C36" i="5"/>
  <c r="H46" i="5"/>
  <c r="H45" i="5"/>
  <c r="F43" i="5"/>
  <c r="D43" i="5"/>
  <c r="H42" i="5"/>
  <c r="H41" i="5"/>
  <c r="D40" i="5"/>
  <c r="E40" i="5"/>
  <c r="H39" i="5"/>
  <c r="E38" i="5"/>
  <c r="D38" i="5"/>
  <c r="G37" i="5"/>
  <c r="E37" i="5"/>
  <c r="G38" i="5"/>
  <c r="G40" i="5"/>
  <c r="E41" i="5"/>
  <c r="C42" i="5"/>
  <c r="G44" i="5"/>
  <c r="E45" i="5"/>
  <c r="C46" i="5"/>
  <c r="E47" i="5"/>
  <c r="D37" i="5"/>
  <c r="G41" i="5"/>
  <c r="E42" i="5"/>
  <c r="C43" i="5"/>
  <c r="G45" i="5"/>
  <c r="E46" i="5"/>
  <c r="G47" i="5"/>
  <c r="D41" i="5"/>
  <c r="H43" i="5"/>
  <c r="F44" i="5"/>
  <c r="D45" i="5"/>
  <c r="D47" i="5"/>
  <c r="D36" i="5"/>
  <c r="F40" i="5"/>
  <c r="G36" i="5"/>
  <c r="F37" i="5"/>
  <c r="C38" i="5"/>
  <c r="F39" i="5"/>
  <c r="C40" i="5"/>
  <c r="G42" i="5"/>
  <c r="E43" i="5"/>
  <c r="C44" i="5"/>
  <c r="G46" i="5"/>
  <c r="F38" i="5"/>
  <c r="C37" i="5"/>
  <c r="H38" i="5"/>
  <c r="H40" i="5"/>
  <c r="F41" i="5"/>
  <c r="D42" i="5"/>
  <c r="H44" i="5"/>
  <c r="F45" i="5"/>
  <c r="D46" i="5"/>
  <c r="F47" i="5"/>
  <c r="E36" i="5"/>
  <c r="G43" i="5"/>
  <c r="E44" i="5"/>
  <c r="C45" i="5"/>
  <c r="C47" i="5"/>
  <c r="AF40" i="7"/>
  <c r="Z40" i="7"/>
  <c r="Y19" i="6"/>
  <c r="Y15" i="6"/>
  <c r="Y12" i="6"/>
  <c r="AE17" i="6"/>
  <c r="T20" i="6"/>
  <c r="L20" i="6"/>
  <c r="AE8" i="6"/>
  <c r="AE19" i="6"/>
  <c r="AE18" i="6"/>
  <c r="Y18" i="6"/>
  <c r="Y17" i="6"/>
  <c r="Y16" i="6"/>
  <c r="AE16" i="6"/>
  <c r="AE15" i="6"/>
  <c r="K20" i="6"/>
  <c r="D14" i="5"/>
  <c r="AE14" i="6"/>
  <c r="Y14" i="6"/>
  <c r="S20" i="6"/>
  <c r="Y13" i="6"/>
  <c r="X20" i="6"/>
  <c r="P20" i="6"/>
  <c r="H20" i="6"/>
  <c r="AE13" i="6"/>
  <c r="K9" i="5"/>
  <c r="AB20" i="6"/>
  <c r="C9" i="5" s="1"/>
  <c r="V20" i="6"/>
  <c r="N20" i="6"/>
  <c r="AE12" i="6"/>
  <c r="U20" i="6"/>
  <c r="M20" i="6"/>
  <c r="AG20" i="6"/>
  <c r="F14" i="5" s="1"/>
  <c r="E14" i="5"/>
  <c r="AD20" i="6"/>
  <c r="O9" i="5" s="1"/>
  <c r="G9" i="5"/>
  <c r="N9" i="5"/>
  <c r="F9" i="5"/>
  <c r="Y11" i="6"/>
  <c r="M9" i="5"/>
  <c r="L9" i="5"/>
  <c r="AC20" i="6"/>
  <c r="D9" i="5" s="1"/>
  <c r="AE11" i="6"/>
  <c r="E9" i="5"/>
  <c r="W20" i="6"/>
  <c r="O20" i="6"/>
  <c r="G20" i="6"/>
  <c r="I20" i="6"/>
  <c r="B14" i="5"/>
  <c r="J20" i="6"/>
  <c r="AF20" i="6"/>
  <c r="A14" i="5" s="1"/>
  <c r="Y10" i="6"/>
  <c r="AE10" i="6"/>
  <c r="J9" i="5"/>
  <c r="AA20" i="6"/>
  <c r="B9" i="5" s="1"/>
  <c r="C14" i="5"/>
  <c r="I9" i="5"/>
  <c r="H9" i="5"/>
  <c r="F20" i="6"/>
  <c r="E4" i="5" s="1"/>
  <c r="Y9" i="6"/>
  <c r="AE9" i="6"/>
  <c r="Z20" i="6"/>
  <c r="A9" i="5" s="1"/>
  <c r="H4" i="5" l="1"/>
  <c r="K4" i="5"/>
  <c r="J4" i="5"/>
  <c r="G4" i="5"/>
  <c r="F4" i="5"/>
  <c r="AE20" i="6"/>
  <c r="AA6" i="7" l="1"/>
  <c r="B8" i="6" l="1"/>
  <c r="B20" i="5" s="1"/>
  <c r="E9" i="6" l="1"/>
  <c r="F21" i="7"/>
  <c r="R40" i="7" l="1"/>
  <c r="Q8" i="6" s="1"/>
  <c r="S40" i="7"/>
  <c r="R8" i="6" s="1"/>
  <c r="F10" i="7"/>
  <c r="F11" i="7"/>
  <c r="F12" i="7"/>
  <c r="F13" i="7"/>
  <c r="F14" i="7"/>
  <c r="F15" i="7"/>
  <c r="F16" i="7"/>
  <c r="F17" i="7"/>
  <c r="F18" i="7"/>
  <c r="F19" i="7"/>
  <c r="F20" i="7"/>
  <c r="F22" i="7"/>
  <c r="F23" i="7"/>
  <c r="F24" i="7"/>
  <c r="F25" i="7"/>
  <c r="F26" i="7"/>
  <c r="F27" i="7"/>
  <c r="F28" i="7"/>
  <c r="F29" i="7"/>
  <c r="F30" i="7"/>
  <c r="F31" i="7"/>
  <c r="F32" i="7"/>
  <c r="F33" i="7"/>
  <c r="F34" i="7"/>
  <c r="F35" i="7"/>
  <c r="F37" i="7"/>
  <c r="F38" i="7"/>
  <c r="E40" i="7"/>
  <c r="D8" i="6" s="1"/>
  <c r="D20" i="5" s="1"/>
  <c r="D40" i="7"/>
  <c r="C8" i="6" s="1"/>
  <c r="C20" i="5" s="1"/>
  <c r="B20" i="6"/>
  <c r="A4" i="5" s="1"/>
  <c r="E17" i="6"/>
  <c r="E15" i="6"/>
  <c r="E13" i="6"/>
  <c r="F36" i="5" l="1"/>
  <c r="D20" i="6"/>
  <c r="C4" i="5" s="1"/>
  <c r="R20" i="6"/>
  <c r="C20" i="6"/>
  <c r="B4" i="5" s="1"/>
  <c r="Y8" i="6"/>
  <c r="Y20" i="6" s="1"/>
  <c r="Q20" i="6"/>
  <c r="F40" i="7"/>
  <c r="E10" i="6"/>
  <c r="E12" i="6"/>
  <c r="E16" i="6"/>
  <c r="E19" i="6"/>
  <c r="E18" i="6"/>
  <c r="E14" i="6"/>
  <c r="E11" i="6"/>
  <c r="E8" i="6"/>
  <c r="I4" i="5" l="1"/>
  <c r="E20" i="6"/>
</calcChain>
</file>

<file path=xl/sharedStrings.xml><?xml version="1.0" encoding="utf-8"?>
<sst xmlns="http://schemas.openxmlformats.org/spreadsheetml/2006/main" count="1088" uniqueCount="140">
  <si>
    <t>Träger:</t>
  </si>
  <si>
    <t>Angebot:</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</si>
  <si>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</si>
  <si>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</si>
  <si>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</si>
  <si>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</si>
  <si>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</si>
  <si>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</si>
  <si>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</si>
  <si>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</si>
  <si>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</si>
  <si>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</si>
  <si>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</si>
  <si>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</si>
  <si>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</si>
  <si>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</si>
  <si>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</si>
  <si>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</si>
  <si>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</si>
  <si>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</si>
  <si>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</si>
  <si>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</si>
  <si>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</si>
  <si>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</si>
  <si>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</si>
  <si>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Angebot :</t>
  </si>
  <si>
    <t>Leistungsart:</t>
  </si>
  <si>
    <t>Hinweise:</t>
  </si>
  <si>
    <t>Die Statistikführung ist Bestandteil des Verwendungsnachweises.</t>
  </si>
  <si>
    <t>Stadtraum/stadtweit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</si>
  <si>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</si>
  <si>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</si>
  <si>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</si>
  <si>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</si>
  <si>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</si>
  <si>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</si>
  <si>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</si>
  <si>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</si>
  <si>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</si>
  <si>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</si>
  <si>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</si>
  <si>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</si>
  <si>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</si>
  <si>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</si>
  <si>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</si>
  <si>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</si>
  <si>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</si>
  <si>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</si>
  <si>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</si>
  <si>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</si>
  <si>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</si>
  <si>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</si>
  <si>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</si>
  <si>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</si>
  <si>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</si>
  <si>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</si>
  <si>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</si>
  <si>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</si>
  <si>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</si>
  <si>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</si>
  <si>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</si>
  <si>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</si>
  <si>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</si>
  <si>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</si>
  <si>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</si>
  <si>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</si>
  <si>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</si>
  <si>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</si>
  <si>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</si>
  <si>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Geschlecht</t>
  </si>
  <si>
    <t>6-10</t>
  </si>
  <si>
    <t>11-13</t>
  </si>
  <si>
    <t>Jugendverbandsarbeit/Dachorganisationen</t>
  </si>
  <si>
    <t>Bei Rückfragen wenden Sie sich bitte an die zuständigen Sachbearbeiter*innen der Abteilung Kinder-, Jugend- und Familienförderung.</t>
  </si>
  <si>
    <t>Anzahl der:</t>
  </si>
  <si>
    <t>Schulsozialarbeit</t>
  </si>
  <si>
    <t xml:space="preserve">Juni </t>
  </si>
  <si>
    <t>Jahr</t>
  </si>
  <si>
    <t>Nutzungen nach Altersgruppe</t>
  </si>
  <si>
    <t>Monat</t>
  </si>
  <si>
    <t>weiblich</t>
  </si>
  <si>
    <t>männlich</t>
  </si>
  <si>
    <t xml:space="preserve"> </t>
  </si>
  <si>
    <t>Sonntag</t>
  </si>
  <si>
    <t>Montag</t>
  </si>
  <si>
    <t>Dienstag</t>
  </si>
  <si>
    <t>Mittwoch</t>
  </si>
  <si>
    <t>Donnerstag</t>
  </si>
  <si>
    <t>Freitag</t>
  </si>
  <si>
    <t>Samstag</t>
  </si>
  <si>
    <t>Bemerkungen</t>
  </si>
  <si>
    <t>Laufzeit:</t>
  </si>
  <si>
    <t>Aktenzeichen:</t>
  </si>
  <si>
    <r>
      <t xml:space="preserve">Bitte speichern Sie das Dokument wie folgt: Aktenzeichen_Statistik2023.xlsx  und senden Sie die Datei bis zum </t>
    </r>
    <r>
      <rPr>
        <b/>
        <sz val="11"/>
        <rFont val="Calibri"/>
        <family val="2"/>
        <scheme val="minor"/>
      </rPr>
      <t>31. März 2024</t>
    </r>
    <r>
      <rPr>
        <sz val="11"/>
        <rFont val="Calibri"/>
        <family val="2"/>
        <scheme val="minor"/>
      </rPr>
      <t xml:space="preserve"> an folgende E-Mail-Adresse:  </t>
    </r>
    <r>
      <rPr>
        <b/>
        <sz val="11"/>
        <rFont val="Calibri"/>
        <family val="2"/>
        <scheme val="minor"/>
      </rPr>
      <t>Jugendamt-KJF@dresden.de</t>
    </r>
  </si>
  <si>
    <t>Bitte tragen Sie die Leistungsart, den Stadtraum bzw. stadtweit, den Träger, das Angebot und das Aktenzeichen ein. Ihre Angaben werden automatisch auf die einzelnen Tabellenblätter übertragen.</t>
  </si>
  <si>
    <t>01.01.2023-31.12.2023</t>
  </si>
  <si>
    <t>Stadtraum/stadtweit:</t>
  </si>
  <si>
    <t>Das Statistiktool dient der quantitativen Erfassung von Nutzungen durch die Zielgruppen in einem Angebot. Eine Erfassung der Arbeitszeit, Aufgaben und Qualität der Arbeit kann und soll hier nicht abgebildet werden. Dazu gibt es andere Instrumente, die dafür geeigneter sind, wie den Sachbericht, die Konzeption und den Jahresarbeitsplan. Zahlen stellen keine Wertung dar.</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</si>
  <si>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</si>
  <si>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</si>
  <si>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https://jugendinfoservice.dresden.de/de/fachkraefteportal/jugendhilfeplanung/auswertung-statistik-und-sachberichte.php</t>
  </si>
  <si>
    <t>Für weitergehende Hinweise und Ausführungen kann das leere Tabellenblatt (Ergänzungen) am Ende des Statistiktools genutzt werden.</t>
  </si>
  <si>
    <t>Zur besseren Handhabung kann man im aktuellen Statistiktool nicht benötigte Spalten ausblenden lassen (rechte Maustaste --&gt; Ausblenden).</t>
  </si>
  <si>
    <t>*</t>
  </si>
  <si>
    <t>Verwendung des Gendersterns, um geschlechtliche Vielfalt abzubilden und Ausdruck der Unabgeschlossenheit von Geschlecht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</si>
  <si>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</si>
  <si>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</si>
  <si>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</si>
  <si>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</si>
  <si>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</si>
  <si>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</si>
  <si>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</si>
  <si>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</si>
  <si>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</si>
  <si>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</si>
  <si>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</si>
  <si>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Nutzung </t>
  </si>
  <si>
    <t xml:space="preserve">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sozialpädagogische Interaktion dar. </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</si>
  <si>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</si>
  <si>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</si>
  <si>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</si>
  <si>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</si>
  <si>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</si>
  <si>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</si>
  <si>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Einzelarbeit</t>
  </si>
  <si>
    <t>Guppenangebot</t>
  </si>
  <si>
    <t>Angebot in Kooperation</t>
  </si>
  <si>
    <t>Arbeit mit Erziehenden</t>
  </si>
  <si>
    <t>Multiplikator*innenarbeit</t>
  </si>
  <si>
    <t>Angebote für Multiplikator*innen</t>
  </si>
  <si>
    <t xml:space="preserve">Anzahl der Fachdiskurse, Fachgespräche, Fachtage sowie Fort- und Weiterbildungen für Multiplikator*innen (auch digitale Nutzung). Netzwerktreffen können ebenfalls eingetragen werden. Eine Erfassung der Nutzungen nach Alter und Geschlecht ist nicht vorgesehen (abgestimmt im Fachaustausch der Fachstellen am 17. Februar 2021). </t>
  </si>
  <si>
    <t>Veranstaltungen</t>
  </si>
  <si>
    <t>individuelle Beratung und Begleitung (auch digitale Nutzung) einzelner Personen innerhalb der Zielgruppe, hierzu zählt auch die Begleitung von jungen Menschen, die gemeinnützige Arbeitsstunden ableisten</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</si>
  <si>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</si>
  <si>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https://jugendinfoservice.dresden.de/de/fachkraefteportal/jugendhilfeplanung/glossar.php</t>
  </si>
  <si>
    <t>Angebot in Zusammenarbeit mit anderen Einrichtungen der Kinder- und Jugendhilfe, gemeinnützigen Vereinen, Netzwerkpartner u.a.</t>
  </si>
  <si>
    <t>Arbeit mit Erziehenden, Eltern und Angehörigen sowie pädagogischen Fachkräften aus dem Umfeld der Adressat*innen (auch digitale Nutzung), orientiert am Bedarf der Kinder und Jugendlichen z. B. Beratung, Kontaktaufnahme</t>
  </si>
  <si>
    <t>Angebote und Beratungen (auch digitale Nutzung) von und mit Fachkräften, Ehrenamtlichen, Akteur*innen, Kooperationspartnern im fachspezifischen Kontext,  u. a. Fachdiskurs, Fachgespräch sowie Fort- und Weiterbildung (Benennung der Einrichtung der Multiplikator*innen in der Spalte Bemerkungen)</t>
  </si>
  <si>
    <t>Angebote innerhalb und außerhalb der Einrichtung (auch digitale Nutzung), die eine größere Nutzendenzahl erreichen als gewöhnlich, z. B. Fest, Aufführung, Beteiligung an Aktion im Stadtteil bzw. stadtweit (Bitte in der Spalte Bemerkungen konkret benennen)</t>
  </si>
  <si>
    <t xml:space="preserve">sofern nicht konkret abgefragt, erfolgt dies durch eine Fremdeinschätzung der im Angebot tätigen Menschen (u.a. Fachkräfte, Praktikant*innen, Ehrenamtliche, Honorarkräfte) Achtung! Eine Eintragung der Nutzungen nach Geschlecht ist nicht mehr nötig. Der Spalten berechnen sich aus Ihren Angaben der Geschlechterunterteilung in den Altersgruppen.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</si>
</sst>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14" fillId="0" borderId="0"/>
    <xf numFmtId="164" fontId="17" fillId="0" borderId="0" applyFont="0" applyFill="0" applyBorder="0" applyAlignment="0" applyProtection="0"/>
    <xf numFmtId="0" fontId="32" fillId="0" borderId="0" applyNumberFormat="0" applyFill="0" applyBorder="0" applyAlignment="0" applyProtection="0"/>
  </cellStyleXfs>
  <cellXfs count="305">
    <xf numFmtId="0" fontId="0" fillId="0" borderId="0" xfId="0"/>
    <xf numFmtId="0" fontId="13" fillId="0" borderId="0" xfId="0" applyFont="1"/>
    <xf numFmtId="0" fontId="22" fillId="0" borderId="0" xfId="0" applyFont="1"/>
    <xf numFmtId="165" fontId="13" fillId="0" borderId="0" xfId="0" applyNumberFormat="1" applyFont="1"/>
    <xf numFmtId="0" fontId="26" fillId="0" borderId="23" xfId="0" applyFont="1" applyBorder="1" applyProtection="1">
      <protection locked="0"/>
    </xf>
    <xf numFmtId="0" fontId="13" fillId="0" borderId="24" xfId="0" applyFont="1" applyBorder="1" applyProtection="1">
      <protection locked="0"/>
    </xf>
    <xf numFmtId="0" fontId="13" fillId="0" borderId="25" xfId="0" applyFont="1" applyBorder="1" applyProtection="1">
      <protection locked="0"/>
    </xf>
    <xf numFmtId="0" fontId="13" fillId="0" borderId="26" xfId="0" applyFont="1" applyBorder="1" applyProtection="1">
      <protection locked="0"/>
    </xf>
    <xf numFmtId="0" fontId="13" fillId="0" borderId="0" xfId="0" applyFont="1" applyBorder="1" applyProtection="1">
      <protection locked="0"/>
    </xf>
    <xf numFmtId="0" fontId="13" fillId="0" borderId="27" xfId="0" applyFont="1" applyBorder="1" applyProtection="1">
      <protection locked="0"/>
    </xf>
    <xf numFmtId="0" fontId="13" fillId="0" borderId="28" xfId="0" applyFont="1" applyBorder="1" applyProtection="1">
      <protection locked="0"/>
    </xf>
    <xf numFmtId="0" fontId="13" fillId="0" borderId="29" xfId="0" applyFont="1" applyBorder="1" applyProtection="1">
      <protection locked="0"/>
    </xf>
    <xf numFmtId="0" fontId="13" fillId="0" borderId="22" xfId="0" applyFont="1" applyBorder="1" applyProtection="1">
      <protection locked="0"/>
    </xf>
    <xf numFmtId="0" fontId="13" fillId="0" borderId="0" xfId="0" applyFont="1" applyAlignment="1">
      <alignment wrapText="1"/>
    </xf>
    <xf numFmtId="0" fontId="10" fillId="0" borderId="0" xfId="0" applyFont="1"/>
    <xf numFmtId="0" fontId="27" fillId="0" borderId="0" xfId="0" applyFont="1"/>
    <xf numFmtId="0" fontId="14" fillId="0" borderId="0" xfId="0" applyFont="1"/>
    <xf numFmtId="0" fontId="14" fillId="0" borderId="2" xfId="0" applyFont="1" applyBorder="1"/>
    <xf numFmtId="166" fontId="14" fillId="0" borderId="2" xfId="0" applyNumberFormat="1" applyFont="1" applyBorder="1" applyAlignment="1">
      <alignment horizontal="left" vertical="top" wrapText="1"/>
    </xf>
    <xf numFmtId="0" fontId="14" fillId="0" borderId="0" xfId="0" applyFont="1" applyBorder="1"/>
    <xf numFmtId="0" fontId="14" fillId="0" borderId="0" xfId="0" applyFont="1" applyBorder="1" applyAlignment="1">
      <alignment horizontal="left" vertical="top" wrapText="1"/>
    </xf>
    <xf numFmtId="0" fontId="0" fillId="0" borderId="0" xfId="0" applyAlignment="1">
      <alignment vertical="top"/>
    </xf>
    <xf numFmtId="0" fontId="27" fillId="0" borderId="0" xfId="0" applyFont="1" applyBorder="1"/>
    <xf numFmtId="166" fontId="14" fillId="0" borderId="2" xfId="0" applyNumberFormat="1" applyFont="1" applyFill="1" applyBorder="1" applyAlignment="1">
      <alignment horizontal="center"/>
    </xf>
    <xf numFmtId="0" fontId="14" fillId="0" borderId="3" xfId="0" applyFont="1" applyBorder="1"/>
    <xf numFmtId="0" fontId="13" fillId="0" borderId="0" xfId="0" applyFont="1" applyProtection="1">
      <protection hidden="1"/>
    </xf>
    <xf numFmtId="0" fontId="23" fillId="0" borderId="0" xfId="0" applyFont="1" applyProtection="1">
      <protection hidden="1"/>
    </xf>
    <xf numFmtId="0" fontId="23" fillId="0" borderId="0" xfId="0" applyFont="1" applyFill="1" applyProtection="1">
      <protection hidden="1"/>
    </xf>
    <xf numFmtId="0" fontId="13" fillId="0" borderId="0" xfId="0" applyFont="1" applyProtection="1">
      <protection locked="0" hidden="1"/>
    </xf>
    <xf numFmtId="0" fontId="13" fillId="0" borderId="0" xfId="0" applyFont="1" applyFill="1" applyProtection="1">
      <protection locked="0" hidden="1"/>
    </xf>
    <xf numFmtId="0" fontId="13" fillId="0" borderId="0" xfId="0" applyFont="1" applyFill="1" applyProtection="1">
      <protection hidden="1"/>
    </xf>
    <xf numFmtId="0" fontId="22" fillId="0" borderId="0" xfId="0" applyFont="1" applyProtection="1">
      <protection hidden="1"/>
    </xf>
    <xf numFmtId="17" fontId="13" fillId="0" borderId="0" xfId="0" applyNumberFormat="1" applyFont="1" applyProtection="1">
      <protection hidden="1"/>
    </xf>
    <xf numFmtId="0" fontId="13" fillId="0" borderId="0" xfId="0" applyFont="1" applyFill="1" applyBorder="1" applyProtection="1">
      <protection hidden="1"/>
    </xf>
    <xf numFmtId="0" fontId="13" fillId="0" borderId="0" xfId="0" applyFont="1" applyBorder="1" applyAlignment="1" applyProtection="1">
      <alignment vertical="top" wrapText="1"/>
      <protection hidden="1"/>
    </xf>
    <xf numFmtId="0" fontId="13" fillId="0" borderId="0" xfId="0" applyFont="1" applyAlignment="1" applyProtection="1">
      <alignment wrapText="1"/>
      <protection hidden="1"/>
    </xf>
    <xf numFmtId="0" fontId="18" fillId="0" borderId="0" xfId="0" applyFont="1" applyProtection="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0" fillId="0" borderId="0" xfId="0" applyProtection="1">
      <protection hidden="1"/>
    </xf>
    <xf numFmtId="0" fontId="23" fillId="0" borderId="0" xfId="0" applyFont="1" applyBorder="1" applyAlignment="1" applyProtection="1">
      <alignment vertical="top"/>
      <protection hidden="1"/>
    </xf>
    <xf numFmtId="0" fontId="0" fillId="0" borderId="0" xfId="0" applyAlignment="1" applyProtection="1">
      <alignment vertical="top"/>
      <protection hidden="1"/>
    </xf>
    <xf numFmtId="0" fontId="18" fillId="0" borderId="0" xfId="0" applyFont="1" applyBorder="1" applyAlignment="1" applyProtection="1">
      <alignment vertical="top"/>
      <protection hidden="1"/>
    </xf>
    <xf numFmtId="166" fontId="18" fillId="0" borderId="0" xfId="0" applyNumberFormat="1" applyFont="1" applyFill="1" applyBorder="1" applyAlignment="1" applyProtection="1">
      <alignment vertical="top" wrapText="1"/>
      <protection hidden="1"/>
    </xf>
    <xf numFmtId="0" fontId="23" fillId="0" borderId="0" xfId="0" applyFont="1" applyAlignment="1" applyProtection="1">
      <alignment vertical="top"/>
      <protection hidden="1"/>
    </xf>
    <xf numFmtId="0" fontId="18" fillId="0" borderId="0" xfId="0" applyFont="1" applyAlignment="1" applyProtection="1">
      <alignment vertical="top"/>
      <protection hidden="1"/>
    </xf>
    <xf numFmtId="166" fontId="18" fillId="0" borderId="0" xfId="0" applyNumberFormat="1" applyFont="1" applyFill="1" applyBorder="1" applyAlignment="1" applyProtection="1">
      <alignment vertical="top"/>
      <protection hidden="1"/>
    </xf>
    <xf numFmtId="166" fontId="9" fillId="0" borderId="0" xfId="0" applyNumberFormat="1" applyFont="1" applyFill="1" applyBorder="1" applyAlignment="1" applyProtection="1">
      <alignment vertical="top"/>
      <protection hidden="1"/>
    </xf>
    <xf numFmtId="165" fontId="13" fillId="0" borderId="0" xfId="0" applyNumberFormat="1" applyFont="1" applyProtection="1">
      <protection hidden="1"/>
    </xf>
    <xf numFmtId="0" fontId="20" fillId="2" borderId="7" xfId="0" applyFont="1" applyFill="1" applyBorder="1" applyAlignment="1" applyProtection="1">
      <alignment horizontal="center"/>
      <protection hidden="1"/>
    </xf>
    <xf numFmtId="0" fontId="13" fillId="0" borderId="13" xfId="0" quotePrefix="1" applyFont="1" applyFill="1" applyBorder="1" applyAlignment="1" applyProtection="1">
      <alignment horizontal="center"/>
      <protection hidden="1"/>
    </xf>
    <xf numFmtId="0" fontId="13" fillId="0" borderId="14" xfId="0" quotePrefix="1" applyFont="1" applyFill="1" applyBorder="1" applyAlignment="1" applyProtection="1">
      <alignment horizontal="center"/>
      <protection hidden="1"/>
    </xf>
    <xf numFmtId="0" fontId="13" fillId="0" borderId="15" xfId="0" quotePrefix="1" applyFont="1" applyFill="1" applyBorder="1" applyAlignment="1" applyProtection="1">
      <alignment horizontal="center"/>
      <protection hidden="1"/>
    </xf>
    <xf numFmtId="0" fontId="13" fillId="0" borderId="55" xfId="0" quotePrefix="1" applyFont="1" applyFill="1" applyBorder="1" applyAlignment="1" applyProtection="1">
      <alignment horizontal="center"/>
      <protection hidden="1"/>
    </xf>
    <xf numFmtId="0" fontId="22" fillId="0" borderId="8" xfId="0" applyFont="1" applyBorder="1" applyAlignment="1" applyProtection="1">
      <protection hidden="1"/>
    </xf>
    <xf numFmtId="166" fontId="13" fillId="0" borderId="9" xfId="2" applyNumberFormat="1" applyFont="1" applyBorder="1" applyProtection="1">
      <protection hidden="1"/>
    </xf>
    <xf numFmtId="166" fontId="13" fillId="2" borderId="8" xfId="0" applyNumberFormat="1" applyFont="1" applyFill="1" applyBorder="1" applyProtection="1">
      <protection hidden="1"/>
    </xf>
    <xf numFmtId="166" fontId="13" fillId="0" borderId="9" xfId="0" applyNumberFormat="1" applyFont="1" applyBorder="1" applyProtection="1">
      <protection hidden="1"/>
    </xf>
    <xf numFmtId="166" fontId="13" fillId="0" borderId="56" xfId="0" applyNumberFormat="1" applyFont="1" applyBorder="1" applyProtection="1">
      <protection hidden="1"/>
    </xf>
    <xf numFmtId="166" fontId="13" fillId="2" borderId="60" xfId="0" applyNumberFormat="1" applyFont="1" applyFill="1" applyBorder="1" applyProtection="1">
      <protection hidden="1"/>
    </xf>
    <xf numFmtId="166" fontId="13" fillId="0" borderId="58" xfId="0" applyNumberFormat="1" applyFont="1" applyBorder="1" applyProtection="1">
      <protection hidden="1"/>
    </xf>
    <xf numFmtId="0" fontId="22" fillId="0" borderId="5" xfId="0" applyFont="1" applyFill="1" applyBorder="1" applyAlignment="1" applyProtection="1">
      <protection hidden="1"/>
    </xf>
    <xf numFmtId="166" fontId="13" fillId="0" borderId="2" xfId="0" applyNumberFormat="1" applyFont="1" applyFill="1" applyBorder="1" applyProtection="1">
      <protection hidden="1"/>
    </xf>
    <xf numFmtId="166" fontId="13" fillId="0" borderId="31" xfId="0" applyNumberFormat="1" applyFont="1" applyFill="1" applyBorder="1" applyProtection="1">
      <protection hidden="1"/>
    </xf>
    <xf numFmtId="166" fontId="13" fillId="2" borderId="5" xfId="0" applyNumberFormat="1" applyFont="1" applyFill="1" applyBorder="1" applyProtection="1">
      <protection hidden="1"/>
    </xf>
    <xf numFmtId="166" fontId="13" fillId="0" borderId="4" xfId="0" applyNumberFormat="1" applyFont="1" applyFill="1" applyBorder="1" applyProtection="1">
      <protection hidden="1"/>
    </xf>
    <xf numFmtId="166" fontId="13" fillId="0" borderId="20" xfId="0" applyNumberFormat="1" applyFont="1" applyFill="1" applyBorder="1" applyProtection="1">
      <protection hidden="1"/>
    </xf>
    <xf numFmtId="0" fontId="22" fillId="0" borderId="5" xfId="0" applyFont="1" applyBorder="1" applyAlignment="1" applyProtection="1">
      <protection hidden="1"/>
    </xf>
    <xf numFmtId="166" fontId="13" fillId="0" borderId="4" xfId="2" applyNumberFormat="1" applyFont="1" applyFill="1" applyBorder="1" applyProtection="1">
      <protection hidden="1"/>
    </xf>
    <xf numFmtId="166" fontId="13" fillId="0" borderId="62" xfId="2" applyNumberFormat="1" applyFont="1" applyFill="1" applyBorder="1" applyProtection="1">
      <protection hidden="1"/>
    </xf>
    <xf numFmtId="166" fontId="13" fillId="0" borderId="20" xfId="2" applyNumberFormat="1" applyFont="1" applyFill="1" applyBorder="1" applyProtection="1">
      <protection hidden="1"/>
    </xf>
    <xf numFmtId="0" fontId="22" fillId="0" borderId="19" xfId="0" applyFont="1" applyFill="1" applyBorder="1" applyAlignment="1" applyProtection="1">
      <protection hidden="1"/>
    </xf>
    <xf numFmtId="166" fontId="13" fillId="2" borderId="12" xfId="0" applyNumberFormat="1" applyFont="1" applyFill="1" applyBorder="1" applyProtection="1">
      <protection hidden="1"/>
    </xf>
    <xf numFmtId="166" fontId="13" fillId="0" borderId="10" xfId="2" applyNumberFormat="1" applyFont="1" applyFill="1" applyBorder="1" applyProtection="1">
      <protection hidden="1"/>
    </xf>
    <xf numFmtId="166" fontId="13" fillId="0" borderId="63" xfId="2" applyNumberFormat="1" applyFont="1" applyFill="1" applyBorder="1" applyProtection="1">
      <protection hidden="1"/>
    </xf>
    <xf numFmtId="166" fontId="13" fillId="2" borderId="6" xfId="0" applyNumberFormat="1" applyFont="1" applyFill="1" applyBorder="1" applyProtection="1">
      <protection hidden="1"/>
    </xf>
    <xf numFmtId="166" fontId="13" fillId="0" borderId="33" xfId="2" applyNumberFormat="1" applyFont="1" applyFill="1" applyBorder="1" applyProtection="1">
      <protection hidden="1"/>
    </xf>
    <xf numFmtId="166" fontId="13" fillId="0" borderId="42" xfId="2" applyNumberFormat="1" applyFont="1" applyFill="1" applyBorder="1" applyProtection="1">
      <protection hidden="1"/>
    </xf>
    <xf numFmtId="0" fontId="22" fillId="2" borderId="7" xfId="0" applyFont="1" applyFill="1" applyBorder="1" applyProtection="1">
      <protection hidden="1"/>
    </xf>
    <xf numFmtId="166" fontId="22" fillId="2" borderId="11" xfId="0" applyNumberFormat="1" applyFont="1" applyFill="1" applyBorder="1" applyProtection="1">
      <protection hidden="1"/>
    </xf>
    <xf numFmtId="166" fontId="22" fillId="2" borderId="17" xfId="0" applyNumberFormat="1" applyFont="1" applyFill="1" applyBorder="1" applyProtection="1">
      <protection hidden="1"/>
    </xf>
    <xf numFmtId="166" fontId="22" fillId="2" borderId="7" xfId="0" applyNumberFormat="1" applyFont="1" applyFill="1" applyBorder="1" applyProtection="1">
      <protection hidden="1"/>
    </xf>
    <xf numFmtId="166" fontId="22" fillId="2" borderId="16" xfId="0" applyNumberFormat="1" applyFont="1" applyFill="1" applyBorder="1" applyProtection="1">
      <protection hidden="1"/>
    </xf>
    <xf numFmtId="166" fontId="22" fillId="2" borderId="40" xfId="0" applyNumberFormat="1" applyFont="1" applyFill="1" applyBorder="1" applyProtection="1">
      <protection hidden="1"/>
    </xf>
    <xf numFmtId="166" fontId="22" fillId="2" borderId="38" xfId="0" applyNumberFormat="1" applyFont="1" applyFill="1" applyBorder="1" applyProtection="1">
      <protection hidden="1"/>
    </xf>
    <xf numFmtId="0" fontId="15" fillId="0" borderId="0" xfId="1" applyFont="1" applyProtection="1">
      <protection hidden="1"/>
    </xf>
    <xf numFmtId="0" fontId="16" fillId="0" borderId="0" xfId="1" applyFont="1" applyProtection="1">
      <protection hidden="1"/>
    </xf>
    <xf numFmtId="0" fontId="15" fillId="0" borderId="0" xfId="1" applyFont="1" applyAlignment="1" applyProtection="1">
      <alignment horizontal="center" vertical="center"/>
      <protection hidden="1"/>
    </xf>
    <xf numFmtId="0" fontId="11" fillId="0" borderId="55" xfId="0" quotePrefix="1" applyFont="1" applyBorder="1" applyAlignment="1" applyProtection="1">
      <alignment horizontal="center"/>
      <protection hidden="1"/>
    </xf>
    <xf numFmtId="0" fontId="11" fillId="0" borderId="64" xfId="0" quotePrefix="1" applyFont="1" applyBorder="1" applyAlignment="1" applyProtection="1">
      <alignment horizontal="center"/>
      <protection hidden="1"/>
    </xf>
    <xf numFmtId="166" fontId="13" fillId="3" borderId="3" xfId="0" applyNumberFormat="1" applyFont="1" applyFill="1" applyBorder="1" applyProtection="1">
      <protection locked="0" hidden="1"/>
    </xf>
    <xf numFmtId="0" fontId="13" fillId="3" borderId="3" xfId="0" applyNumberFormat="1" applyFont="1" applyFill="1" applyBorder="1" applyProtection="1">
      <protection locked="0" hidden="1"/>
    </xf>
    <xf numFmtId="0" fontId="13" fillId="3" borderId="30" xfId="0" applyNumberFormat="1" applyFont="1" applyFill="1" applyBorder="1" applyProtection="1">
      <protection locked="0" hidden="1"/>
    </xf>
    <xf numFmtId="166" fontId="13" fillId="2" borderId="34" xfId="0" applyNumberFormat="1" applyFont="1" applyFill="1" applyBorder="1" applyProtection="1">
      <protection hidden="1"/>
    </xf>
    <xf numFmtId="0" fontId="13" fillId="3" borderId="57" xfId="0" applyNumberFormat="1" applyFont="1" applyFill="1" applyBorder="1" applyProtection="1">
      <protection locked="0" hidden="1"/>
    </xf>
    <xf numFmtId="0" fontId="13" fillId="3" borderId="58" xfId="0" applyNumberFormat="1" applyFont="1" applyFill="1" applyBorder="1" applyProtection="1">
      <protection locked="0" hidden="1"/>
    </xf>
    <xf numFmtId="0" fontId="13" fillId="3" borderId="2" xfId="0" applyNumberFormat="1" applyFont="1" applyFill="1" applyBorder="1" applyProtection="1">
      <protection locked="0" hidden="1"/>
    </xf>
    <xf numFmtId="0" fontId="13" fillId="3" borderId="35" xfId="0" applyNumberFormat="1" applyFont="1" applyFill="1" applyBorder="1" applyProtection="1">
      <protection locked="0" hidden="1"/>
    </xf>
    <xf numFmtId="0" fontId="13" fillId="3" borderId="20" xfId="0" applyNumberFormat="1" applyFont="1" applyFill="1" applyBorder="1" applyProtection="1">
      <protection locked="0" hidden="1"/>
    </xf>
    <xf numFmtId="166" fontId="13" fillId="0" borderId="9" xfId="0" applyNumberFormat="1" applyFont="1" applyFill="1" applyBorder="1" applyProtection="1">
      <protection hidden="1"/>
    </xf>
    <xf numFmtId="166" fontId="13" fillId="0" borderId="2" xfId="0" applyNumberFormat="1" applyFont="1" applyFill="1" applyBorder="1" applyProtection="1">
      <protection locked="0" hidden="1"/>
    </xf>
    <xf numFmtId="0" fontId="13" fillId="0" borderId="2" xfId="0" applyNumberFormat="1" applyFont="1" applyFill="1" applyBorder="1" applyProtection="1">
      <protection locked="0" hidden="1"/>
    </xf>
    <xf numFmtId="0" fontId="13" fillId="0" borderId="31" xfId="0" applyNumberFormat="1" applyFont="1" applyFill="1" applyBorder="1" applyProtection="1">
      <protection locked="0" hidden="1"/>
    </xf>
    <xf numFmtId="0" fontId="13" fillId="0" borderId="35" xfId="0" applyNumberFormat="1" applyFont="1" applyFill="1" applyBorder="1" applyProtection="1">
      <protection locked="0" hidden="1"/>
    </xf>
    <xf numFmtId="0" fontId="13" fillId="0" borderId="20" xfId="0" applyNumberFormat="1" applyFont="1" applyFill="1" applyBorder="1" applyProtection="1">
      <protection locked="0" hidden="1"/>
    </xf>
    <xf numFmtId="0" fontId="21" fillId="0" borderId="59" xfId="0" applyFont="1" applyBorder="1" applyAlignment="1" applyProtection="1">
      <alignment horizontal="left"/>
      <protection hidden="1"/>
    </xf>
    <xf numFmtId="14" fontId="21" fillId="0" borderId="21" xfId="0" applyNumberFormat="1" applyFont="1" applyBorder="1" applyAlignment="1" applyProtection="1">
      <alignment horizontal="left"/>
      <protection hidden="1"/>
    </xf>
    <xf numFmtId="166" fontId="13" fillId="0" borderId="33" xfId="0" applyNumberFormat="1" applyFont="1" applyBorder="1" applyProtection="1">
      <protection locked="0" hidden="1"/>
    </xf>
    <xf numFmtId="166" fontId="13" fillId="0" borderId="1" xfId="0" applyNumberFormat="1" applyFont="1" applyBorder="1" applyProtection="1">
      <protection locked="0" hidden="1"/>
    </xf>
    <xf numFmtId="166" fontId="13" fillId="0" borderId="32" xfId="0" applyNumberFormat="1" applyFont="1" applyBorder="1" applyProtection="1">
      <protection locked="0" hidden="1"/>
    </xf>
    <xf numFmtId="166" fontId="13" fillId="2" borderId="26" xfId="0" applyNumberFormat="1" applyFont="1" applyFill="1" applyBorder="1" applyProtection="1">
      <protection hidden="1"/>
    </xf>
    <xf numFmtId="166" fontId="13" fillId="0" borderId="59" xfId="0" applyNumberFormat="1" applyFont="1" applyBorder="1" applyProtection="1">
      <protection locked="0" hidden="1"/>
    </xf>
    <xf numFmtId="166" fontId="13" fillId="0" borderId="21" xfId="0" applyNumberFormat="1" applyFont="1" applyBorder="1" applyProtection="1">
      <protection locked="0" hidden="1"/>
    </xf>
    <xf numFmtId="0" fontId="22" fillId="2" borderId="40" xfId="0" applyFont="1" applyFill="1" applyBorder="1" applyProtection="1">
      <protection hidden="1"/>
    </xf>
    <xf numFmtId="0" fontId="13" fillId="2" borderId="38" xfId="0" applyFont="1" applyFill="1" applyBorder="1" applyProtection="1">
      <protection hidden="1"/>
    </xf>
    <xf numFmtId="166" fontId="13" fillId="2" borderId="11" xfId="0" applyNumberFormat="1" applyFont="1" applyFill="1" applyBorder="1" applyProtection="1">
      <protection hidden="1"/>
    </xf>
    <xf numFmtId="166" fontId="13" fillId="2" borderId="41" xfId="0" applyNumberFormat="1" applyFont="1" applyFill="1" applyBorder="1" applyProtection="1">
      <protection hidden="1"/>
    </xf>
    <xf numFmtId="166" fontId="13" fillId="2" borderId="38" xfId="0" applyNumberFormat="1" applyFont="1" applyFill="1" applyBorder="1" applyProtection="1">
      <protection hidden="1"/>
    </xf>
    <xf numFmtId="166" fontId="13" fillId="2" borderId="7" xfId="0" applyNumberFormat="1" applyFont="1" applyFill="1" applyBorder="1" applyProtection="1">
      <protection hidden="1"/>
    </xf>
    <xf numFmtId="166" fontId="13" fillId="2" borderId="61" xfId="0" applyNumberFormat="1" applyFont="1" applyFill="1" applyBorder="1" applyProtection="1">
      <protection hidden="1"/>
    </xf>
    <xf numFmtId="166" fontId="13" fillId="2" borderId="16" xfId="0" applyNumberFormat="1" applyFont="1" applyFill="1" applyBorder="1" applyProtection="1">
      <protection hidden="1"/>
    </xf>
    <xf numFmtId="166" fontId="13" fillId="2" borderId="40" xfId="0" applyNumberFormat="1" applyFont="1" applyFill="1" applyBorder="1" applyProtection="1">
      <protection hidden="1"/>
    </xf>
    <xf numFmtId="0" fontId="25" fillId="0" borderId="37" xfId="0" applyFont="1" applyFill="1" applyBorder="1" applyAlignment="1" applyProtection="1">
      <alignment horizontal="left"/>
      <protection hidden="1"/>
    </xf>
    <xf numFmtId="14" fontId="25" fillId="0" borderId="36" xfId="0" applyNumberFormat="1" applyFont="1" applyFill="1" applyBorder="1" applyAlignment="1" applyProtection="1">
      <alignment horizontal="left"/>
      <protection hidden="1"/>
    </xf>
    <xf numFmtId="166" fontId="13" fillId="0" borderId="31" xfId="0" applyNumberFormat="1" applyFont="1" applyFill="1" applyBorder="1" applyProtection="1">
      <protection locked="0" hidden="1"/>
    </xf>
    <xf numFmtId="166" fontId="13" fillId="0" borderId="35" xfId="0" applyNumberFormat="1" applyFont="1" applyFill="1" applyBorder="1" applyProtection="1">
      <protection locked="0" hidden="1"/>
    </xf>
    <xf numFmtId="166" fontId="13" fillId="0" borderId="20" xfId="0" applyNumberFormat="1" applyFont="1" applyFill="1" applyBorder="1" applyProtection="1">
      <protection locked="0" hidden="1"/>
    </xf>
    <xf numFmtId="166" fontId="13" fillId="4" borderId="9" xfId="0" applyNumberFormat="1" applyFont="1" applyFill="1" applyBorder="1" applyProtection="1">
      <protection locked="0" hidden="1"/>
    </xf>
    <xf numFmtId="166" fontId="13" fillId="4" borderId="3" xfId="0" applyNumberFormat="1" applyFont="1" applyFill="1" applyBorder="1" applyProtection="1">
      <protection locked="0" hidden="1"/>
    </xf>
    <xf numFmtId="166" fontId="13" fillId="0" borderId="2" xfId="0" applyNumberFormat="1" applyFont="1" applyBorder="1" applyProtection="1">
      <protection locked="0" hidden="1"/>
    </xf>
    <xf numFmtId="166" fontId="13" fillId="0" borderId="31" xfId="0" applyNumberFormat="1" applyFont="1" applyBorder="1" applyProtection="1">
      <protection locked="0" hidden="1"/>
    </xf>
    <xf numFmtId="166" fontId="13" fillId="0" borderId="35" xfId="0" applyNumberFormat="1" applyFont="1" applyBorder="1" applyProtection="1">
      <protection locked="0" hidden="1"/>
    </xf>
    <xf numFmtId="166" fontId="13" fillId="0" borderId="20" xfId="0" applyNumberFormat="1" applyFont="1" applyBorder="1" applyProtection="1">
      <protection locked="0" hidden="1"/>
    </xf>
    <xf numFmtId="166" fontId="13" fillId="2" borderId="17" xfId="0" applyNumberFormat="1" applyFont="1" applyFill="1" applyBorder="1" applyProtection="1">
      <protection hidden="1"/>
    </xf>
    <xf numFmtId="166" fontId="13" fillId="2" borderId="18" xfId="0" applyNumberFormat="1" applyFont="1" applyFill="1" applyBorder="1" applyProtection="1">
      <protection hidden="1"/>
    </xf>
    <xf numFmtId="0" fontId="13" fillId="0" borderId="57" xfId="0" applyNumberFormat="1" applyFont="1" applyFill="1" applyBorder="1" applyProtection="1">
      <protection locked="0" hidden="1"/>
    </xf>
    <xf numFmtId="0" fontId="13" fillId="0" borderId="58" xfId="0" applyNumberFormat="1" applyFont="1" applyFill="1" applyBorder="1" applyProtection="1">
      <protection locked="0" hidden="1"/>
    </xf>
    <xf numFmtId="166" fontId="13" fillId="4" borderId="9" xfId="0" applyNumberFormat="1" applyFont="1" applyFill="1" applyBorder="1" applyProtection="1">
      <protection hidden="1"/>
    </xf>
    <xf numFmtId="0" fontId="13" fillId="0" borderId="35" xfId="0" applyFont="1" applyBorder="1" applyAlignment="1" applyProtection="1">
      <alignment horizontal="left"/>
      <protection hidden="1"/>
    </xf>
    <xf numFmtId="14" fontId="13" fillId="0" borderId="20" xfId="0" applyNumberFormat="1" applyFont="1" applyBorder="1" applyAlignment="1" applyProtection="1">
      <alignment horizontal="left"/>
      <protection hidden="1"/>
    </xf>
    <xf numFmtId="166" fontId="13" fillId="0" borderId="3" xfId="0" applyNumberFormat="1" applyFont="1" applyFill="1" applyBorder="1" applyProtection="1">
      <protection locked="0" hidden="1"/>
    </xf>
    <xf numFmtId="0" fontId="13" fillId="0" borderId="3" xfId="0" applyNumberFormat="1" applyFont="1" applyFill="1" applyBorder="1" applyProtection="1">
      <protection locked="0" hidden="1"/>
    </xf>
    <xf numFmtId="0" fontId="13" fillId="0" borderId="30" xfId="0" applyNumberFormat="1" applyFont="1" applyFill="1" applyBorder="1" applyProtection="1">
      <protection locked="0" hidden="1"/>
    </xf>
    <xf numFmtId="0" fontId="13" fillId="0" borderId="39" xfId="0" applyNumberFormat="1" applyFont="1" applyFill="1" applyBorder="1" applyProtection="1">
      <protection locked="0" hidden="1"/>
    </xf>
    <xf numFmtId="0" fontId="13" fillId="0" borderId="42" xfId="0" applyNumberFormat="1" applyFont="1" applyFill="1" applyBorder="1" applyProtection="1">
      <protection locked="0" hidden="1"/>
    </xf>
    <xf numFmtId="166" fontId="13" fillId="0" borderId="65" xfId="0" applyNumberFormat="1" applyFont="1" applyBorder="1" applyProtection="1">
      <protection locked="0" hidden="1"/>
    </xf>
    <xf numFmtId="166" fontId="13" fillId="0" borderId="67" xfId="0" applyNumberFormat="1" applyFont="1" applyBorder="1" applyProtection="1">
      <protection locked="0" hidden="1"/>
    </xf>
    <xf numFmtId="0" fontId="25" fillId="0" borderId="35" xfId="0" applyNumberFormat="1" applyFont="1" applyFill="1" applyBorder="1" applyProtection="1">
      <protection locked="0" hidden="1"/>
    </xf>
    <xf numFmtId="0" fontId="25" fillId="0" borderId="20" xfId="0" applyNumberFormat="1" applyFont="1" applyFill="1" applyBorder="1" applyProtection="1">
      <protection locked="0" hidden="1"/>
    </xf>
    <xf numFmtId="166" fontId="13" fillId="4" borderId="3" xfId="0" applyNumberFormat="1" applyFont="1" applyFill="1" applyBorder="1" applyProtection="1">
      <protection hidden="1"/>
    </xf>
    <xf numFmtId="166" fontId="13" fillId="0" borderId="9" xfId="0" applyNumberFormat="1" applyFont="1" applyFill="1" applyBorder="1" applyProtection="1">
      <protection locked="0" hidden="1"/>
    </xf>
    <xf numFmtId="14" fontId="8" fillId="0" borderId="36" xfId="0" applyNumberFormat="1" applyFont="1" applyFill="1" applyBorder="1" applyAlignment="1" applyProtection="1">
      <alignment horizontal="left"/>
      <protection hidden="1"/>
    </xf>
    <xf numFmtId="166" fontId="25" fillId="0" borderId="9" xfId="0" applyNumberFormat="1" applyFont="1" applyFill="1" applyBorder="1" applyProtection="1">
      <protection hidden="1"/>
    </xf>
    <xf numFmtId="166" fontId="25" fillId="0" borderId="2" xfId="0" applyNumberFormat="1" applyFont="1" applyFill="1" applyBorder="1" applyProtection="1">
      <protection hidden="1"/>
    </xf>
    <xf numFmtId="0" fontId="21" fillId="3" borderId="37" xfId="0" applyFont="1" applyFill="1" applyBorder="1" applyAlignment="1" applyProtection="1">
      <alignment horizontal="left"/>
      <protection hidden="1"/>
    </xf>
    <xf numFmtId="14" fontId="21" fillId="3" borderId="36" xfId="0" applyNumberFormat="1" applyFont="1" applyFill="1" applyBorder="1" applyAlignment="1" applyProtection="1">
      <alignment horizontal="left"/>
      <protection hidden="1"/>
    </xf>
    <xf numFmtId="166" fontId="13" fillId="3" borderId="9" xfId="0" applyNumberFormat="1" applyFont="1" applyFill="1" applyBorder="1" applyProtection="1">
      <protection hidden="1"/>
    </xf>
    <xf numFmtId="166" fontId="13" fillId="3" borderId="2" xfId="0" applyNumberFormat="1" applyFont="1" applyFill="1" applyBorder="1" applyProtection="1">
      <protection hidden="1"/>
    </xf>
    <xf numFmtId="166" fontId="13" fillId="3" borderId="2" xfId="0" applyNumberFormat="1" applyFont="1" applyFill="1" applyBorder="1" applyProtection="1">
      <protection locked="0" hidden="1"/>
    </xf>
    <xf numFmtId="0" fontId="13" fillId="3" borderId="31" xfId="0" applyNumberFormat="1" applyFont="1" applyFill="1" applyBorder="1" applyProtection="1">
      <protection locked="0" hidden="1"/>
    </xf>
    <xf numFmtId="166" fontId="13" fillId="0" borderId="37" xfId="0" applyNumberFormat="1" applyFont="1" applyBorder="1" applyProtection="1">
      <protection locked="0" hidden="1"/>
    </xf>
    <xf numFmtId="166" fontId="13" fillId="0" borderId="36" xfId="0" applyNumberFormat="1" applyFont="1" applyBorder="1" applyProtection="1">
      <protection locked="0" hidden="1"/>
    </xf>
    <xf numFmtId="0" fontId="13" fillId="3" borderId="39" xfId="0" applyNumberFormat="1" applyFont="1" applyFill="1" applyBorder="1" applyProtection="1">
      <protection locked="0" hidden="1"/>
    </xf>
    <xf numFmtId="0" fontId="13" fillId="3" borderId="42" xfId="0" applyNumberFormat="1" applyFont="1" applyFill="1" applyBorder="1" applyProtection="1">
      <protection locked="0" hidden="1"/>
    </xf>
    <xf numFmtId="0" fontId="7" fillId="0" borderId="37" xfId="0" applyFont="1" applyFill="1" applyBorder="1" applyAlignment="1" applyProtection="1">
      <alignment horizontal="left"/>
      <protection hidden="1"/>
    </xf>
    <xf numFmtId="166" fontId="25" fillId="3" borderId="9" xfId="0" applyNumberFormat="1" applyFont="1" applyFill="1" applyBorder="1" applyProtection="1">
      <protection hidden="1"/>
    </xf>
    <xf numFmtId="166" fontId="25" fillId="3" borderId="2" xfId="0" applyNumberFormat="1" applyFont="1" applyFill="1" applyBorder="1" applyProtection="1">
      <protection hidden="1"/>
    </xf>
    <xf numFmtId="0" fontId="13" fillId="3" borderId="43" xfId="0" applyNumberFormat="1" applyFont="1" applyFill="1" applyBorder="1" applyProtection="1">
      <protection locked="0" hidden="1"/>
    </xf>
    <xf numFmtId="0" fontId="13" fillId="0" borderId="64" xfId="0" applyNumberFormat="1" applyFont="1" applyFill="1" applyBorder="1" applyProtection="1">
      <protection locked="0" hidden="1"/>
    </xf>
    <xf numFmtId="166" fontId="13" fillId="0" borderId="69" xfId="0" applyNumberFormat="1" applyFont="1" applyBorder="1" applyProtection="1">
      <protection locked="0" hidden="1"/>
    </xf>
    <xf numFmtId="0" fontId="14" fillId="0" borderId="3" xfId="0" applyFont="1" applyBorder="1" applyAlignment="1">
      <alignment horizontal="left" vertical="top" wrapText="1"/>
    </xf>
    <xf numFmtId="0" fontId="28" fillId="0" borderId="40" xfId="0" applyFont="1" applyFill="1" applyBorder="1" applyAlignment="1"/>
    <xf numFmtId="0" fontId="14" fillId="0" borderId="41" xfId="0" applyFont="1" applyBorder="1"/>
    <xf numFmtId="0" fontId="0" fillId="0" borderId="41" xfId="0" applyBorder="1"/>
    <xf numFmtId="0" fontId="0" fillId="0" borderId="38" xfId="0" applyBorder="1"/>
    <xf numFmtId="16" fontId="14" fillId="0" borderId="3" xfId="0" quotePrefix="1" applyNumberFormat="1" applyFont="1" applyBorder="1"/>
    <xf numFmtId="0" fontId="14" fillId="0" borderId="3" xfId="0" quotePrefix="1" applyFont="1" applyBorder="1"/>
    <xf numFmtId="0" fontId="28" fillId="0" borderId="41" xfId="0" applyFont="1" applyFill="1" applyBorder="1" applyAlignment="1"/>
    <xf numFmtId="0" fontId="14" fillId="0" borderId="38" xfId="0" applyFont="1" applyBorder="1"/>
    <xf numFmtId="0" fontId="15" fillId="0" borderId="3" xfId="0" applyFont="1" applyFill="1" applyBorder="1" applyAlignment="1"/>
    <xf numFmtId="0" fontId="28" fillId="0" borderId="16" xfId="0" applyFont="1" applyFill="1" applyBorder="1" applyAlignment="1"/>
    <xf numFmtId="0" fontId="28" fillId="0" borderId="17" xfId="0" applyFont="1" applyFill="1" applyBorder="1" applyAlignment="1"/>
    <xf numFmtId="0" fontId="28" fillId="0" borderId="18" xfId="0" applyFont="1" applyFill="1" applyBorder="1" applyAlignment="1"/>
    <xf numFmtId="0" fontId="14" fillId="0" borderId="17" xfId="0" applyFont="1" applyBorder="1"/>
    <xf numFmtId="0" fontId="14" fillId="0" borderId="18" xfId="0" applyFont="1" applyBorder="1"/>
    <xf numFmtId="0" fontId="14" fillId="0" borderId="3" xfId="0" applyFont="1" applyFill="1" applyBorder="1" applyAlignment="1">
      <alignment horizontal="center"/>
    </xf>
    <xf numFmtId="0" fontId="29" fillId="0" borderId="65" xfId="0" applyFont="1" applyFill="1" applyBorder="1" applyAlignment="1">
      <alignment vertical="top"/>
    </xf>
    <xf numFmtId="0" fontId="29" fillId="0" borderId="66" xfId="0" applyFont="1" applyFill="1" applyBorder="1" applyAlignment="1">
      <alignment vertical="top" wrapText="1"/>
    </xf>
    <xf numFmtId="0" fontId="28"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24" fillId="0" borderId="0" xfId="0" applyFont="1" applyFill="1" applyAlignment="1" applyProtection="1">
      <alignment horizontal="left"/>
      <protection locked="0" hidden="1"/>
    </xf>
    <xf numFmtId="0" fontId="31" fillId="0" borderId="0" xfId="0" applyFont="1" applyProtection="1">
      <protection hidden="1"/>
    </xf>
    <xf numFmtId="0" fontId="13" fillId="0" borderId="5" xfId="0" applyFont="1" applyBorder="1" applyProtection="1">
      <protection locked="0"/>
    </xf>
    <xf numFmtId="0" fontId="13" fillId="0" borderId="19" xfId="0" applyFont="1" applyBorder="1" applyProtection="1">
      <protection locked="0"/>
    </xf>
    <xf numFmtId="0" fontId="22" fillId="2" borderId="45" xfId="0" applyFont="1" applyFill="1" applyBorder="1" applyAlignment="1">
      <alignment horizontal="center"/>
    </xf>
    <xf numFmtId="0" fontId="13" fillId="0" borderId="8" xfId="0" applyFont="1" applyBorder="1" applyProtection="1">
      <protection locked="0"/>
    </xf>
    <xf numFmtId="0" fontId="0" fillId="0" borderId="0" xfId="0" applyProtection="1">
      <protection locked="0"/>
    </xf>
    <xf numFmtId="165" fontId="5" fillId="0" borderId="0" xfId="0" applyNumberFormat="1" applyFont="1"/>
    <xf numFmtId="0" fontId="22" fillId="0" borderId="0" xfId="0" applyFont="1" applyProtection="1">
      <protection locked="0"/>
    </xf>
    <xf numFmtId="0" fontId="23" fillId="0" borderId="0" xfId="0" applyFont="1" applyAlignment="1" applyProtection="1">
      <alignment horizontal="left" vertical="top" wrapText="1"/>
      <protection hidden="1"/>
    </xf>
    <xf numFmtId="166" fontId="3" fillId="0" borderId="0" xfId="0" applyNumberFormat="1" applyFont="1" applyFill="1" applyBorder="1" applyAlignment="1" applyProtection="1">
      <alignment vertical="top"/>
      <protection hidden="1"/>
    </xf>
    <xf numFmtId="0" fontId="3" fillId="0" borderId="0" xfId="0" applyFont="1" applyAlignment="1" applyProtection="1">
      <alignment vertical="top"/>
      <protection hidden="1"/>
    </xf>
    <xf numFmtId="0" fontId="3" fillId="0" borderId="0" xfId="0" applyFont="1" applyProtection="1">
      <protection hidden="1"/>
    </xf>
    <xf numFmtId="0" fontId="3" fillId="0" borderId="0" xfId="0" applyFont="1" applyBorder="1" applyAlignment="1" applyProtection="1">
      <alignment vertical="top"/>
      <protection hidden="1"/>
    </xf>
    <xf numFmtId="0" fontId="22" fillId="0" borderId="0" xfId="0" applyFont="1" applyBorder="1" applyAlignment="1" applyProtection="1">
      <alignment vertical="top"/>
      <protection hidden="1"/>
    </xf>
    <xf numFmtId="0" fontId="25" fillId="0" borderId="0" xfId="0" applyFont="1" applyAlignment="1"/>
    <xf numFmtId="0" fontId="25" fillId="0" borderId="0" xfId="0" applyFont="1" applyAlignment="1">
      <alignment horizontal="left" vertical="top"/>
    </xf>
    <xf numFmtId="0" fontId="32" fillId="0" borderId="0" xfId="3" applyFont="1" applyAlignment="1" applyProtection="1">
      <alignment vertical="center"/>
      <protection locked="0"/>
    </xf>
    <xf numFmtId="0" fontId="32" fillId="0" borderId="0" xfId="3" applyFont="1" applyAlignment="1">
      <alignment vertical="center"/>
    </xf>
    <xf numFmtId="0" fontId="20" fillId="0" borderId="0" xfId="0" applyFont="1" applyBorder="1" applyAlignment="1">
      <alignment horizontal="left" vertical="top"/>
    </xf>
    <xf numFmtId="0" fontId="20" fillId="0" borderId="0" xfId="0" applyFont="1" applyAlignment="1">
      <alignment vertical="top"/>
    </xf>
    <xf numFmtId="16" fontId="20" fillId="0" borderId="0" xfId="0" quotePrefix="1" applyNumberFormat="1" applyFont="1" applyBorder="1" applyAlignment="1">
      <alignment horizontal="left" vertical="top"/>
    </xf>
    <xf numFmtId="17" fontId="20" fillId="0" borderId="0" xfId="0" quotePrefix="1" applyNumberFormat="1" applyFont="1" applyBorder="1" applyAlignment="1">
      <alignment horizontal="left" vertical="top"/>
    </xf>
    <xf numFmtId="0" fontId="20" fillId="0" borderId="0" xfId="0" quotePrefix="1" applyFont="1" applyBorder="1" applyAlignment="1">
      <alignment horizontal="left" vertical="top"/>
    </xf>
    <xf numFmtId="0" fontId="20" fillId="0" borderId="0" xfId="0" applyFont="1" applyBorder="1" applyAlignment="1">
      <alignment horizontal="left" vertical="top" wrapText="1"/>
    </xf>
    <xf numFmtId="0" fontId="25" fillId="0" borderId="0" xfId="0" applyFont="1" applyAlignment="1">
      <alignment horizontal="left" vertical="top" wrapText="1"/>
    </xf>
    <xf numFmtId="166" fontId="2" fillId="0" borderId="2" xfId="0" applyNumberFormat="1" applyFont="1" applyFill="1" applyBorder="1" applyProtection="1">
      <protection locked="0" hidden="1"/>
    </xf>
    <xf numFmtId="0" fontId="12" fillId="0" borderId="0" xfId="0" applyFont="1" applyAlignment="1" applyProtection="1">
      <alignment vertical="top" wrapText="1"/>
      <protection hidden="1"/>
    </xf>
    <xf numFmtId="0" fontId="6" fillId="0" borderId="0" xfId="0" applyFont="1" applyAlignment="1" applyProtection="1">
      <alignment vertical="top" wrapText="1"/>
      <protection hidden="1"/>
    </xf>
    <xf numFmtId="0" fontId="13" fillId="0" borderId="0" xfId="0" applyFont="1" applyAlignment="1" applyProtection="1">
      <alignment vertical="top" wrapText="1"/>
      <protection hidden="1"/>
    </xf>
    <xf numFmtId="0" fontId="24" fillId="2" borderId="0" xfId="0" applyFont="1" applyFill="1" applyAlignment="1" applyProtection="1">
      <alignment horizontal="left"/>
      <protection locked="0" hidden="1"/>
    </xf>
    <xf numFmtId="0" fontId="30" fillId="2" borderId="0" xfId="0" applyFont="1" applyFill="1" applyAlignment="1" applyProtection="1">
      <alignment horizontal="left"/>
      <protection hidden="1"/>
    </xf>
    <xf numFmtId="0" fontId="25" fillId="0" borderId="0" xfId="0" applyFont="1" applyAlignment="1" applyProtection="1">
      <alignment vertical="top" wrapText="1"/>
      <protection hidden="1"/>
    </xf>
    <xf numFmtId="0" fontId="25" fillId="0" borderId="0" xfId="0" applyFont="1" applyAlignment="1">
      <alignment horizontal="left" vertical="top" wrapText="1"/>
    </xf>
    <xf numFmtId="0" fontId="25" fillId="0" borderId="0" xfId="0" applyFont="1" applyFill="1" applyAlignment="1">
      <alignment horizontal="left" vertical="top" wrapText="1"/>
    </xf>
    <xf numFmtId="0" fontId="1" fillId="0" borderId="0" xfId="0" applyFont="1" applyAlignment="1">
      <alignment horizontal="left" vertical="top" wrapText="1"/>
    </xf>
    <xf numFmtId="0" fontId="23" fillId="0" borderId="0" xfId="0" applyFont="1" applyAlignment="1" applyProtection="1">
      <alignment horizontal="left" vertical="top" wrapText="1"/>
      <protection hidden="1"/>
    </xf>
    <xf numFmtId="0" fontId="25" fillId="0" borderId="58" xfId="0" applyFont="1" applyFill="1" applyBorder="1" applyAlignment="1" applyProtection="1">
      <alignment horizontal="center" textRotation="90" wrapText="1"/>
      <protection hidden="1"/>
    </xf>
    <xf numFmtId="0" fontId="25" fillId="0" borderId="42" xfId="0" applyFont="1" applyFill="1" applyBorder="1" applyAlignment="1" applyProtection="1">
      <alignment horizontal="center" textRotation="90" wrapText="1"/>
      <protection hidden="1"/>
    </xf>
    <xf numFmtId="0" fontId="20" fillId="2" borderId="16" xfId="0" applyFont="1" applyFill="1" applyBorder="1" applyAlignment="1" applyProtection="1">
      <alignment horizontal="center"/>
      <protection hidden="1"/>
    </xf>
    <xf numFmtId="0" fontId="20" fillId="2" borderId="18" xfId="0" applyFont="1" applyFill="1" applyBorder="1" applyAlignment="1" applyProtection="1">
      <alignment horizontal="center"/>
      <protection hidden="1"/>
    </xf>
    <xf numFmtId="0" fontId="20" fillId="2" borderId="17" xfId="0" applyFont="1" applyFill="1" applyBorder="1" applyAlignment="1" applyProtection="1">
      <alignment horizontal="center"/>
      <protection hidden="1"/>
    </xf>
    <xf numFmtId="0" fontId="25" fillId="0" borderId="30" xfId="0" applyFont="1" applyFill="1" applyBorder="1" applyAlignment="1" applyProtection="1">
      <alignment horizontal="center"/>
      <protection hidden="1"/>
    </xf>
    <xf numFmtId="0" fontId="25" fillId="0" borderId="56" xfId="0" applyFont="1" applyFill="1" applyBorder="1" applyAlignment="1" applyProtection="1">
      <alignment horizontal="center"/>
      <protection hidden="1"/>
    </xf>
    <xf numFmtId="0" fontId="25" fillId="0" borderId="9" xfId="0" applyFont="1" applyFill="1" applyBorder="1" applyAlignment="1" applyProtection="1">
      <alignment horizontal="center"/>
      <protection hidden="1"/>
    </xf>
    <xf numFmtId="0" fontId="25" fillId="0" borderId="48" xfId="0" applyFont="1" applyFill="1" applyBorder="1" applyAlignment="1" applyProtection="1">
      <alignment horizontal="center" textRotation="90" wrapText="1"/>
      <protection hidden="1"/>
    </xf>
    <xf numFmtId="0" fontId="25" fillId="0" borderId="49" xfId="0" applyFont="1" applyFill="1" applyBorder="1" applyAlignment="1" applyProtection="1">
      <alignment horizontal="center" textRotation="90" wrapText="1"/>
      <protection hidden="1"/>
    </xf>
    <xf numFmtId="0" fontId="22" fillId="2" borderId="45" xfId="0" applyFont="1" applyFill="1" applyBorder="1" applyAlignment="1" applyProtection="1">
      <alignment horizontal="center" textRotation="90"/>
      <protection hidden="1"/>
    </xf>
    <xf numFmtId="0" fontId="22" fillId="2" borderId="12" xfId="0" applyFont="1" applyFill="1" applyBorder="1" applyAlignment="1" applyProtection="1">
      <alignment horizontal="center" textRotation="90"/>
      <protection hidden="1"/>
    </xf>
    <xf numFmtId="0" fontId="22" fillId="2" borderId="23" xfId="0" applyFont="1" applyFill="1" applyBorder="1" applyAlignment="1" applyProtection="1">
      <alignment horizontal="center"/>
      <protection hidden="1"/>
    </xf>
    <xf numFmtId="0" fontId="22" fillId="2" borderId="24" xfId="0" applyFont="1" applyFill="1" applyBorder="1" applyAlignment="1" applyProtection="1">
      <alignment horizontal="center"/>
      <protection hidden="1"/>
    </xf>
    <xf numFmtId="0" fontId="22" fillId="2" borderId="18" xfId="0" applyFont="1" applyFill="1" applyBorder="1" applyAlignment="1" applyProtection="1">
      <alignment horizontal="center"/>
      <protection hidden="1"/>
    </xf>
    <xf numFmtId="0" fontId="25" fillId="0" borderId="51" xfId="0" applyFont="1" applyFill="1" applyBorder="1" applyAlignment="1" applyProtection="1">
      <alignment horizontal="center" textRotation="90" wrapText="1"/>
      <protection hidden="1"/>
    </xf>
    <xf numFmtId="0" fontId="25" fillId="0" borderId="14" xfId="0" applyFont="1" applyFill="1" applyBorder="1" applyAlignment="1" applyProtection="1">
      <alignment horizontal="center" textRotation="90" wrapText="1"/>
      <protection hidden="1"/>
    </xf>
    <xf numFmtId="0" fontId="25" fillId="0" borderId="57" xfId="0" applyFont="1" applyFill="1" applyBorder="1" applyAlignment="1" applyProtection="1">
      <alignment horizontal="center" textRotation="90" wrapText="1"/>
      <protection hidden="1"/>
    </xf>
    <xf numFmtId="0" fontId="25" fillId="0" borderId="39" xfId="0" applyFont="1" applyFill="1" applyBorder="1" applyAlignment="1" applyProtection="1">
      <alignment horizontal="center" textRotation="90" wrapText="1"/>
      <protection hidden="1"/>
    </xf>
    <xf numFmtId="0" fontId="22" fillId="2" borderId="68" xfId="0" applyFont="1" applyFill="1" applyBorder="1" applyAlignment="1" applyProtection="1">
      <alignment horizontal="center" textRotation="90"/>
      <protection hidden="1"/>
    </xf>
    <xf numFmtId="0" fontId="25" fillId="0" borderId="46" xfId="0" applyFont="1" applyFill="1" applyBorder="1" applyAlignment="1" applyProtection="1">
      <alignment horizontal="center" textRotation="90" wrapText="1"/>
      <protection hidden="1"/>
    </xf>
    <xf numFmtId="0" fontId="25" fillId="0" borderId="47" xfId="0" applyFont="1" applyFill="1" applyBorder="1" applyAlignment="1" applyProtection="1">
      <alignment horizontal="center" textRotation="90" wrapText="1"/>
      <protection hidden="1"/>
    </xf>
    <xf numFmtId="0" fontId="20" fillId="0" borderId="45" xfId="0" applyFont="1" applyFill="1" applyBorder="1" applyAlignment="1" applyProtection="1">
      <alignment horizontal="center"/>
      <protection hidden="1"/>
    </xf>
    <xf numFmtId="0" fontId="20" fillId="0" borderId="12" xfId="0" applyFont="1" applyFill="1" applyBorder="1" applyAlignment="1" applyProtection="1">
      <alignment horizontal="center"/>
      <protection hidden="1"/>
    </xf>
    <xf numFmtId="16" fontId="25" fillId="0" borderId="56" xfId="0" applyNumberFormat="1" applyFont="1" applyFill="1" applyBorder="1" applyAlignment="1" applyProtection="1">
      <alignment horizontal="center"/>
      <protection hidden="1"/>
    </xf>
    <xf numFmtId="17" fontId="25" fillId="0" borderId="56" xfId="0" applyNumberFormat="1" applyFont="1" applyFill="1" applyBorder="1" applyAlignment="1" applyProtection="1">
      <alignment horizontal="center"/>
      <protection hidden="1"/>
    </xf>
    <xf numFmtId="0" fontId="4" fillId="0" borderId="52" xfId="0" applyFont="1" applyFill="1" applyBorder="1" applyAlignment="1" applyProtection="1">
      <alignment horizontal="center" textRotation="90"/>
      <protection hidden="1"/>
    </xf>
    <xf numFmtId="0" fontId="13" fillId="0" borderId="13" xfId="0" applyFont="1" applyFill="1" applyBorder="1" applyAlignment="1" applyProtection="1">
      <alignment horizontal="center" textRotation="90"/>
      <protection hidden="1"/>
    </xf>
    <xf numFmtId="0" fontId="4" fillId="0" borderId="51" xfId="0" applyFont="1" applyFill="1" applyBorder="1" applyAlignment="1" applyProtection="1">
      <alignment horizontal="center" textRotation="90"/>
      <protection hidden="1"/>
    </xf>
    <xf numFmtId="0" fontId="13" fillId="0" borderId="14" xfId="0" applyFont="1" applyFill="1" applyBorder="1" applyAlignment="1" applyProtection="1">
      <alignment horizontal="center" textRotation="90"/>
      <protection hidden="1"/>
    </xf>
    <xf numFmtId="0" fontId="13" fillId="0" borderId="50" xfId="0" applyFont="1" applyFill="1" applyBorder="1" applyAlignment="1" applyProtection="1">
      <alignment horizontal="center" textRotation="90"/>
      <protection hidden="1"/>
    </xf>
    <xf numFmtId="0" fontId="13" fillId="0" borderId="15" xfId="0" applyFont="1" applyFill="1" applyBorder="1" applyAlignment="1" applyProtection="1">
      <alignment horizontal="center" textRotation="90"/>
      <protection hidden="1"/>
    </xf>
    <xf numFmtId="0" fontId="25" fillId="0" borderId="9" xfId="0" applyFont="1" applyFill="1" applyBorder="1" applyAlignment="1" applyProtection="1">
      <alignment horizontal="center" vertical="center"/>
      <protection hidden="1"/>
    </xf>
    <xf numFmtId="0" fontId="25" fillId="0" borderId="10" xfId="0" applyFont="1" applyFill="1" applyBorder="1" applyAlignment="1" applyProtection="1">
      <alignment horizontal="center" vertical="center"/>
      <protection hidden="1"/>
    </xf>
    <xf numFmtId="0" fontId="13" fillId="0" borderId="45" xfId="0" applyFont="1" applyBorder="1" applyAlignment="1">
      <alignment horizontal="center"/>
    </xf>
    <xf numFmtId="0" fontId="13" fillId="0" borderId="12" xfId="0" applyFont="1" applyBorder="1" applyAlignment="1">
      <alignment horizontal="center"/>
    </xf>
    <xf numFmtId="166" fontId="11" fillId="0" borderId="43" xfId="0" applyNumberFormat="1" applyFont="1" applyBorder="1" applyAlignment="1" applyProtection="1">
      <alignment horizontal="center" textRotation="90" wrapText="1"/>
      <protection hidden="1"/>
    </xf>
    <xf numFmtId="166" fontId="11" fillId="0" borderId="32" xfId="0" applyNumberFormat="1" applyFont="1" applyBorder="1" applyAlignment="1" applyProtection="1">
      <alignment horizontal="center" textRotation="90" wrapText="1"/>
      <protection hidden="1"/>
    </xf>
    <xf numFmtId="166" fontId="11" fillId="0" borderId="57" xfId="0" applyNumberFormat="1" applyFont="1" applyBorder="1" applyAlignment="1" applyProtection="1">
      <alignment horizontal="center" textRotation="90" wrapText="1"/>
      <protection hidden="1"/>
    </xf>
    <xf numFmtId="166" fontId="11" fillId="0" borderId="59" xfId="0" applyNumberFormat="1" applyFont="1" applyBorder="1" applyAlignment="1" applyProtection="1">
      <alignment horizontal="center" textRotation="90" wrapText="1"/>
      <protection hidden="1"/>
    </xf>
    <xf numFmtId="0" fontId="11" fillId="0" borderId="43" xfId="0" applyFont="1" applyBorder="1" applyAlignment="1" applyProtection="1">
      <alignment horizontal="center"/>
      <protection hidden="1"/>
    </xf>
    <xf numFmtId="0" fontId="11" fillId="0" borderId="44" xfId="0" applyFont="1" applyBorder="1" applyAlignment="1" applyProtection="1">
      <alignment horizontal="center"/>
      <protection hidden="1"/>
    </xf>
    <xf numFmtId="0" fontId="11" fillId="0" borderId="53" xfId="0" applyFont="1" applyBorder="1" applyAlignment="1" applyProtection="1">
      <alignment horizontal="center"/>
      <protection hidden="1"/>
    </xf>
    <xf numFmtId="166" fontId="11" fillId="0" borderId="54" xfId="0" applyNumberFormat="1" applyFont="1" applyBorder="1" applyAlignment="1" applyProtection="1">
      <alignment horizontal="center" textRotation="90" wrapText="1"/>
      <protection hidden="1"/>
    </xf>
    <xf numFmtId="166" fontId="11" fillId="0" borderId="55" xfId="0" applyNumberFormat="1" applyFont="1" applyBorder="1" applyAlignment="1" applyProtection="1">
      <alignment horizontal="center" textRotation="90" wrapText="1"/>
      <protection hidden="1"/>
    </xf>
    <xf numFmtId="166" fontId="11" fillId="0" borderId="39" xfId="0" applyNumberFormat="1" applyFont="1" applyBorder="1" applyAlignment="1" applyProtection="1">
      <alignment horizontal="center" textRotation="90" wrapText="1"/>
      <protection hidden="1"/>
    </xf>
    <xf numFmtId="166" fontId="11" fillId="0" borderId="58" xfId="0" applyNumberFormat="1" applyFont="1" applyBorder="1" applyAlignment="1" applyProtection="1">
      <alignment horizontal="center" textRotation="90" wrapText="1"/>
      <protection hidden="1"/>
    </xf>
    <xf numFmtId="166" fontId="11" fillId="0" borderId="42" xfId="0" applyNumberFormat="1" applyFont="1" applyBorder="1" applyAlignment="1" applyProtection="1">
      <alignment horizontal="center" textRotation="90" wrapText="1"/>
      <protection hidden="1"/>
    </xf>
    <xf numFmtId="0" fontId="22" fillId="2" borderId="25" xfId="0" applyFont="1" applyFill="1" applyBorder="1" applyAlignment="1" applyProtection="1">
      <alignment horizontal="center" textRotation="90"/>
      <protection hidden="1"/>
    </xf>
    <xf numFmtId="0" fontId="22" fillId="2" borderId="22" xfId="0" applyFont="1" applyFill="1" applyBorder="1" applyAlignment="1" applyProtection="1">
      <alignment horizontal="center" textRotation="90"/>
      <protection hidden="1"/>
    </xf>
    <xf numFmtId="0" fontId="22" fillId="2" borderId="25" xfId="0" applyFont="1" applyFill="1" applyBorder="1" applyAlignment="1" applyProtection="1">
      <alignment horizontal="center"/>
      <protection hidden="1"/>
    </xf>
    <xf numFmtId="0" fontId="11" fillId="0" borderId="50"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1" fillId="0" borderId="48" xfId="0" applyFont="1" applyBorder="1" applyAlignment="1" applyProtection="1">
      <alignment horizontal="left"/>
      <protection hidden="1"/>
    </xf>
    <xf numFmtId="0" fontId="11" fillId="0" borderId="49" xfId="0" applyFont="1" applyBorder="1" applyAlignment="1" applyProtection="1">
      <alignment horizontal="left"/>
      <protection hidden="1"/>
    </xf>
    <xf numFmtId="0" fontId="11" fillId="0" borderId="46" xfId="0" applyFont="1" applyBorder="1" applyAlignment="1" applyProtection="1">
      <alignment horizontal="left"/>
      <protection hidden="1"/>
    </xf>
    <xf numFmtId="0" fontId="11" fillId="0" borderId="47" xfId="0" applyFont="1" applyBorder="1" applyAlignment="1" applyProtection="1">
      <alignment horizontal="left"/>
      <protection hidden="1"/>
    </xf>
    <xf numFmtId="0" fontId="11" fillId="0" borderId="52" xfId="0" applyFont="1" applyFill="1" applyBorder="1" applyAlignment="1" applyProtection="1">
      <alignment horizontal="center" textRotation="90"/>
      <protection hidden="1"/>
    </xf>
    <xf numFmtId="0" fontId="11" fillId="0" borderId="13" xfId="0" applyFont="1" applyFill="1" applyBorder="1" applyAlignment="1" applyProtection="1">
      <alignment horizontal="center" textRotation="90"/>
      <protection hidden="1"/>
    </xf>
    <xf numFmtId="0" fontId="11" fillId="0" borderId="51" xfId="0" applyFont="1" applyFill="1" applyBorder="1" applyAlignment="1" applyProtection="1">
      <alignment horizontal="center" textRotation="90"/>
      <protection hidden="1"/>
    </xf>
    <xf numFmtId="0" fontId="11" fillId="0" borderId="14" xfId="0" applyFont="1" applyFill="1" applyBorder="1" applyAlignment="1" applyProtection="1">
      <alignment horizontal="center" textRotation="90"/>
      <protection hidden="1"/>
    </xf>
    <xf numFmtId="0" fontId="11" fillId="0" borderId="48" xfId="0" applyFont="1" applyBorder="1" applyAlignment="1" applyProtection="1">
      <alignment horizontal="center" textRotation="90"/>
      <protection hidden="1"/>
    </xf>
    <xf numFmtId="0" fontId="11" fillId="0" borderId="49" xfId="0" applyFont="1" applyBorder="1" applyAlignment="1" applyProtection="1">
      <alignment horizontal="center" textRotation="90"/>
      <protection hidden="1"/>
    </xf>
    <xf numFmtId="17" fontId="11" fillId="0" borderId="54" xfId="0" applyNumberFormat="1" applyFont="1" applyBorder="1" applyAlignment="1" applyProtection="1">
      <alignment horizontal="center"/>
      <protection hidden="1"/>
    </xf>
    <xf numFmtId="0" fontId="11" fillId="0" borderId="54" xfId="0" applyFont="1" applyBorder="1" applyAlignment="1" applyProtection="1">
      <alignment horizontal="center"/>
      <protection hidden="1"/>
    </xf>
    <xf numFmtId="16" fontId="11" fillId="0" borderId="54" xfId="0" applyNumberFormat="1" applyFont="1" applyBorder="1" applyAlignment="1" applyProtection="1">
      <alignment horizontal="center"/>
      <protection hidden="1"/>
    </xf>
    <xf numFmtId="0" fontId="22" fillId="2" borderId="16" xfId="0" applyFont="1" applyFill="1" applyBorder="1" applyAlignment="1" applyProtection="1">
      <alignment horizontal="center"/>
      <protection hidden="1"/>
    </xf>
    <xf numFmtId="0" fontId="22" fillId="2" borderId="17" xfId="0" applyFont="1" applyFill="1" applyBorder="1" applyAlignment="1" applyProtection="1">
      <alignment horizontal="center"/>
      <protection hidden="1"/>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166" fontId="11" fillId="0" borderId="53" xfId="0" applyNumberFormat="1" applyFont="1" applyBorder="1" applyAlignment="1" applyProtection="1">
      <alignment horizontal="center" textRotation="90" wrapText="1"/>
      <protection hidden="1"/>
    </xf>
    <xf numFmtId="166" fontId="11" fillId="0" borderId="10" xfId="0" applyNumberFormat="1" applyFont="1" applyBorder="1" applyAlignment="1" applyProtection="1">
      <alignment horizontal="center" textRotation="90" wrapText="1"/>
      <protection hidden="1"/>
    </xf>
    <xf numFmtId="166" fontId="11" fillId="0" borderId="21" xfId="0" applyNumberFormat="1" applyFont="1" applyBorder="1" applyAlignment="1" applyProtection="1">
      <alignment horizontal="center" textRotation="90" wrapText="1"/>
      <protection hidden="1"/>
    </xf>
    <xf numFmtId="166" fontId="11" fillId="0" borderId="44" xfId="0" applyNumberFormat="1" applyFont="1" applyBorder="1" applyAlignment="1" applyProtection="1">
      <alignment horizontal="center" textRotation="90" wrapText="1"/>
      <protection hidden="1"/>
    </xf>
    <xf numFmtId="166" fontId="11" fillId="0" borderId="63" xfId="0" applyNumberFormat="1" applyFont="1" applyBorder="1" applyAlignment="1" applyProtection="1">
      <alignment horizontal="center" textRotation="90" wrapText="1"/>
      <protection hidden="1"/>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5"/>
          <c:order val="5"/>
          <c:tx>
            <c:strRef>
              <c:f>Ausblenden!$F$13</c:f>
              <c:strCache>
                <c:ptCount val="1"/>
                <c:pt idx="0">
                  <c:v>Veranstaltungen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1"/>
                <c:order val="1"/>
                <c:tx>
                  <c:strRef>
                    <c:extLst>
                      <c:ext uri="{02D57815-91ED-43cb-92C2-25804820EDAC}">
                        <c15:formulaRef>
                          <c15:sqref>Ausblenden!$B$13</c15:sqref>
                        </c15:formulaRef>
                      </c:ext>
                    </c:extLst>
                    <c:strCache>
                      <c:ptCount val="1"/>
                      <c:pt idx="0">
                        <c:v>#BEZUG!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Ausblenden!$B$14</c15:sqref>
                        </c15:formulaRef>
                      </c:ext>
                    </c:extLst>
                    <c:numCache>
                      <c:formatCode>#</c:formatCode>
                      <c:ptCount val="1"/>
                      <c:pt idx="0">
                        <c:v>0</c:v>
                      </c:pt>
                    </c:numCache>
                  </c:numRef>
                </c:val>
                <c:extLst>
                  <c:ext xmlns:c16="http://schemas.microsoft.com/office/drawing/2014/chart" uri="{C3380CC4-5D6E-409C-BE32-E72D297353CC}">
                    <c16:uniqueId val="{00000001-F173-45DA-B698-6A0263537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Ausblenden!$C$14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Guppenangebot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Angebot in Kooperation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Arbeit mit Erziehenden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14"/>
          <c:order val="14"/>
          <c:tx>
            <c:strRef>
              <c:f>Ausblenden!$O$8</c:f>
              <c:strCache>
                <c:ptCount val="1"/>
                <c:pt idx="0">
                  <c:v>Multiplikator*innenarbeit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4"/>
                <c:order val="4"/>
                <c:tx>
                  <c:strRef>
                    <c:extLst>
                      <c:ext uri="{02D57815-91ED-43cb-92C2-25804820EDAC}">
                        <c15:formulaRef>
                          <c15:sqref>Ausblenden!$E$8</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Ausblenden!$E$9</c15:sqref>
                        </c15:formulaRef>
                      </c:ext>
                    </c:extLst>
                    <c:numCache>
                      <c:formatCode>#</c:formatCode>
                      <c:ptCount val="1"/>
                      <c:pt idx="0">
                        <c:v>0</c:v>
                      </c:pt>
                    </c:numCache>
                  </c:numRef>
                </c:val>
                <c:extLst>
                  <c:ext xmlns:c16="http://schemas.microsoft.com/office/drawing/2014/chart" uri="{C3380CC4-5D6E-409C-BE32-E72D297353CC}">
                    <c16:uniqueId val="{00000004-A782-48FC-BA25-CFC2E4D05D0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Ausblenden!$F$8</c15:sqref>
                        </c15:formulaRef>
                      </c:ext>
                    </c:extLst>
                    <c:strCache>
                      <c:ptCount val="1"/>
                      <c:pt idx="0">
                        <c:v>#BEZUG!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Ausblenden!$F$9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Ausblenden!$G$8</c15:sqref>
                        </c15:formulaRef>
                      </c:ext>
                    </c:extLst>
                    <c:strCache>
                      <c:ptCount val="1"/>
                      <c:pt idx="0">
                        <c:v>#BEZUG!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Ausblenden!$G$9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#BEZUG!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#BEZUG!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dLblPos val="outEnd"/>
          <c:showLegendKey val="0"/>
          <c:showVal val="1"/>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5"/>
          <c:order val="5"/>
          <c:tx>
            <c:strRef>
              <c:f>Ausblenden!$G$66</c:f>
              <c:strCache>
                <c:ptCount val="1"/>
                <c:pt idx="0">
                  <c:v>Veranstaltungen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dLblPos val="outEnd"/>
          <c:showLegendKey val="0"/>
          <c:showVal val="1"/>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1"/>
                <c:order val="1"/>
                <c:tx>
                  <c:strRef>
                    <c:extLst>
                      <c:ext uri="{02D57815-91ED-43cb-92C2-25804820EDAC}">
                        <c15:formulaRef>
                          <c15:sqref>Ausblenden!$C$66</c15:sqref>
                        </c15:formulaRef>
                      </c:ext>
                    </c:extLst>
                    <c:strCache>
                      <c:ptCount val="1"/>
                      <c:pt idx="0">
                        <c:v>#BEZUG!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Ausblenden!$C$67:$C$78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dLblPos val="outEnd"/>
          <c:showLegendKey val="0"/>
          <c:showVal val="1"/>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Guppenangebot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Angebot in Kooperation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Arbeit mit Erziehenden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14"/>
          <c:order val="14"/>
          <c:tx>
            <c:strRef>
              <c:f>Ausblenden!$P$50</c:f>
              <c:strCache>
                <c:ptCount val="1"/>
                <c:pt idx="0">
                  <c:v>Multiplikator*innenarbeit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dLblPos val="outEnd"/>
          <c:showLegendKey val="0"/>
          <c:showVal val="1"/>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4"/>
                <c:order val="4"/>
                <c:tx>
                  <c:strRef>
                    <c:extLst>
                      <c:ext uri="{02D57815-91ED-43cb-92C2-25804820EDAC}">
                        <c15:formulaRef>
                          <c15:sqref>Ausblenden!$F$50</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Ausblenden!$F$51:$F$62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Ausblenden!$G$50</c15:sqref>
                        </c15:formulaRef>
                      </c:ext>
                    </c:extLst>
                    <c:strCache>
                      <c:ptCount val="1"/>
                      <c:pt idx="0">
                        <c:v>#BEZUG!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Ausblenden!$G$51:$G$62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Ausblenden!$H$50</c15:sqref>
                        </c15:formulaRef>
                      </c:ext>
                    </c:extLst>
                    <c:strCache>
                      <c:ptCount val="1"/>
                      <c:pt idx="0">
                        <c:v>#BEZUG!</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#BEZUG!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#BEZUG!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B53A19C-AD8D-4196-9AE2-01E480A28D5A}" protected="1">
  <header guid="{8B53A19C-AD8D-4196-9AE2-01E480A28D5A}" dateTime="2023-01-03T11:57:37" maxSheetId="21" userName="Hoffmann, Katja"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4.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3"/>
  <sheetViews>
    <sheetView zoomScale="90" zoomScaleNormal="90" workbookViewId="0">
      <selection activeCell="B24" sqref="B24:J24"/>
    </sheetView>
  </sheetViews>
  <sheetFormatPr baseColWidth="10" defaultColWidth="11" defaultRowHeight="14.5" x14ac:dyDescent="0.35"/>
  <cols>
    <col min="1" max="4" width="11" style="25" customWidth="1"/>
    <col min="5" max="16384" width="11" style="25"/>
  </cols>
  <sheetData>
    <row r="3" spans="2:11" ht="15.5" x14ac:dyDescent="0.35">
      <c r="B3" s="26" t="s">
        <v>26</v>
      </c>
      <c r="D3" s="223"/>
      <c r="E3" s="223"/>
      <c r="F3" s="223"/>
      <c r="G3" s="223"/>
      <c r="H3" s="223"/>
      <c r="I3" s="223"/>
      <c r="J3" s="223"/>
      <c r="K3" s="27"/>
    </row>
    <row r="4" spans="2:11" ht="15.75" customHeight="1" x14ac:dyDescent="0.35">
      <c r="D4" s="28"/>
      <c r="E4" s="28"/>
      <c r="F4" s="28"/>
      <c r="G4" s="28"/>
      <c r="H4" s="29"/>
      <c r="I4" s="29"/>
      <c r="J4" s="29"/>
      <c r="K4" s="30"/>
    </row>
    <row r="5" spans="2:11" ht="15.5" x14ac:dyDescent="0.35">
      <c r="B5" s="26" t="s">
        <v>29</v>
      </c>
      <c r="D5" s="223"/>
      <c r="E5" s="223"/>
      <c r="F5" s="223"/>
      <c r="G5" s="223"/>
      <c r="H5" s="223"/>
      <c r="I5" s="223"/>
      <c r="J5" s="223"/>
      <c r="K5" s="30"/>
    </row>
    <row r="6" spans="2:11" ht="15.75" customHeight="1" x14ac:dyDescent="0.35">
      <c r="D6" s="28"/>
      <c r="E6" s="28"/>
      <c r="F6" s="28"/>
      <c r="G6" s="28"/>
      <c r="H6" s="29"/>
      <c r="I6" s="29"/>
      <c r="J6" s="29"/>
      <c r="K6" s="30"/>
    </row>
    <row r="7" spans="2:11" ht="15.5" x14ac:dyDescent="0.35">
      <c r="B7" s="26" t="s">
        <v>0</v>
      </c>
      <c r="D7" s="223"/>
      <c r="E7" s="223"/>
      <c r="F7" s="223"/>
      <c r="G7" s="223"/>
      <c r="H7" s="223"/>
      <c r="I7" s="223"/>
      <c r="J7" s="223"/>
      <c r="K7" s="27"/>
    </row>
    <row r="8" spans="2:11" ht="15.5" x14ac:dyDescent="0.35">
      <c r="B8" s="26"/>
      <c r="D8" s="28"/>
      <c r="E8" s="28"/>
      <c r="F8" s="28"/>
      <c r="G8" s="28"/>
      <c r="H8" s="29"/>
      <c r="I8" s="29"/>
      <c r="J8" s="29"/>
      <c r="K8" s="30"/>
    </row>
    <row r="9" spans="2:11" ht="15.5" x14ac:dyDescent="0.35">
      <c r="B9" s="26" t="s">
        <v>1</v>
      </c>
      <c r="D9" s="223"/>
      <c r="E9" s="223"/>
      <c r="F9" s="223"/>
      <c r="G9" s="223"/>
      <c r="H9" s="223"/>
      <c r="I9" s="223"/>
      <c r="J9" s="223"/>
      <c r="K9" s="27"/>
    </row>
    <row r="10" spans="2:11" ht="15.5" x14ac:dyDescent="0.35">
      <c r="B10" s="26"/>
      <c r="D10" s="193"/>
      <c r="E10" s="193"/>
      <c r="F10" s="193"/>
      <c r="G10" s="193"/>
      <c r="H10" s="193"/>
      <c r="I10" s="193"/>
      <c r="J10" s="193"/>
      <c r="K10" s="27"/>
    </row>
    <row r="11" spans="2:11" ht="15.75" customHeight="1" x14ac:dyDescent="0.35">
      <c r="B11" s="26" t="s">
        <v>92</v>
      </c>
      <c r="D11" s="223"/>
      <c r="E11" s="223"/>
      <c r="F11" s="223"/>
      <c r="G11" s="223"/>
      <c r="H11" s="223"/>
      <c r="I11" s="223"/>
      <c r="J11" s="223"/>
    </row>
    <row r="12" spans="2:11" ht="15.75" customHeight="1" x14ac:dyDescent="0.35">
      <c r="B12" s="31"/>
      <c r="D12" s="193"/>
      <c r="E12" s="193"/>
      <c r="F12" s="193"/>
      <c r="G12" s="193"/>
      <c r="H12" s="193"/>
      <c r="I12" s="193"/>
      <c r="J12" s="193"/>
    </row>
    <row r="13" spans="2:11" ht="15.5" x14ac:dyDescent="0.35">
      <c r="B13" s="26" t="s">
        <v>91</v>
      </c>
      <c r="D13" s="224" t="s">
        <v>95</v>
      </c>
      <c r="E13" s="224"/>
      <c r="F13" s="224"/>
      <c r="G13" s="224"/>
      <c r="H13" s="224"/>
      <c r="I13" s="224"/>
      <c r="J13" s="224"/>
      <c r="K13" s="27"/>
    </row>
    <row r="14" spans="2:11" ht="15.75" customHeight="1" x14ac:dyDescent="0.35"/>
    <row r="16" spans="2:11" ht="15.75" customHeight="1" x14ac:dyDescent="0.35"/>
    <row r="17" spans="1:10" ht="15.75" customHeight="1" x14ac:dyDescent="0.35"/>
    <row r="18" spans="1:10" ht="15.75" customHeight="1" x14ac:dyDescent="0.35">
      <c r="A18" s="31" t="s">
        <v>27</v>
      </c>
      <c r="B18" s="222" t="s">
        <v>28</v>
      </c>
      <c r="C18" s="222"/>
      <c r="D18" s="222"/>
      <c r="E18" s="222"/>
      <c r="F18" s="222"/>
      <c r="G18" s="222"/>
      <c r="H18" s="222"/>
      <c r="I18" s="222"/>
      <c r="J18" s="222"/>
    </row>
    <row r="19" spans="1:10" ht="15.75" customHeight="1" x14ac:dyDescent="0.35"/>
    <row r="20" spans="1:10" ht="30.75" customHeight="1" x14ac:dyDescent="0.35">
      <c r="B20" s="225" t="s">
        <v>93</v>
      </c>
      <c r="C20" s="225"/>
      <c r="D20" s="225"/>
      <c r="E20" s="225"/>
      <c r="F20" s="225"/>
      <c r="G20" s="225"/>
      <c r="H20" s="225"/>
      <c r="I20" s="225"/>
      <c r="J20" s="225"/>
    </row>
    <row r="21" spans="1:10" ht="15.75" customHeight="1" x14ac:dyDescent="0.35">
      <c r="E21" s="32"/>
    </row>
    <row r="22" spans="1:10" ht="33" customHeight="1" x14ac:dyDescent="0.35">
      <c r="B22" s="221" t="s">
        <v>94</v>
      </c>
      <c r="C22" s="222"/>
      <c r="D22" s="222"/>
      <c r="E22" s="222"/>
      <c r="F22" s="222"/>
      <c r="G22" s="222"/>
      <c r="H22" s="222"/>
      <c r="I22" s="222"/>
      <c r="J22" s="222"/>
    </row>
    <row r="23" spans="1:10" ht="15.75" customHeight="1" x14ac:dyDescent="0.35">
      <c r="B23" s="33"/>
      <c r="C23" s="33"/>
      <c r="D23" s="33"/>
      <c r="E23" s="33"/>
      <c r="F23" s="33"/>
      <c r="G23" s="33"/>
      <c r="H23" s="34"/>
      <c r="I23" s="35"/>
    </row>
    <row r="24" spans="1:10" ht="30" customHeight="1" x14ac:dyDescent="0.35">
      <c r="B24" s="220" t="s">
        <v>73</v>
      </c>
      <c r="C24" s="220"/>
      <c r="D24" s="220"/>
      <c r="E24" s="220"/>
      <c r="F24" s="220"/>
      <c r="G24" s="220"/>
      <c r="H24" s="220"/>
      <c r="I24" s="220"/>
      <c r="J24" s="220"/>
    </row>
    <row r="51" spans="1:12" ht="15.5" x14ac:dyDescent="0.35">
      <c r="A51" s="36"/>
      <c r="B51" s="37"/>
      <c r="C51" s="38"/>
    </row>
    <row r="52" spans="1:12" ht="15.5" x14ac:dyDescent="0.35">
      <c r="A52" s="36"/>
      <c r="B52" s="36"/>
      <c r="C52" s="36"/>
      <c r="D52" s="36"/>
      <c r="E52" s="36"/>
      <c r="F52" s="36"/>
      <c r="G52" s="36"/>
      <c r="H52" s="36"/>
      <c r="I52" s="36"/>
      <c r="J52" s="36"/>
      <c r="K52" s="36"/>
      <c r="L52" s="36"/>
    </row>
    <row r="53" spans="1:12" ht="15.5" x14ac:dyDescent="0.35">
      <c r="A53" s="36"/>
      <c r="B53" s="36"/>
      <c r="C53" s="36"/>
      <c r="D53" s="36"/>
      <c r="E53" s="36"/>
      <c r="F53" s="36"/>
      <c r="G53" s="36"/>
      <c r="H53" s="36"/>
      <c r="I53" s="36"/>
      <c r="J53" s="36"/>
      <c r="K53" s="36"/>
      <c r="L53" s="36"/>
    </row>
  </sheetData>
  <sheetProtection sheet="1" objects="1" scenarios="1"/>
  <customSheetViews>
    <customSheetView guid="{BCBC1B11-4E9B-4E8B-8945-781F487FE216}" scale="90" fitToPage="1">
      <selection activeCell="B24" sqref="B24:J24"/>
      <pageMargins left="0.70866141732283472" right="0.70866141732283472" top="0.78740157480314965" bottom="0.78740157480314965" header="0.31496062992125984" footer="0.31496062992125984"/>
      <pageSetup paperSize="9" orientation="landscape" r:id="rId1"/>
      <headerFooter>
        <oddHeader xml:space="preserve">&amp;L&amp;"-,Fett"&amp;18&amp;A
</oddHeader>
      </headerFooter>
    </customSheetView>
    <customSheetView guid="{230BA401-F0C0-4897-9C7E-9DC1DEAEC41D}" showPageBreaks="1" fitToPage="1" view="pageLayout">
      <selection activeCell="B17" sqref="B17:J17"/>
      <pageMargins left="0.70866141732283472" right="0.70866141732283472" top="0.78740157480314965" bottom="0.78740157480314965" header="0.31496062992125984" footer="0.31496062992125984"/>
      <pageSetup paperSize="9" orientation="landscape" r:id="rId2"/>
      <headerFooter>
        <oddHeader xml:space="preserve">&amp;L&amp;"Arial,Fett"&amp;18&amp;A
</oddHeader>
      </headerFooter>
    </customSheetView>
  </customSheetViews>
  <mergeCells count="10">
    <mergeCell ref="B24:J24"/>
    <mergeCell ref="B22:J22"/>
    <mergeCell ref="D3:J3"/>
    <mergeCell ref="D5:J5"/>
    <mergeCell ref="D7:J7"/>
    <mergeCell ref="D9:J9"/>
    <mergeCell ref="D13:J13"/>
    <mergeCell ref="B18:J18"/>
    <mergeCell ref="B20:J20"/>
    <mergeCell ref="D11:J11"/>
  </mergeCells>
  <pageMargins left="0.70866141732283472" right="0.70866141732283472" top="0.78740157480314965" bottom="0.78740157480314965" header="0.31496062992125984" footer="0.31496062992125984"/>
  <pageSetup paperSize="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R12" sqref="R12"/>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11</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300" t="str">
        <f>Jahresübersicht!AA6</f>
        <v>Guppenangebot</v>
      </c>
      <c r="AC6" s="300" t="str">
        <f>Jahresübersicht!AB6</f>
        <v>Angebot in Kooperation</v>
      </c>
      <c r="AD6" s="300" t="str">
        <f>Jahresübersicht!AC6</f>
        <v>Arbeit mit Erziehenden</v>
      </c>
      <c r="AE6" s="300"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301"/>
      <c r="AC7" s="301"/>
      <c r="AD7" s="301"/>
      <c r="AE7" s="301"/>
      <c r="AF7" s="279"/>
      <c r="AG7" s="269"/>
      <c r="AH7" s="302"/>
      <c r="AI7" s="265"/>
    </row>
    <row r="8" spans="1:35" ht="20.5" customHeight="1" x14ac:dyDescent="0.35">
      <c r="A8" s="154" t="s">
        <v>89</v>
      </c>
      <c r="B8" s="155">
        <v>45017</v>
      </c>
      <c r="C8" s="156">
        <f>H8+K8+N8+Q8+T8+W8</f>
        <v>0</v>
      </c>
      <c r="D8" s="156">
        <f t="shared" ref="D8:E8" si="0">I8+L8+O8+R8+U8+X8</f>
        <v>0</v>
      </c>
      <c r="E8" s="156">
        <f t="shared" si="0"/>
        <v>0</v>
      </c>
      <c r="F8" s="56">
        <f>SUM(C8:E8)</f>
        <v>0</v>
      </c>
      <c r="G8" s="90"/>
      <c r="H8" s="90"/>
      <c r="I8" s="90"/>
      <c r="J8" s="90"/>
      <c r="K8" s="90"/>
      <c r="L8" s="90"/>
      <c r="M8" s="90"/>
      <c r="N8" s="90"/>
      <c r="O8" s="90"/>
      <c r="P8" s="90"/>
      <c r="Q8" s="90"/>
      <c r="R8" s="90"/>
      <c r="S8" s="90"/>
      <c r="T8" s="90"/>
      <c r="U8" s="90"/>
      <c r="V8" s="90"/>
      <c r="W8" s="90"/>
      <c r="X8" s="90"/>
      <c r="Y8" s="90"/>
      <c r="Z8" s="56">
        <f t="shared" ref="Z8:Z37" si="1">SUM(G8:Y8)</f>
        <v>0</v>
      </c>
      <c r="AA8" s="91"/>
      <c r="AB8" s="91"/>
      <c r="AC8" s="91"/>
      <c r="AD8" s="91"/>
      <c r="AE8" s="92"/>
      <c r="AF8" s="93">
        <f t="shared" ref="AF8:AF37" si="2">SUM(AA8:AE8)</f>
        <v>0</v>
      </c>
      <c r="AG8" s="94"/>
      <c r="AH8" s="95"/>
      <c r="AI8" s="198"/>
    </row>
    <row r="9" spans="1:35" ht="20.5" customHeight="1" x14ac:dyDescent="0.35">
      <c r="A9" s="154" t="s">
        <v>83</v>
      </c>
      <c r="B9" s="155">
        <v>45018</v>
      </c>
      <c r="C9" s="156">
        <f t="shared" ref="C9:C37" si="3">H9+K9+N9+Q9+T9+W9</f>
        <v>0</v>
      </c>
      <c r="D9" s="156">
        <f t="shared" ref="D9:D37" si="4">I9+L9+O9+R9+U9+X9</f>
        <v>0</v>
      </c>
      <c r="E9" s="156">
        <f t="shared" ref="E9:E37" si="5">J9+M9+P9+S9+V9+Y9</f>
        <v>0</v>
      </c>
      <c r="F9" s="56">
        <f t="shared" ref="F9:F37" si="6">SUM(C9:E9)</f>
        <v>0</v>
      </c>
      <c r="G9" s="90"/>
      <c r="H9" s="90"/>
      <c r="I9" s="90"/>
      <c r="J9" s="90"/>
      <c r="K9" s="90"/>
      <c r="L9" s="90"/>
      <c r="M9" s="90"/>
      <c r="N9" s="90"/>
      <c r="O9" s="90"/>
      <c r="P9" s="90"/>
      <c r="Q9" s="90"/>
      <c r="R9" s="90"/>
      <c r="S9" s="90"/>
      <c r="T9" s="90"/>
      <c r="U9" s="90"/>
      <c r="V9" s="90"/>
      <c r="W9" s="90"/>
      <c r="X9" s="90"/>
      <c r="Y9" s="90"/>
      <c r="Z9" s="56">
        <f t="shared" si="1"/>
        <v>0</v>
      </c>
      <c r="AA9" s="91"/>
      <c r="AB9" s="91"/>
      <c r="AC9" s="91"/>
      <c r="AD9" s="91"/>
      <c r="AE9" s="92"/>
      <c r="AF9" s="93">
        <f t="shared" si="2"/>
        <v>0</v>
      </c>
      <c r="AG9" s="97"/>
      <c r="AH9" s="98"/>
      <c r="AI9" s="195"/>
    </row>
    <row r="10" spans="1:35" ht="20.5" customHeight="1" x14ac:dyDescent="0.35">
      <c r="A10" s="122" t="s">
        <v>84</v>
      </c>
      <c r="B10" s="123">
        <v>45019</v>
      </c>
      <c r="C10" s="99">
        <f t="shared" si="3"/>
        <v>0</v>
      </c>
      <c r="D10" s="99">
        <f t="shared" si="4"/>
        <v>0</v>
      </c>
      <c r="E10" s="99">
        <f t="shared" si="5"/>
        <v>0</v>
      </c>
      <c r="F10" s="56">
        <f t="shared" si="6"/>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2"/>
      <c r="AF10" s="93">
        <f t="shared" si="2"/>
        <v>0</v>
      </c>
      <c r="AG10" s="103"/>
      <c r="AH10" s="104"/>
      <c r="AI10" s="195"/>
    </row>
    <row r="11" spans="1:35" ht="20.5" customHeight="1" x14ac:dyDescent="0.35">
      <c r="A11" s="122" t="s">
        <v>85</v>
      </c>
      <c r="B11" s="123">
        <v>45020</v>
      </c>
      <c r="C11" s="99">
        <f t="shared" si="3"/>
        <v>0</v>
      </c>
      <c r="D11" s="99">
        <f t="shared" si="4"/>
        <v>0</v>
      </c>
      <c r="E11" s="99">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4"/>
      <c r="AI11" s="195"/>
    </row>
    <row r="12" spans="1:35" ht="20.5" customHeight="1" x14ac:dyDescent="0.35">
      <c r="A12" s="122" t="s">
        <v>86</v>
      </c>
      <c r="B12" s="123">
        <v>45021</v>
      </c>
      <c r="C12" s="99">
        <f t="shared" si="3"/>
        <v>0</v>
      </c>
      <c r="D12" s="99">
        <f t="shared" si="4"/>
        <v>0</v>
      </c>
      <c r="E12" s="99">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4"/>
      <c r="AI12" s="195"/>
    </row>
    <row r="13" spans="1:35" ht="20.5" customHeight="1" x14ac:dyDescent="0.35">
      <c r="A13" s="122" t="s">
        <v>87</v>
      </c>
      <c r="B13" s="123">
        <v>45022</v>
      </c>
      <c r="C13" s="99">
        <f t="shared" si="3"/>
        <v>0</v>
      </c>
      <c r="D13" s="99">
        <f t="shared" si="4"/>
        <v>0</v>
      </c>
      <c r="E13" s="99">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0.5" customHeight="1" x14ac:dyDescent="0.35">
      <c r="A14" s="154" t="s">
        <v>88</v>
      </c>
      <c r="B14" s="155">
        <v>45023</v>
      </c>
      <c r="C14" s="156">
        <f t="shared" si="3"/>
        <v>0</v>
      </c>
      <c r="D14" s="156">
        <f t="shared" si="4"/>
        <v>0</v>
      </c>
      <c r="E14" s="156">
        <f t="shared" si="5"/>
        <v>0</v>
      </c>
      <c r="F14" s="56">
        <f t="shared" si="6"/>
        <v>0</v>
      </c>
      <c r="G14" s="90"/>
      <c r="H14" s="90"/>
      <c r="I14" s="90"/>
      <c r="J14" s="90"/>
      <c r="K14" s="90"/>
      <c r="L14" s="90"/>
      <c r="M14" s="90"/>
      <c r="N14" s="90"/>
      <c r="O14" s="90"/>
      <c r="P14" s="90"/>
      <c r="Q14" s="90"/>
      <c r="R14" s="90"/>
      <c r="S14" s="90"/>
      <c r="T14" s="90"/>
      <c r="U14" s="90"/>
      <c r="V14" s="90"/>
      <c r="W14" s="90"/>
      <c r="X14" s="90"/>
      <c r="Y14" s="90"/>
      <c r="Z14" s="56">
        <f t="shared" si="1"/>
        <v>0</v>
      </c>
      <c r="AA14" s="91"/>
      <c r="AB14" s="91"/>
      <c r="AC14" s="91"/>
      <c r="AD14" s="91"/>
      <c r="AE14" s="92"/>
      <c r="AF14" s="93">
        <f t="shared" si="2"/>
        <v>0</v>
      </c>
      <c r="AG14" s="97"/>
      <c r="AH14" s="98"/>
      <c r="AI14" s="195"/>
    </row>
    <row r="15" spans="1:35" ht="20.5" customHeight="1" x14ac:dyDescent="0.35">
      <c r="A15" s="154" t="s">
        <v>89</v>
      </c>
      <c r="B15" s="155">
        <v>45024</v>
      </c>
      <c r="C15" s="156">
        <f t="shared" si="3"/>
        <v>0</v>
      </c>
      <c r="D15" s="156">
        <f t="shared" si="4"/>
        <v>0</v>
      </c>
      <c r="E15" s="156">
        <f t="shared" si="5"/>
        <v>0</v>
      </c>
      <c r="F15" s="56">
        <f t="shared" si="6"/>
        <v>0</v>
      </c>
      <c r="G15" s="90"/>
      <c r="H15" s="90"/>
      <c r="I15" s="90"/>
      <c r="J15" s="90"/>
      <c r="K15" s="90"/>
      <c r="L15" s="90"/>
      <c r="M15" s="90"/>
      <c r="N15" s="90"/>
      <c r="O15" s="90"/>
      <c r="P15" s="90"/>
      <c r="Q15" s="90"/>
      <c r="R15" s="90"/>
      <c r="S15" s="90"/>
      <c r="T15" s="90"/>
      <c r="U15" s="90"/>
      <c r="V15" s="90"/>
      <c r="W15" s="90"/>
      <c r="X15" s="90"/>
      <c r="Y15" s="90"/>
      <c r="Z15" s="56">
        <f t="shared" si="1"/>
        <v>0</v>
      </c>
      <c r="AA15" s="91"/>
      <c r="AB15" s="91"/>
      <c r="AC15" s="91"/>
      <c r="AD15" s="91"/>
      <c r="AE15" s="92"/>
      <c r="AF15" s="93">
        <f t="shared" si="2"/>
        <v>0</v>
      </c>
      <c r="AG15" s="97"/>
      <c r="AH15" s="98"/>
      <c r="AI15" s="195"/>
    </row>
    <row r="16" spans="1:35" ht="20.5" customHeight="1" x14ac:dyDescent="0.35">
      <c r="A16" s="154" t="s">
        <v>83</v>
      </c>
      <c r="B16" s="155">
        <v>45025</v>
      </c>
      <c r="C16" s="156">
        <f t="shared" si="3"/>
        <v>0</v>
      </c>
      <c r="D16" s="156">
        <f t="shared" si="4"/>
        <v>0</v>
      </c>
      <c r="E16" s="156">
        <f t="shared" si="5"/>
        <v>0</v>
      </c>
      <c r="F16" s="56">
        <f t="shared" si="6"/>
        <v>0</v>
      </c>
      <c r="G16" s="90"/>
      <c r="H16" s="90"/>
      <c r="I16" s="90"/>
      <c r="J16" s="90"/>
      <c r="K16" s="90"/>
      <c r="L16" s="90"/>
      <c r="M16" s="90"/>
      <c r="N16" s="90"/>
      <c r="O16" s="90"/>
      <c r="P16" s="90"/>
      <c r="Q16" s="90"/>
      <c r="R16" s="90"/>
      <c r="S16" s="90"/>
      <c r="T16" s="90"/>
      <c r="U16" s="90"/>
      <c r="V16" s="90"/>
      <c r="W16" s="90"/>
      <c r="X16" s="90"/>
      <c r="Y16" s="90"/>
      <c r="Z16" s="56">
        <f t="shared" si="1"/>
        <v>0</v>
      </c>
      <c r="AA16" s="91"/>
      <c r="AB16" s="91"/>
      <c r="AC16" s="91"/>
      <c r="AD16" s="91"/>
      <c r="AE16" s="92"/>
      <c r="AF16" s="93">
        <f t="shared" si="2"/>
        <v>0</v>
      </c>
      <c r="AG16" s="97"/>
      <c r="AH16" s="98"/>
      <c r="AI16" s="195"/>
    </row>
    <row r="17" spans="1:35" ht="20.5" customHeight="1" x14ac:dyDescent="0.35">
      <c r="A17" s="154" t="s">
        <v>84</v>
      </c>
      <c r="B17" s="155">
        <v>45026</v>
      </c>
      <c r="C17" s="156">
        <f t="shared" si="3"/>
        <v>0</v>
      </c>
      <c r="D17" s="156">
        <f t="shared" si="4"/>
        <v>0</v>
      </c>
      <c r="E17" s="156">
        <f t="shared" si="5"/>
        <v>0</v>
      </c>
      <c r="F17" s="56">
        <f t="shared" si="6"/>
        <v>0</v>
      </c>
      <c r="G17" s="90"/>
      <c r="H17" s="90"/>
      <c r="I17" s="90"/>
      <c r="J17" s="90"/>
      <c r="K17" s="90"/>
      <c r="L17" s="90"/>
      <c r="M17" s="90"/>
      <c r="N17" s="90"/>
      <c r="O17" s="90"/>
      <c r="P17" s="90"/>
      <c r="Q17" s="90"/>
      <c r="R17" s="90"/>
      <c r="S17" s="90"/>
      <c r="T17" s="90"/>
      <c r="U17" s="90"/>
      <c r="V17" s="90"/>
      <c r="W17" s="90"/>
      <c r="X17" s="90"/>
      <c r="Y17" s="90"/>
      <c r="Z17" s="56">
        <f t="shared" si="1"/>
        <v>0</v>
      </c>
      <c r="AA17" s="91"/>
      <c r="AB17" s="91"/>
      <c r="AC17" s="91"/>
      <c r="AD17" s="91"/>
      <c r="AE17" s="92"/>
      <c r="AF17" s="93">
        <f t="shared" si="2"/>
        <v>0</v>
      </c>
      <c r="AG17" s="97"/>
      <c r="AH17" s="98"/>
      <c r="AI17" s="195"/>
    </row>
    <row r="18" spans="1:35" ht="20.5" customHeight="1" x14ac:dyDescent="0.35">
      <c r="A18" s="122" t="s">
        <v>85</v>
      </c>
      <c r="B18" s="123">
        <v>45027</v>
      </c>
      <c r="C18" s="99">
        <f t="shared" si="3"/>
        <v>0</v>
      </c>
      <c r="D18" s="99">
        <f t="shared" si="4"/>
        <v>0</v>
      </c>
      <c r="E18" s="99">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4"/>
      <c r="AI18" s="195"/>
    </row>
    <row r="19" spans="1:35" ht="20.5" customHeight="1" x14ac:dyDescent="0.35">
      <c r="A19" s="122" t="s">
        <v>86</v>
      </c>
      <c r="B19" s="123">
        <v>45028</v>
      </c>
      <c r="C19" s="99">
        <f t="shared" si="3"/>
        <v>0</v>
      </c>
      <c r="D19" s="99">
        <f t="shared" si="4"/>
        <v>0</v>
      </c>
      <c r="E19" s="99">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4"/>
      <c r="AI19" s="195"/>
    </row>
    <row r="20" spans="1:35" ht="20.5" customHeight="1" x14ac:dyDescent="0.35">
      <c r="A20" s="122" t="s">
        <v>87</v>
      </c>
      <c r="B20" s="123">
        <v>45029</v>
      </c>
      <c r="C20" s="99">
        <f t="shared" si="3"/>
        <v>0</v>
      </c>
      <c r="D20" s="99">
        <f t="shared" si="4"/>
        <v>0</v>
      </c>
      <c r="E20" s="99">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0.5" customHeight="1" x14ac:dyDescent="0.35">
      <c r="A21" s="122" t="s">
        <v>88</v>
      </c>
      <c r="B21" s="123">
        <v>45030</v>
      </c>
      <c r="C21" s="99">
        <f t="shared" si="3"/>
        <v>0</v>
      </c>
      <c r="D21" s="99">
        <f t="shared" si="4"/>
        <v>0</v>
      </c>
      <c r="E21" s="99">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2"/>
      <c r="AF21" s="93">
        <f t="shared" si="2"/>
        <v>0</v>
      </c>
      <c r="AG21" s="103"/>
      <c r="AH21" s="104"/>
      <c r="AI21" s="195"/>
    </row>
    <row r="22" spans="1:35" ht="20.5" customHeight="1" x14ac:dyDescent="0.35">
      <c r="A22" s="154" t="s">
        <v>89</v>
      </c>
      <c r="B22" s="155">
        <v>45031</v>
      </c>
      <c r="C22" s="156">
        <f t="shared" si="3"/>
        <v>0</v>
      </c>
      <c r="D22" s="156">
        <f t="shared" si="4"/>
        <v>0</v>
      </c>
      <c r="E22" s="156">
        <f t="shared" si="5"/>
        <v>0</v>
      </c>
      <c r="F22" s="56">
        <f t="shared" si="6"/>
        <v>0</v>
      </c>
      <c r="G22" s="90"/>
      <c r="H22" s="90"/>
      <c r="I22" s="90"/>
      <c r="J22" s="90"/>
      <c r="K22" s="90"/>
      <c r="L22" s="90"/>
      <c r="M22" s="90"/>
      <c r="N22" s="90"/>
      <c r="O22" s="90"/>
      <c r="P22" s="90"/>
      <c r="Q22" s="90"/>
      <c r="R22" s="90"/>
      <c r="S22" s="90"/>
      <c r="T22" s="90"/>
      <c r="U22" s="90"/>
      <c r="V22" s="90"/>
      <c r="W22" s="90"/>
      <c r="X22" s="90"/>
      <c r="Y22" s="90"/>
      <c r="Z22" s="56">
        <f t="shared" si="1"/>
        <v>0</v>
      </c>
      <c r="AA22" s="91"/>
      <c r="AB22" s="91"/>
      <c r="AC22" s="91"/>
      <c r="AD22" s="91"/>
      <c r="AE22" s="92"/>
      <c r="AF22" s="93">
        <f t="shared" si="2"/>
        <v>0</v>
      </c>
      <c r="AG22" s="97"/>
      <c r="AH22" s="98"/>
      <c r="AI22" s="195"/>
    </row>
    <row r="23" spans="1:35" ht="20.5" customHeight="1" x14ac:dyDescent="0.35">
      <c r="A23" s="154" t="s">
        <v>83</v>
      </c>
      <c r="B23" s="155">
        <v>45032</v>
      </c>
      <c r="C23" s="156">
        <f t="shared" si="3"/>
        <v>0</v>
      </c>
      <c r="D23" s="156">
        <f t="shared" si="4"/>
        <v>0</v>
      </c>
      <c r="E23" s="156">
        <f t="shared" si="5"/>
        <v>0</v>
      </c>
      <c r="F23" s="56">
        <f t="shared" si="6"/>
        <v>0</v>
      </c>
      <c r="G23" s="90"/>
      <c r="H23" s="90"/>
      <c r="I23" s="90"/>
      <c r="J23" s="90"/>
      <c r="K23" s="90"/>
      <c r="L23" s="90"/>
      <c r="M23" s="90"/>
      <c r="N23" s="90"/>
      <c r="O23" s="90"/>
      <c r="P23" s="90"/>
      <c r="Q23" s="90"/>
      <c r="R23" s="90"/>
      <c r="S23" s="90"/>
      <c r="T23" s="90"/>
      <c r="U23" s="90"/>
      <c r="V23" s="90"/>
      <c r="W23" s="90"/>
      <c r="X23" s="90"/>
      <c r="Y23" s="90"/>
      <c r="Z23" s="56">
        <f t="shared" si="1"/>
        <v>0</v>
      </c>
      <c r="AA23" s="91"/>
      <c r="AB23" s="91"/>
      <c r="AC23" s="91"/>
      <c r="AD23" s="91"/>
      <c r="AE23" s="92"/>
      <c r="AF23" s="93">
        <f t="shared" si="2"/>
        <v>0</v>
      </c>
      <c r="AG23" s="97"/>
      <c r="AH23" s="98"/>
      <c r="AI23" s="195"/>
    </row>
    <row r="24" spans="1:35" ht="20.5" customHeight="1" x14ac:dyDescent="0.35">
      <c r="A24" s="122" t="s">
        <v>84</v>
      </c>
      <c r="B24" s="123">
        <v>45033</v>
      </c>
      <c r="C24" s="99">
        <f t="shared" si="3"/>
        <v>0</v>
      </c>
      <c r="D24" s="99">
        <f t="shared" si="4"/>
        <v>0</v>
      </c>
      <c r="E24" s="99">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2"/>
      <c r="AF24" s="93">
        <f t="shared" si="2"/>
        <v>0</v>
      </c>
      <c r="AG24" s="103"/>
      <c r="AH24" s="104"/>
      <c r="AI24" s="195"/>
    </row>
    <row r="25" spans="1:35" ht="20.5" customHeight="1" x14ac:dyDescent="0.35">
      <c r="A25" s="122" t="s">
        <v>85</v>
      </c>
      <c r="B25" s="123">
        <v>45034</v>
      </c>
      <c r="C25" s="99">
        <f t="shared" si="3"/>
        <v>0</v>
      </c>
      <c r="D25" s="99">
        <f t="shared" si="4"/>
        <v>0</v>
      </c>
      <c r="E25" s="99">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4"/>
      <c r="AI25" s="195"/>
    </row>
    <row r="26" spans="1:35" ht="20.5" customHeight="1" x14ac:dyDescent="0.35">
      <c r="A26" s="122" t="s">
        <v>86</v>
      </c>
      <c r="B26" s="123">
        <v>45035</v>
      </c>
      <c r="C26" s="99">
        <f t="shared" si="3"/>
        <v>0</v>
      </c>
      <c r="D26" s="99">
        <f t="shared" si="4"/>
        <v>0</v>
      </c>
      <c r="E26" s="99">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4"/>
      <c r="AI26" s="195"/>
    </row>
    <row r="27" spans="1:35" ht="20.5" customHeight="1" x14ac:dyDescent="0.35">
      <c r="A27" s="122" t="s">
        <v>87</v>
      </c>
      <c r="B27" s="123">
        <v>45036</v>
      </c>
      <c r="C27" s="99">
        <f t="shared" si="3"/>
        <v>0</v>
      </c>
      <c r="D27" s="99">
        <f t="shared" si="4"/>
        <v>0</v>
      </c>
      <c r="E27" s="99">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0.5" customHeight="1" x14ac:dyDescent="0.35">
      <c r="A28" s="122" t="s">
        <v>88</v>
      </c>
      <c r="B28" s="123">
        <v>45037</v>
      </c>
      <c r="C28" s="99">
        <f t="shared" si="3"/>
        <v>0</v>
      </c>
      <c r="D28" s="99">
        <f t="shared" si="4"/>
        <v>0</v>
      </c>
      <c r="E28" s="99">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2"/>
      <c r="AF28" s="93">
        <f t="shared" si="2"/>
        <v>0</v>
      </c>
      <c r="AG28" s="103"/>
      <c r="AH28" s="104"/>
      <c r="AI28" s="195"/>
    </row>
    <row r="29" spans="1:35" ht="20.5" customHeight="1" x14ac:dyDescent="0.35">
      <c r="A29" s="154" t="s">
        <v>89</v>
      </c>
      <c r="B29" s="155">
        <v>45038</v>
      </c>
      <c r="C29" s="156">
        <f t="shared" si="3"/>
        <v>0</v>
      </c>
      <c r="D29" s="156">
        <f t="shared" si="4"/>
        <v>0</v>
      </c>
      <c r="E29" s="156">
        <f t="shared" si="5"/>
        <v>0</v>
      </c>
      <c r="F29" s="56">
        <f t="shared" si="6"/>
        <v>0</v>
      </c>
      <c r="G29" s="90"/>
      <c r="H29" s="90"/>
      <c r="I29" s="90"/>
      <c r="J29" s="90"/>
      <c r="K29" s="90"/>
      <c r="L29" s="90"/>
      <c r="M29" s="90"/>
      <c r="N29" s="90"/>
      <c r="O29" s="90"/>
      <c r="P29" s="90"/>
      <c r="Q29" s="90"/>
      <c r="R29" s="90"/>
      <c r="S29" s="90"/>
      <c r="T29" s="90"/>
      <c r="U29" s="90"/>
      <c r="V29" s="90"/>
      <c r="W29" s="90"/>
      <c r="X29" s="90"/>
      <c r="Y29" s="90"/>
      <c r="Z29" s="56">
        <f t="shared" si="1"/>
        <v>0</v>
      </c>
      <c r="AA29" s="91"/>
      <c r="AB29" s="91"/>
      <c r="AC29" s="91"/>
      <c r="AD29" s="91"/>
      <c r="AE29" s="92"/>
      <c r="AF29" s="93">
        <f t="shared" si="2"/>
        <v>0</v>
      </c>
      <c r="AG29" s="97"/>
      <c r="AH29" s="98"/>
      <c r="AI29" s="195"/>
    </row>
    <row r="30" spans="1:35" ht="20.5" customHeight="1" x14ac:dyDescent="0.35">
      <c r="A30" s="154" t="s">
        <v>83</v>
      </c>
      <c r="B30" s="155">
        <v>45039</v>
      </c>
      <c r="C30" s="156">
        <f t="shared" si="3"/>
        <v>0</v>
      </c>
      <c r="D30" s="156">
        <f t="shared" si="4"/>
        <v>0</v>
      </c>
      <c r="E30" s="156">
        <f t="shared" si="5"/>
        <v>0</v>
      </c>
      <c r="F30" s="56">
        <f t="shared" si="6"/>
        <v>0</v>
      </c>
      <c r="G30" s="90"/>
      <c r="H30" s="90"/>
      <c r="I30" s="90"/>
      <c r="J30" s="90"/>
      <c r="K30" s="90"/>
      <c r="L30" s="90"/>
      <c r="M30" s="90"/>
      <c r="N30" s="90"/>
      <c r="O30" s="90"/>
      <c r="P30" s="90"/>
      <c r="Q30" s="90"/>
      <c r="R30" s="90"/>
      <c r="S30" s="90"/>
      <c r="T30" s="90"/>
      <c r="U30" s="90"/>
      <c r="V30" s="90"/>
      <c r="W30" s="90"/>
      <c r="X30" s="90"/>
      <c r="Y30" s="90"/>
      <c r="Z30" s="56">
        <f t="shared" si="1"/>
        <v>0</v>
      </c>
      <c r="AA30" s="91"/>
      <c r="AB30" s="91"/>
      <c r="AC30" s="91"/>
      <c r="AD30" s="91"/>
      <c r="AE30" s="92"/>
      <c r="AF30" s="93">
        <f t="shared" si="2"/>
        <v>0</v>
      </c>
      <c r="AG30" s="97"/>
      <c r="AH30" s="98"/>
      <c r="AI30" s="195"/>
    </row>
    <row r="31" spans="1:35" ht="20.5" customHeight="1" x14ac:dyDescent="0.35">
      <c r="A31" s="122" t="s">
        <v>84</v>
      </c>
      <c r="B31" s="123">
        <v>45040</v>
      </c>
      <c r="C31" s="99">
        <f t="shared" si="3"/>
        <v>0</v>
      </c>
      <c r="D31" s="99">
        <f t="shared" si="4"/>
        <v>0</v>
      </c>
      <c r="E31" s="99">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2"/>
      <c r="AF31" s="93">
        <f t="shared" si="2"/>
        <v>0</v>
      </c>
      <c r="AG31" s="103"/>
      <c r="AH31" s="104"/>
      <c r="AI31" s="195"/>
    </row>
    <row r="32" spans="1:35" ht="20.5" customHeight="1" x14ac:dyDescent="0.35">
      <c r="A32" s="122" t="s">
        <v>85</v>
      </c>
      <c r="B32" s="123">
        <v>45041</v>
      </c>
      <c r="C32" s="99">
        <f t="shared" si="3"/>
        <v>0</v>
      </c>
      <c r="D32" s="99">
        <f t="shared" si="4"/>
        <v>0</v>
      </c>
      <c r="E32" s="99">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2"/>
      <c r="AF32" s="93">
        <f t="shared" si="2"/>
        <v>0</v>
      </c>
      <c r="AG32" s="103"/>
      <c r="AH32" s="104"/>
      <c r="AI32" s="195"/>
    </row>
    <row r="33" spans="1:35" ht="20.5" customHeight="1" x14ac:dyDescent="0.35">
      <c r="A33" s="122" t="s">
        <v>86</v>
      </c>
      <c r="B33" s="123">
        <v>45042</v>
      </c>
      <c r="C33" s="99">
        <f t="shared" si="3"/>
        <v>0</v>
      </c>
      <c r="D33" s="99">
        <f t="shared" si="4"/>
        <v>0</v>
      </c>
      <c r="E33" s="99">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2"/>
      <c r="AF33" s="93">
        <f t="shared" si="2"/>
        <v>0</v>
      </c>
      <c r="AG33" s="103"/>
      <c r="AH33" s="104"/>
      <c r="AI33" s="195"/>
    </row>
    <row r="34" spans="1:35" ht="20.5" customHeight="1" x14ac:dyDescent="0.35">
      <c r="A34" s="122" t="s">
        <v>87</v>
      </c>
      <c r="B34" s="123">
        <v>45043</v>
      </c>
      <c r="C34" s="99">
        <f t="shared" si="3"/>
        <v>0</v>
      </c>
      <c r="D34" s="99">
        <f t="shared" si="4"/>
        <v>0</v>
      </c>
      <c r="E34" s="99">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0.5" customHeight="1" x14ac:dyDescent="0.35">
      <c r="A35" s="122" t="s">
        <v>88</v>
      </c>
      <c r="B35" s="123">
        <v>45044</v>
      </c>
      <c r="C35" s="99">
        <f t="shared" si="3"/>
        <v>0</v>
      </c>
      <c r="D35" s="99">
        <f t="shared" si="4"/>
        <v>0</v>
      </c>
      <c r="E35" s="99">
        <f t="shared" si="5"/>
        <v>0</v>
      </c>
      <c r="F35" s="56">
        <f t="shared" si="6"/>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2"/>
      <c r="AF35" s="93">
        <f t="shared" si="2"/>
        <v>0</v>
      </c>
      <c r="AG35" s="103"/>
      <c r="AH35" s="104"/>
      <c r="AI35" s="195"/>
    </row>
    <row r="36" spans="1:35" ht="20.5" customHeight="1" x14ac:dyDescent="0.35">
      <c r="A36" s="154" t="s">
        <v>89</v>
      </c>
      <c r="B36" s="155">
        <v>45045</v>
      </c>
      <c r="C36" s="156">
        <f t="shared" si="3"/>
        <v>0</v>
      </c>
      <c r="D36" s="156">
        <f t="shared" si="4"/>
        <v>0</v>
      </c>
      <c r="E36" s="156">
        <f t="shared" si="5"/>
        <v>0</v>
      </c>
      <c r="F36" s="56">
        <f t="shared" si="6"/>
        <v>0</v>
      </c>
      <c r="G36" s="90"/>
      <c r="H36" s="90"/>
      <c r="I36" s="90"/>
      <c r="J36" s="90"/>
      <c r="K36" s="90"/>
      <c r="L36" s="90"/>
      <c r="M36" s="90"/>
      <c r="N36" s="90"/>
      <c r="O36" s="90"/>
      <c r="P36" s="90"/>
      <c r="Q36" s="90"/>
      <c r="R36" s="90"/>
      <c r="S36" s="90"/>
      <c r="T36" s="90"/>
      <c r="U36" s="90"/>
      <c r="V36" s="90"/>
      <c r="W36" s="90"/>
      <c r="X36" s="90"/>
      <c r="Y36" s="90"/>
      <c r="Z36" s="56">
        <f t="shared" si="1"/>
        <v>0</v>
      </c>
      <c r="AA36" s="91"/>
      <c r="AB36" s="91"/>
      <c r="AC36" s="91"/>
      <c r="AD36" s="91"/>
      <c r="AE36" s="92"/>
      <c r="AF36" s="93">
        <f t="shared" si="2"/>
        <v>0</v>
      </c>
      <c r="AG36" s="97"/>
      <c r="AH36" s="98"/>
      <c r="AI36" s="195"/>
    </row>
    <row r="37" spans="1:35" ht="20.5" customHeight="1" thickBot="1" x14ac:dyDescent="0.4">
      <c r="A37" s="154" t="s">
        <v>83</v>
      </c>
      <c r="B37" s="155">
        <v>45046</v>
      </c>
      <c r="C37" s="156">
        <f t="shared" si="3"/>
        <v>0</v>
      </c>
      <c r="D37" s="156">
        <f t="shared" si="4"/>
        <v>0</v>
      </c>
      <c r="E37" s="156">
        <f t="shared" si="5"/>
        <v>0</v>
      </c>
      <c r="F37" s="56">
        <f t="shared" si="6"/>
        <v>0</v>
      </c>
      <c r="G37" s="90"/>
      <c r="H37" s="90"/>
      <c r="I37" s="90"/>
      <c r="J37" s="90"/>
      <c r="K37" s="90"/>
      <c r="L37" s="90"/>
      <c r="M37" s="90"/>
      <c r="N37" s="90"/>
      <c r="O37" s="90"/>
      <c r="P37" s="90"/>
      <c r="Q37" s="90"/>
      <c r="R37" s="90"/>
      <c r="S37" s="90"/>
      <c r="T37" s="90"/>
      <c r="U37" s="90"/>
      <c r="V37" s="90"/>
      <c r="W37" s="90"/>
      <c r="X37" s="90"/>
      <c r="Y37" s="90"/>
      <c r="Z37" s="56">
        <f t="shared" si="1"/>
        <v>0</v>
      </c>
      <c r="AA37" s="91"/>
      <c r="AB37" s="91"/>
      <c r="AC37" s="91"/>
      <c r="AD37" s="91"/>
      <c r="AE37" s="92"/>
      <c r="AF37" s="93">
        <f t="shared" si="2"/>
        <v>0</v>
      </c>
      <c r="AG37" s="162"/>
      <c r="AH37" s="163"/>
      <c r="AI37" s="195"/>
    </row>
    <row r="38" spans="1:35" ht="20.5" hidden="1" customHeight="1" x14ac:dyDescent="0.35">
      <c r="A38" s="138"/>
      <c r="B38" s="139"/>
      <c r="C38" s="127"/>
      <c r="D38" s="128"/>
      <c r="E38" s="128"/>
      <c r="F38" s="56"/>
      <c r="G38" s="129"/>
      <c r="H38" s="129"/>
      <c r="I38" s="129"/>
      <c r="J38" s="129"/>
      <c r="K38" s="129"/>
      <c r="L38" s="129"/>
      <c r="M38" s="129"/>
      <c r="N38" s="129"/>
      <c r="O38" s="129"/>
      <c r="P38" s="129"/>
      <c r="Q38" s="129"/>
      <c r="R38" s="129"/>
      <c r="S38" s="129"/>
      <c r="T38" s="129"/>
      <c r="U38" s="129"/>
      <c r="V38" s="129"/>
      <c r="W38" s="129"/>
      <c r="X38" s="129"/>
      <c r="Y38" s="129"/>
      <c r="Z38" s="56"/>
      <c r="AA38" s="129"/>
      <c r="AB38" s="129"/>
      <c r="AC38" s="129"/>
      <c r="AD38" s="129"/>
      <c r="AE38" s="130"/>
      <c r="AF38" s="93"/>
      <c r="AG38" s="160"/>
      <c r="AH38" s="161"/>
      <c r="AI38" s="195"/>
    </row>
    <row r="39" spans="1:35" ht="20.5"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0.5" customHeight="1" thickBot="1" x14ac:dyDescent="0.4">
      <c r="A40" s="113" t="s">
        <v>22</v>
      </c>
      <c r="B40" s="114"/>
      <c r="C40" s="115">
        <f>SUM(C8:C37)</f>
        <v>0</v>
      </c>
      <c r="D40" s="115">
        <f t="shared" ref="D40:AH40" si="7">SUM(D8:D37)</f>
        <v>0</v>
      </c>
      <c r="E40" s="133">
        <f t="shared" si="7"/>
        <v>0</v>
      </c>
      <c r="F40" s="118">
        <f t="shared" si="7"/>
        <v>0</v>
      </c>
      <c r="G40" s="115">
        <f t="shared" si="7"/>
        <v>0</v>
      </c>
      <c r="H40" s="115">
        <f t="shared" si="7"/>
        <v>0</v>
      </c>
      <c r="I40" s="115">
        <f t="shared" si="7"/>
        <v>0</v>
      </c>
      <c r="J40" s="115">
        <f t="shared" si="7"/>
        <v>0</v>
      </c>
      <c r="K40" s="115">
        <f t="shared" si="7"/>
        <v>0</v>
      </c>
      <c r="L40" s="115">
        <f t="shared" si="7"/>
        <v>0</v>
      </c>
      <c r="M40" s="115">
        <f t="shared" si="7"/>
        <v>0</v>
      </c>
      <c r="N40" s="115">
        <f t="shared" si="7"/>
        <v>0</v>
      </c>
      <c r="O40" s="115">
        <f t="shared" si="7"/>
        <v>0</v>
      </c>
      <c r="P40" s="115">
        <f t="shared" si="7"/>
        <v>0</v>
      </c>
      <c r="Q40" s="115">
        <f t="shared" si="7"/>
        <v>0</v>
      </c>
      <c r="R40" s="115">
        <f t="shared" si="7"/>
        <v>0</v>
      </c>
      <c r="S40" s="115">
        <f t="shared" si="7"/>
        <v>0</v>
      </c>
      <c r="T40" s="115">
        <f t="shared" si="7"/>
        <v>0</v>
      </c>
      <c r="U40" s="115">
        <f t="shared" si="7"/>
        <v>0</v>
      </c>
      <c r="V40" s="115">
        <f t="shared" si="7"/>
        <v>0</v>
      </c>
      <c r="W40" s="115">
        <f t="shared" si="7"/>
        <v>0</v>
      </c>
      <c r="X40" s="115">
        <f t="shared" si="7"/>
        <v>0</v>
      </c>
      <c r="Y40" s="133">
        <f t="shared" si="7"/>
        <v>0</v>
      </c>
      <c r="Z40" s="118">
        <f t="shared" si="7"/>
        <v>0</v>
      </c>
      <c r="AA40" s="115">
        <f t="shared" si="7"/>
        <v>0</v>
      </c>
      <c r="AB40" s="115">
        <f t="shared" si="7"/>
        <v>0</v>
      </c>
      <c r="AC40" s="115">
        <f t="shared" si="7"/>
        <v>0</v>
      </c>
      <c r="AD40" s="115">
        <f t="shared" si="7"/>
        <v>0</v>
      </c>
      <c r="AE40" s="133">
        <f t="shared" si="7"/>
        <v>0</v>
      </c>
      <c r="AF40" s="118">
        <f t="shared" si="7"/>
        <v>0</v>
      </c>
      <c r="AG40" s="121">
        <f t="shared" si="7"/>
        <v>0</v>
      </c>
      <c r="AH40" s="134">
        <f t="shared" si="7"/>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R12" sqref="R12"/>
      <pageMargins left="0.70866141732283472" right="0.70866141732283472" top="0.78740157480314965" bottom="0.78740157480314965" header="0.31496062992125984" footer="0.31496062992125984"/>
      <pageSetup paperSize="9" scale="45" orientation="landscape" r:id="rId1"/>
      <headerFooter>
        <oddHeader xml:space="preserve">&amp;L&amp;"-,Fett"&amp;A 2023
</oddHeader>
      </headerFooter>
    </customSheetView>
    <customSheetView guid="{230BA401-F0C0-4897-9C7E-9DC1DEAEC41D}" scale="60" showPageBreaks="1" fitToPage="1" hiddenRows="1" hiddenColumns="1">
      <selection activeCell="AY1" sqref="AY1:AY1048576"/>
      <pageMargins left="0.70866141732283472" right="0.70866141732283472" top="0.78740157480314965" bottom="0.78740157480314965" header="0.31496062992125984" footer="0.31496062992125984"/>
      <pageSetup paperSize="9" scale="34" orientation="landscape" r:id="rId2"/>
      <headerFooter>
        <oddHeader xml:space="preserve">&amp;L&amp;"Arial,Fett"&amp;A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&amp;L&amp;"-,Fett"&amp;A 2023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zoomScalePageLayoutView="90" workbookViewId="0">
      <pane xSplit="2" ySplit="7" topLeftCell="C8" activePane="bottomRight" state="frozen"/>
      <selection pane="topRight" activeCell="C1" sqref="C1"/>
      <selection pane="bottomLeft" activeCell="A8" sqref="A8"/>
      <selection pane="bottomRight" activeCell="R7" sqref="R7"/>
    </sheetView>
  </sheetViews>
  <sheetFormatPr baseColWidth="10" defaultColWidth="11" defaultRowHeight="14.5" x14ac:dyDescent="0.35"/>
  <cols>
    <col min="1" max="1" width="15.58203125" style="1" customWidth="1"/>
    <col min="2" max="2" width="11" style="1" customWidth="1"/>
    <col min="3" max="5" width="6.08203125" style="1" customWidth="1"/>
    <col min="6" max="6" width="9.082031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15" thickBot="1" x14ac:dyDescent="0.4"/>
    <row r="5" spans="1:35" ht="21" customHeight="1" thickBot="1" x14ac:dyDescent="0.4">
      <c r="A5" s="242" t="s">
        <v>12</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300" t="str">
        <f>Jahresübersicht!AA6</f>
        <v>Guppenangebot</v>
      </c>
      <c r="AC6" s="300" t="str">
        <f>Jahresübersicht!AB6</f>
        <v>Angebot in Kooperation</v>
      </c>
      <c r="AD6" s="300" t="str">
        <f>Jahresübersicht!AC6</f>
        <v>Arbeit mit Erziehenden</v>
      </c>
      <c r="AE6" s="303" t="str">
        <f>Jahresübersicht!AD6</f>
        <v>Multiplikator*innenarbeit</v>
      </c>
      <c r="AF6" s="240" t="s">
        <v>3</v>
      </c>
      <c r="AG6" s="268" t="str">
        <f>Jahresübersicht!AF6</f>
        <v>Angebote für Multiplikator*innen</v>
      </c>
      <c r="AH6" s="276" t="str">
        <f>Jahresübersicht!AG6</f>
        <v>Veranstaltungen</v>
      </c>
      <c r="AI6" s="264"/>
    </row>
    <row r="7" spans="1:35" ht="92.25"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301"/>
      <c r="AC7" s="301"/>
      <c r="AD7" s="301"/>
      <c r="AE7" s="304"/>
      <c r="AF7" s="241"/>
      <c r="AG7" s="269"/>
      <c r="AH7" s="302"/>
      <c r="AI7" s="265"/>
    </row>
    <row r="8" spans="1:35" ht="21" customHeight="1" x14ac:dyDescent="0.35">
      <c r="A8" s="154" t="s">
        <v>84</v>
      </c>
      <c r="B8" s="155">
        <v>45047</v>
      </c>
      <c r="C8" s="156">
        <f>H8+K8+N8+Q8+T8+W8</f>
        <v>0</v>
      </c>
      <c r="D8" s="156">
        <f t="shared" ref="D8:E8" si="0">I8+L8+O8+R8+U8+X8</f>
        <v>0</v>
      </c>
      <c r="E8" s="156">
        <f t="shared" si="0"/>
        <v>0</v>
      </c>
      <c r="F8" s="56">
        <f>SUM(C8:E8)</f>
        <v>0</v>
      </c>
      <c r="G8" s="90"/>
      <c r="H8" s="90"/>
      <c r="I8" s="90"/>
      <c r="J8" s="90"/>
      <c r="K8" s="90"/>
      <c r="L8" s="90"/>
      <c r="M8" s="90"/>
      <c r="N8" s="90"/>
      <c r="O8" s="90"/>
      <c r="P8" s="90"/>
      <c r="Q8" s="90"/>
      <c r="R8" s="90"/>
      <c r="S8" s="90"/>
      <c r="T8" s="90"/>
      <c r="U8" s="90"/>
      <c r="V8" s="90"/>
      <c r="W8" s="90"/>
      <c r="X8" s="90"/>
      <c r="Y8" s="90"/>
      <c r="Z8" s="56">
        <f t="shared" ref="Z8:Z38" si="1">SUM(G8:Y8)</f>
        <v>0</v>
      </c>
      <c r="AA8" s="91"/>
      <c r="AB8" s="91"/>
      <c r="AC8" s="91"/>
      <c r="AD8" s="91"/>
      <c r="AE8" s="92"/>
      <c r="AF8" s="93">
        <f t="shared" ref="AF8:AF38" si="2">SUM(AA8:AE8)</f>
        <v>0</v>
      </c>
      <c r="AG8" s="94"/>
      <c r="AH8" s="95"/>
      <c r="AI8" s="198"/>
    </row>
    <row r="9" spans="1:35" ht="21" customHeight="1" x14ac:dyDescent="0.35">
      <c r="A9" s="122" t="s">
        <v>85</v>
      </c>
      <c r="B9" s="123">
        <v>45048</v>
      </c>
      <c r="C9" s="99">
        <f t="shared" ref="C9:C38" si="3">H9+K9+N9+Q9+T9+W9</f>
        <v>0</v>
      </c>
      <c r="D9" s="99">
        <f t="shared" ref="D9:D38" si="4">I9+L9+O9+R9+U9+X9</f>
        <v>0</v>
      </c>
      <c r="E9" s="99">
        <f t="shared" ref="E9:E38" si="5">J9+M9+P9+S9+V9+Y9</f>
        <v>0</v>
      </c>
      <c r="F9" s="56">
        <f t="shared" ref="F9:F38"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1"/>
      <c r="AF9" s="93">
        <f t="shared" si="2"/>
        <v>0</v>
      </c>
      <c r="AG9" s="103"/>
      <c r="AH9" s="104"/>
      <c r="AI9" s="195"/>
    </row>
    <row r="10" spans="1:35" ht="21" customHeight="1" x14ac:dyDescent="0.35">
      <c r="A10" s="122" t="s">
        <v>86</v>
      </c>
      <c r="B10" s="123">
        <v>45049</v>
      </c>
      <c r="C10" s="99">
        <f t="shared" si="3"/>
        <v>0</v>
      </c>
      <c r="D10" s="99">
        <f t="shared" si="4"/>
        <v>0</v>
      </c>
      <c r="E10" s="99">
        <f t="shared" si="5"/>
        <v>0</v>
      </c>
      <c r="F10" s="56">
        <f t="shared" si="6"/>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1"/>
      <c r="AF10" s="93">
        <f t="shared" si="2"/>
        <v>0</v>
      </c>
      <c r="AG10" s="103"/>
      <c r="AH10" s="104"/>
      <c r="AI10" s="195"/>
    </row>
    <row r="11" spans="1:35" ht="21" customHeight="1" x14ac:dyDescent="0.35">
      <c r="A11" s="122" t="s">
        <v>87</v>
      </c>
      <c r="B11" s="123">
        <v>45050</v>
      </c>
      <c r="C11" s="99">
        <f t="shared" si="3"/>
        <v>0</v>
      </c>
      <c r="D11" s="99">
        <f t="shared" si="4"/>
        <v>0</v>
      </c>
      <c r="E11" s="99">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1"/>
      <c r="AF11" s="93">
        <f t="shared" si="2"/>
        <v>0</v>
      </c>
      <c r="AG11" s="103"/>
      <c r="AH11" s="104"/>
      <c r="AI11" s="195"/>
    </row>
    <row r="12" spans="1:35" ht="21" customHeight="1" x14ac:dyDescent="0.35">
      <c r="A12" s="122" t="s">
        <v>88</v>
      </c>
      <c r="B12" s="123">
        <v>45051</v>
      </c>
      <c r="C12" s="99">
        <f t="shared" si="3"/>
        <v>0</v>
      </c>
      <c r="D12" s="99">
        <f t="shared" si="4"/>
        <v>0</v>
      </c>
      <c r="E12" s="99">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1"/>
      <c r="AF12" s="93">
        <f t="shared" si="2"/>
        <v>0</v>
      </c>
      <c r="AG12" s="103"/>
      <c r="AH12" s="104"/>
      <c r="AI12" s="195"/>
    </row>
    <row r="13" spans="1:35" ht="21" customHeight="1" x14ac:dyDescent="0.35">
      <c r="A13" s="154" t="s">
        <v>89</v>
      </c>
      <c r="B13" s="155">
        <v>45052</v>
      </c>
      <c r="C13" s="156">
        <f t="shared" si="3"/>
        <v>0</v>
      </c>
      <c r="D13" s="156">
        <f t="shared" si="4"/>
        <v>0</v>
      </c>
      <c r="E13" s="156">
        <f t="shared" si="5"/>
        <v>0</v>
      </c>
      <c r="F13" s="56">
        <f t="shared" si="6"/>
        <v>0</v>
      </c>
      <c r="G13" s="90"/>
      <c r="H13" s="90"/>
      <c r="I13" s="90"/>
      <c r="J13" s="90"/>
      <c r="K13" s="90"/>
      <c r="L13" s="90"/>
      <c r="M13" s="90"/>
      <c r="N13" s="90"/>
      <c r="O13" s="90"/>
      <c r="P13" s="90"/>
      <c r="Q13" s="90"/>
      <c r="R13" s="90"/>
      <c r="S13" s="90"/>
      <c r="T13" s="90"/>
      <c r="U13" s="90"/>
      <c r="V13" s="90"/>
      <c r="W13" s="90"/>
      <c r="X13" s="90"/>
      <c r="Y13" s="90"/>
      <c r="Z13" s="56">
        <f t="shared" si="1"/>
        <v>0</v>
      </c>
      <c r="AA13" s="91"/>
      <c r="AB13" s="91"/>
      <c r="AC13" s="91"/>
      <c r="AD13" s="91"/>
      <c r="AE13" s="92"/>
      <c r="AF13" s="93">
        <f t="shared" si="2"/>
        <v>0</v>
      </c>
      <c r="AG13" s="97"/>
      <c r="AH13" s="98"/>
      <c r="AI13" s="195"/>
    </row>
    <row r="14" spans="1:35" ht="21" customHeight="1" x14ac:dyDescent="0.35">
      <c r="A14" s="154" t="s">
        <v>83</v>
      </c>
      <c r="B14" s="155">
        <v>45053</v>
      </c>
      <c r="C14" s="156">
        <f t="shared" si="3"/>
        <v>0</v>
      </c>
      <c r="D14" s="156">
        <f t="shared" si="4"/>
        <v>0</v>
      </c>
      <c r="E14" s="156">
        <f t="shared" si="5"/>
        <v>0</v>
      </c>
      <c r="F14" s="56">
        <f t="shared" si="6"/>
        <v>0</v>
      </c>
      <c r="G14" s="90"/>
      <c r="H14" s="90"/>
      <c r="I14" s="90"/>
      <c r="J14" s="90"/>
      <c r="K14" s="90"/>
      <c r="L14" s="90"/>
      <c r="M14" s="90"/>
      <c r="N14" s="90"/>
      <c r="O14" s="90"/>
      <c r="P14" s="90"/>
      <c r="Q14" s="90"/>
      <c r="R14" s="90"/>
      <c r="S14" s="90"/>
      <c r="T14" s="90"/>
      <c r="U14" s="90"/>
      <c r="V14" s="90"/>
      <c r="W14" s="90"/>
      <c r="X14" s="90"/>
      <c r="Y14" s="90"/>
      <c r="Z14" s="56">
        <f t="shared" si="1"/>
        <v>0</v>
      </c>
      <c r="AA14" s="91"/>
      <c r="AB14" s="91"/>
      <c r="AC14" s="91"/>
      <c r="AD14" s="91"/>
      <c r="AE14" s="92"/>
      <c r="AF14" s="93">
        <f t="shared" si="2"/>
        <v>0</v>
      </c>
      <c r="AG14" s="97"/>
      <c r="AH14" s="98"/>
      <c r="AI14" s="195"/>
    </row>
    <row r="15" spans="1:35" ht="21" customHeight="1" x14ac:dyDescent="0.35">
      <c r="A15" s="122" t="s">
        <v>84</v>
      </c>
      <c r="B15" s="123">
        <v>45054</v>
      </c>
      <c r="C15" s="99">
        <f t="shared" si="3"/>
        <v>0</v>
      </c>
      <c r="D15" s="99">
        <f t="shared" si="4"/>
        <v>0</v>
      </c>
      <c r="E15" s="99">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1"/>
      <c r="AF15" s="93">
        <f t="shared" si="2"/>
        <v>0</v>
      </c>
      <c r="AG15" s="103"/>
      <c r="AH15" s="104"/>
      <c r="AI15" s="195"/>
    </row>
    <row r="16" spans="1:35" ht="21" customHeight="1" x14ac:dyDescent="0.35">
      <c r="A16" s="122" t="s">
        <v>85</v>
      </c>
      <c r="B16" s="123">
        <v>45055</v>
      </c>
      <c r="C16" s="99">
        <f t="shared" si="3"/>
        <v>0</v>
      </c>
      <c r="D16" s="99">
        <f t="shared" si="4"/>
        <v>0</v>
      </c>
      <c r="E16" s="99">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1"/>
      <c r="AF16" s="93">
        <f t="shared" si="2"/>
        <v>0</v>
      </c>
      <c r="AG16" s="103"/>
      <c r="AH16" s="104"/>
      <c r="AI16" s="195"/>
    </row>
    <row r="17" spans="1:35" ht="21" customHeight="1" x14ac:dyDescent="0.35">
      <c r="A17" s="122" t="s">
        <v>86</v>
      </c>
      <c r="B17" s="123">
        <v>45056</v>
      </c>
      <c r="C17" s="99">
        <f t="shared" si="3"/>
        <v>0</v>
      </c>
      <c r="D17" s="99">
        <f t="shared" si="4"/>
        <v>0</v>
      </c>
      <c r="E17" s="99">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1"/>
      <c r="AF17" s="93">
        <f t="shared" si="2"/>
        <v>0</v>
      </c>
      <c r="AG17" s="103"/>
      <c r="AH17" s="104"/>
      <c r="AI17" s="195"/>
    </row>
    <row r="18" spans="1:35" ht="21" customHeight="1" x14ac:dyDescent="0.35">
      <c r="A18" s="122" t="s">
        <v>87</v>
      </c>
      <c r="B18" s="123">
        <v>45057</v>
      </c>
      <c r="C18" s="99">
        <f t="shared" si="3"/>
        <v>0</v>
      </c>
      <c r="D18" s="99">
        <f t="shared" si="4"/>
        <v>0</v>
      </c>
      <c r="E18" s="99">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1"/>
      <c r="AF18" s="93">
        <f t="shared" si="2"/>
        <v>0</v>
      </c>
      <c r="AG18" s="103"/>
      <c r="AH18" s="104"/>
      <c r="AI18" s="195"/>
    </row>
    <row r="19" spans="1:35" ht="21" customHeight="1" x14ac:dyDescent="0.35">
      <c r="A19" s="122" t="s">
        <v>88</v>
      </c>
      <c r="B19" s="123">
        <v>45058</v>
      </c>
      <c r="C19" s="99">
        <f t="shared" si="3"/>
        <v>0</v>
      </c>
      <c r="D19" s="99">
        <f t="shared" si="4"/>
        <v>0</v>
      </c>
      <c r="E19" s="99">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1"/>
      <c r="AF19" s="93">
        <f t="shared" si="2"/>
        <v>0</v>
      </c>
      <c r="AG19" s="103"/>
      <c r="AH19" s="104"/>
      <c r="AI19" s="195"/>
    </row>
    <row r="20" spans="1:35" ht="21" customHeight="1" x14ac:dyDescent="0.35">
      <c r="A20" s="154" t="s">
        <v>89</v>
      </c>
      <c r="B20" s="155">
        <v>45059</v>
      </c>
      <c r="C20" s="156">
        <f t="shared" si="3"/>
        <v>0</v>
      </c>
      <c r="D20" s="156">
        <f t="shared" si="4"/>
        <v>0</v>
      </c>
      <c r="E20" s="156">
        <f t="shared" si="5"/>
        <v>0</v>
      </c>
      <c r="F20" s="56">
        <f t="shared" si="6"/>
        <v>0</v>
      </c>
      <c r="G20" s="90"/>
      <c r="H20" s="90"/>
      <c r="I20" s="90"/>
      <c r="J20" s="90"/>
      <c r="K20" s="90"/>
      <c r="L20" s="90"/>
      <c r="M20" s="90"/>
      <c r="N20" s="90"/>
      <c r="O20" s="90"/>
      <c r="P20" s="90"/>
      <c r="Q20" s="90"/>
      <c r="R20" s="90"/>
      <c r="S20" s="90"/>
      <c r="T20" s="90"/>
      <c r="U20" s="90"/>
      <c r="V20" s="90"/>
      <c r="W20" s="90"/>
      <c r="X20" s="90"/>
      <c r="Y20" s="90"/>
      <c r="Z20" s="56">
        <f t="shared" si="1"/>
        <v>0</v>
      </c>
      <c r="AA20" s="91"/>
      <c r="AB20" s="91"/>
      <c r="AC20" s="91"/>
      <c r="AD20" s="91"/>
      <c r="AE20" s="92"/>
      <c r="AF20" s="93">
        <f t="shared" si="2"/>
        <v>0</v>
      </c>
      <c r="AG20" s="97"/>
      <c r="AH20" s="98"/>
      <c r="AI20" s="195"/>
    </row>
    <row r="21" spans="1:35" ht="21" customHeight="1" x14ac:dyDescent="0.35">
      <c r="A21" s="154" t="s">
        <v>83</v>
      </c>
      <c r="B21" s="155">
        <v>45060</v>
      </c>
      <c r="C21" s="156">
        <f t="shared" si="3"/>
        <v>0</v>
      </c>
      <c r="D21" s="156">
        <f t="shared" si="4"/>
        <v>0</v>
      </c>
      <c r="E21" s="156">
        <f t="shared" si="5"/>
        <v>0</v>
      </c>
      <c r="F21" s="56">
        <f t="shared" si="6"/>
        <v>0</v>
      </c>
      <c r="G21" s="90"/>
      <c r="H21" s="90"/>
      <c r="I21" s="90"/>
      <c r="J21" s="90"/>
      <c r="K21" s="90"/>
      <c r="L21" s="90"/>
      <c r="M21" s="90"/>
      <c r="N21" s="90"/>
      <c r="O21" s="90"/>
      <c r="P21" s="90"/>
      <c r="Q21" s="90"/>
      <c r="R21" s="90"/>
      <c r="S21" s="90"/>
      <c r="T21" s="90"/>
      <c r="U21" s="90"/>
      <c r="V21" s="90"/>
      <c r="W21" s="90"/>
      <c r="X21" s="90"/>
      <c r="Y21" s="90"/>
      <c r="Z21" s="56">
        <f t="shared" si="1"/>
        <v>0</v>
      </c>
      <c r="AA21" s="91"/>
      <c r="AB21" s="91"/>
      <c r="AC21" s="91"/>
      <c r="AD21" s="91"/>
      <c r="AE21" s="92"/>
      <c r="AF21" s="93">
        <f t="shared" si="2"/>
        <v>0</v>
      </c>
      <c r="AG21" s="97"/>
      <c r="AH21" s="98"/>
      <c r="AI21" s="195"/>
    </row>
    <row r="22" spans="1:35" ht="21" customHeight="1" x14ac:dyDescent="0.35">
      <c r="A22" s="122" t="s">
        <v>84</v>
      </c>
      <c r="B22" s="123">
        <v>45061</v>
      </c>
      <c r="C22" s="99">
        <f t="shared" si="3"/>
        <v>0</v>
      </c>
      <c r="D22" s="99">
        <f t="shared" si="4"/>
        <v>0</v>
      </c>
      <c r="E22" s="99">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1"/>
      <c r="AF22" s="93">
        <f t="shared" si="2"/>
        <v>0</v>
      </c>
      <c r="AG22" s="103"/>
      <c r="AH22" s="104"/>
      <c r="AI22" s="195"/>
    </row>
    <row r="23" spans="1:35" ht="21" customHeight="1" x14ac:dyDescent="0.35">
      <c r="A23" s="122" t="s">
        <v>85</v>
      </c>
      <c r="B23" s="123">
        <v>45062</v>
      </c>
      <c r="C23" s="99">
        <f t="shared" si="3"/>
        <v>0</v>
      </c>
      <c r="D23" s="99">
        <f t="shared" si="4"/>
        <v>0</v>
      </c>
      <c r="E23" s="99">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1"/>
      <c r="AF23" s="93">
        <f t="shared" si="2"/>
        <v>0</v>
      </c>
      <c r="AG23" s="103"/>
      <c r="AH23" s="104"/>
      <c r="AI23" s="195"/>
    </row>
    <row r="24" spans="1:35" ht="21" customHeight="1" x14ac:dyDescent="0.35">
      <c r="A24" s="122" t="s">
        <v>86</v>
      </c>
      <c r="B24" s="123">
        <v>45063</v>
      </c>
      <c r="C24" s="99">
        <f t="shared" si="3"/>
        <v>0</v>
      </c>
      <c r="D24" s="99">
        <f t="shared" si="4"/>
        <v>0</v>
      </c>
      <c r="E24" s="99">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1"/>
      <c r="AF24" s="93">
        <f t="shared" si="2"/>
        <v>0</v>
      </c>
      <c r="AG24" s="103"/>
      <c r="AH24" s="104"/>
      <c r="AI24" s="195"/>
    </row>
    <row r="25" spans="1:35" ht="21" customHeight="1" x14ac:dyDescent="0.35">
      <c r="A25" s="154" t="s">
        <v>87</v>
      </c>
      <c r="B25" s="155">
        <v>45064</v>
      </c>
      <c r="C25" s="156">
        <f t="shared" si="3"/>
        <v>0</v>
      </c>
      <c r="D25" s="156">
        <f t="shared" si="4"/>
        <v>0</v>
      </c>
      <c r="E25" s="156">
        <f t="shared" si="5"/>
        <v>0</v>
      </c>
      <c r="F25" s="56">
        <f t="shared" si="6"/>
        <v>0</v>
      </c>
      <c r="G25" s="90"/>
      <c r="H25" s="90"/>
      <c r="I25" s="90"/>
      <c r="J25" s="90"/>
      <c r="K25" s="90"/>
      <c r="L25" s="90"/>
      <c r="M25" s="90"/>
      <c r="N25" s="90"/>
      <c r="O25" s="90"/>
      <c r="P25" s="90"/>
      <c r="Q25" s="90"/>
      <c r="R25" s="90"/>
      <c r="S25" s="90"/>
      <c r="T25" s="90"/>
      <c r="U25" s="90"/>
      <c r="V25" s="90"/>
      <c r="W25" s="90"/>
      <c r="X25" s="90"/>
      <c r="Y25" s="90"/>
      <c r="Z25" s="56">
        <f t="shared" si="1"/>
        <v>0</v>
      </c>
      <c r="AA25" s="91"/>
      <c r="AB25" s="91"/>
      <c r="AC25" s="91"/>
      <c r="AD25" s="91"/>
      <c r="AE25" s="92"/>
      <c r="AF25" s="93">
        <f t="shared" si="2"/>
        <v>0</v>
      </c>
      <c r="AG25" s="97"/>
      <c r="AH25" s="98"/>
      <c r="AI25" s="195"/>
    </row>
    <row r="26" spans="1:35" ht="21" customHeight="1" x14ac:dyDescent="0.35">
      <c r="A26" s="122" t="s">
        <v>88</v>
      </c>
      <c r="B26" s="123">
        <v>45065</v>
      </c>
      <c r="C26" s="99">
        <f t="shared" si="3"/>
        <v>0</v>
      </c>
      <c r="D26" s="99">
        <f t="shared" si="4"/>
        <v>0</v>
      </c>
      <c r="E26" s="99">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1"/>
      <c r="AF26" s="93">
        <f t="shared" si="2"/>
        <v>0</v>
      </c>
      <c r="AG26" s="103"/>
      <c r="AH26" s="104"/>
      <c r="AI26" s="195"/>
    </row>
    <row r="27" spans="1:35" ht="21" customHeight="1" x14ac:dyDescent="0.35">
      <c r="A27" s="154" t="s">
        <v>89</v>
      </c>
      <c r="B27" s="155">
        <v>45066</v>
      </c>
      <c r="C27" s="156">
        <f t="shared" si="3"/>
        <v>0</v>
      </c>
      <c r="D27" s="156">
        <f t="shared" si="4"/>
        <v>0</v>
      </c>
      <c r="E27" s="156">
        <f t="shared" si="5"/>
        <v>0</v>
      </c>
      <c r="F27" s="56">
        <f t="shared" si="6"/>
        <v>0</v>
      </c>
      <c r="G27" s="90"/>
      <c r="H27" s="90"/>
      <c r="I27" s="90"/>
      <c r="J27" s="90"/>
      <c r="K27" s="90"/>
      <c r="L27" s="90"/>
      <c r="M27" s="90"/>
      <c r="N27" s="90"/>
      <c r="O27" s="90"/>
      <c r="P27" s="90"/>
      <c r="Q27" s="90"/>
      <c r="R27" s="90"/>
      <c r="S27" s="90"/>
      <c r="T27" s="90"/>
      <c r="U27" s="90"/>
      <c r="V27" s="90"/>
      <c r="W27" s="90"/>
      <c r="X27" s="90"/>
      <c r="Y27" s="90"/>
      <c r="Z27" s="56">
        <f t="shared" si="1"/>
        <v>0</v>
      </c>
      <c r="AA27" s="91"/>
      <c r="AB27" s="91"/>
      <c r="AC27" s="91"/>
      <c r="AD27" s="91"/>
      <c r="AE27" s="92"/>
      <c r="AF27" s="93">
        <f t="shared" si="2"/>
        <v>0</v>
      </c>
      <c r="AG27" s="97"/>
      <c r="AH27" s="98"/>
      <c r="AI27" s="195"/>
    </row>
    <row r="28" spans="1:35" ht="21" customHeight="1" x14ac:dyDescent="0.35">
      <c r="A28" s="154" t="s">
        <v>83</v>
      </c>
      <c r="B28" s="155">
        <v>45067</v>
      </c>
      <c r="C28" s="156">
        <f t="shared" si="3"/>
        <v>0</v>
      </c>
      <c r="D28" s="156">
        <f t="shared" si="4"/>
        <v>0</v>
      </c>
      <c r="E28" s="156">
        <f t="shared" si="5"/>
        <v>0</v>
      </c>
      <c r="F28" s="56">
        <f t="shared" si="6"/>
        <v>0</v>
      </c>
      <c r="G28" s="90"/>
      <c r="H28" s="90"/>
      <c r="I28" s="90"/>
      <c r="J28" s="90"/>
      <c r="K28" s="90"/>
      <c r="L28" s="90"/>
      <c r="M28" s="90"/>
      <c r="N28" s="90"/>
      <c r="O28" s="90"/>
      <c r="P28" s="90"/>
      <c r="Q28" s="90"/>
      <c r="R28" s="90"/>
      <c r="S28" s="90"/>
      <c r="T28" s="90"/>
      <c r="U28" s="90"/>
      <c r="V28" s="90"/>
      <c r="W28" s="90"/>
      <c r="X28" s="90"/>
      <c r="Y28" s="90"/>
      <c r="Z28" s="56">
        <f t="shared" si="1"/>
        <v>0</v>
      </c>
      <c r="AA28" s="91"/>
      <c r="AB28" s="91"/>
      <c r="AC28" s="91"/>
      <c r="AD28" s="91"/>
      <c r="AE28" s="92"/>
      <c r="AF28" s="93">
        <f t="shared" si="2"/>
        <v>0</v>
      </c>
      <c r="AG28" s="97"/>
      <c r="AH28" s="98"/>
      <c r="AI28" s="195"/>
    </row>
    <row r="29" spans="1:35" ht="21" customHeight="1" x14ac:dyDescent="0.35">
      <c r="A29" s="122" t="s">
        <v>84</v>
      </c>
      <c r="B29" s="123">
        <v>45068</v>
      </c>
      <c r="C29" s="99">
        <f t="shared" si="3"/>
        <v>0</v>
      </c>
      <c r="D29" s="99">
        <f t="shared" si="4"/>
        <v>0</v>
      </c>
      <c r="E29" s="99">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1"/>
      <c r="AF29" s="93">
        <f t="shared" si="2"/>
        <v>0</v>
      </c>
      <c r="AG29" s="103"/>
      <c r="AH29" s="104"/>
      <c r="AI29" s="195"/>
    </row>
    <row r="30" spans="1:35" ht="21" customHeight="1" x14ac:dyDescent="0.35">
      <c r="A30" s="122" t="s">
        <v>85</v>
      </c>
      <c r="B30" s="123">
        <v>45069</v>
      </c>
      <c r="C30" s="99">
        <f t="shared" si="3"/>
        <v>0</v>
      </c>
      <c r="D30" s="99">
        <f t="shared" si="4"/>
        <v>0</v>
      </c>
      <c r="E30" s="99">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1"/>
      <c r="AF30" s="93">
        <f t="shared" si="2"/>
        <v>0</v>
      </c>
      <c r="AG30" s="103"/>
      <c r="AH30" s="104"/>
      <c r="AI30" s="195"/>
    </row>
    <row r="31" spans="1:35" ht="21" customHeight="1" x14ac:dyDescent="0.35">
      <c r="A31" s="122" t="s">
        <v>86</v>
      </c>
      <c r="B31" s="123">
        <v>45070</v>
      </c>
      <c r="C31" s="99">
        <f t="shared" si="3"/>
        <v>0</v>
      </c>
      <c r="D31" s="99">
        <f t="shared" si="4"/>
        <v>0</v>
      </c>
      <c r="E31" s="99">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1"/>
      <c r="AF31" s="93">
        <f t="shared" si="2"/>
        <v>0</v>
      </c>
      <c r="AG31" s="103"/>
      <c r="AH31" s="104"/>
      <c r="AI31" s="195"/>
    </row>
    <row r="32" spans="1:35" ht="21" customHeight="1" x14ac:dyDescent="0.35">
      <c r="A32" s="122" t="s">
        <v>87</v>
      </c>
      <c r="B32" s="123">
        <v>45071</v>
      </c>
      <c r="C32" s="99">
        <f t="shared" si="3"/>
        <v>0</v>
      </c>
      <c r="D32" s="99">
        <f t="shared" si="4"/>
        <v>0</v>
      </c>
      <c r="E32" s="99">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1"/>
      <c r="AF32" s="93">
        <f t="shared" si="2"/>
        <v>0</v>
      </c>
      <c r="AG32" s="103"/>
      <c r="AH32" s="104"/>
      <c r="AI32" s="195"/>
    </row>
    <row r="33" spans="1:35" ht="21" customHeight="1" x14ac:dyDescent="0.35">
      <c r="A33" s="122" t="s">
        <v>88</v>
      </c>
      <c r="B33" s="123">
        <v>45072</v>
      </c>
      <c r="C33" s="99">
        <f t="shared" si="3"/>
        <v>0</v>
      </c>
      <c r="D33" s="99">
        <f t="shared" si="4"/>
        <v>0</v>
      </c>
      <c r="E33" s="99">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1"/>
      <c r="AF33" s="93">
        <f t="shared" si="2"/>
        <v>0</v>
      </c>
      <c r="AG33" s="103"/>
      <c r="AH33" s="104"/>
      <c r="AI33" s="195"/>
    </row>
    <row r="34" spans="1:35" ht="21" customHeight="1" x14ac:dyDescent="0.35">
      <c r="A34" s="154" t="s">
        <v>89</v>
      </c>
      <c r="B34" s="155">
        <v>45073</v>
      </c>
      <c r="C34" s="156">
        <f t="shared" si="3"/>
        <v>0</v>
      </c>
      <c r="D34" s="156">
        <f t="shared" si="4"/>
        <v>0</v>
      </c>
      <c r="E34" s="156">
        <f t="shared" si="5"/>
        <v>0</v>
      </c>
      <c r="F34" s="56">
        <f t="shared" si="6"/>
        <v>0</v>
      </c>
      <c r="G34" s="90"/>
      <c r="H34" s="90"/>
      <c r="I34" s="90"/>
      <c r="J34" s="90"/>
      <c r="K34" s="90"/>
      <c r="L34" s="90"/>
      <c r="M34" s="90"/>
      <c r="N34" s="90"/>
      <c r="O34" s="90"/>
      <c r="P34" s="90"/>
      <c r="Q34" s="90"/>
      <c r="R34" s="90"/>
      <c r="S34" s="90"/>
      <c r="T34" s="90"/>
      <c r="U34" s="90"/>
      <c r="V34" s="90"/>
      <c r="W34" s="90"/>
      <c r="X34" s="90"/>
      <c r="Y34" s="90"/>
      <c r="Z34" s="56">
        <f t="shared" si="1"/>
        <v>0</v>
      </c>
      <c r="AA34" s="91"/>
      <c r="AB34" s="91"/>
      <c r="AC34" s="91"/>
      <c r="AD34" s="91"/>
      <c r="AE34" s="92"/>
      <c r="AF34" s="93">
        <f t="shared" si="2"/>
        <v>0</v>
      </c>
      <c r="AG34" s="97"/>
      <c r="AH34" s="98"/>
      <c r="AI34" s="195"/>
    </row>
    <row r="35" spans="1:35" ht="21" customHeight="1" x14ac:dyDescent="0.35">
      <c r="A35" s="154" t="s">
        <v>83</v>
      </c>
      <c r="B35" s="155">
        <v>45074</v>
      </c>
      <c r="C35" s="156">
        <f t="shared" si="3"/>
        <v>0</v>
      </c>
      <c r="D35" s="156">
        <f t="shared" si="4"/>
        <v>0</v>
      </c>
      <c r="E35" s="156">
        <f t="shared" si="5"/>
        <v>0</v>
      </c>
      <c r="F35" s="56">
        <f t="shared" si="6"/>
        <v>0</v>
      </c>
      <c r="G35" s="90"/>
      <c r="H35" s="90"/>
      <c r="I35" s="90"/>
      <c r="J35" s="90"/>
      <c r="K35" s="90"/>
      <c r="L35" s="90"/>
      <c r="M35" s="90"/>
      <c r="N35" s="90"/>
      <c r="O35" s="90"/>
      <c r="P35" s="90"/>
      <c r="Q35" s="90"/>
      <c r="R35" s="90"/>
      <c r="S35" s="90"/>
      <c r="T35" s="90"/>
      <c r="U35" s="90"/>
      <c r="V35" s="90"/>
      <c r="W35" s="90"/>
      <c r="X35" s="90"/>
      <c r="Y35" s="90"/>
      <c r="Z35" s="56">
        <f t="shared" si="1"/>
        <v>0</v>
      </c>
      <c r="AA35" s="91"/>
      <c r="AB35" s="91"/>
      <c r="AC35" s="91"/>
      <c r="AD35" s="91"/>
      <c r="AE35" s="92"/>
      <c r="AF35" s="93">
        <f t="shared" si="2"/>
        <v>0</v>
      </c>
      <c r="AG35" s="97"/>
      <c r="AH35" s="98"/>
      <c r="AI35" s="195"/>
    </row>
    <row r="36" spans="1:35" ht="21" customHeight="1" x14ac:dyDescent="0.35">
      <c r="A36" s="154" t="s">
        <v>84</v>
      </c>
      <c r="B36" s="155">
        <v>45075</v>
      </c>
      <c r="C36" s="156">
        <f t="shared" si="3"/>
        <v>0</v>
      </c>
      <c r="D36" s="156">
        <f t="shared" si="4"/>
        <v>0</v>
      </c>
      <c r="E36" s="156">
        <f t="shared" si="5"/>
        <v>0</v>
      </c>
      <c r="F36" s="56">
        <f t="shared" si="6"/>
        <v>0</v>
      </c>
      <c r="G36" s="90"/>
      <c r="H36" s="90"/>
      <c r="I36" s="90"/>
      <c r="J36" s="90"/>
      <c r="K36" s="90"/>
      <c r="L36" s="90"/>
      <c r="M36" s="90"/>
      <c r="N36" s="90"/>
      <c r="O36" s="90"/>
      <c r="P36" s="90"/>
      <c r="Q36" s="90"/>
      <c r="R36" s="90"/>
      <c r="S36" s="90"/>
      <c r="T36" s="90"/>
      <c r="U36" s="90"/>
      <c r="V36" s="90"/>
      <c r="W36" s="90"/>
      <c r="X36" s="90"/>
      <c r="Y36" s="90"/>
      <c r="Z36" s="56">
        <f t="shared" si="1"/>
        <v>0</v>
      </c>
      <c r="AA36" s="91"/>
      <c r="AB36" s="91"/>
      <c r="AC36" s="91"/>
      <c r="AD36" s="91"/>
      <c r="AE36" s="92"/>
      <c r="AF36" s="93">
        <f t="shared" si="2"/>
        <v>0</v>
      </c>
      <c r="AG36" s="97"/>
      <c r="AH36" s="98"/>
      <c r="AI36" s="195"/>
    </row>
    <row r="37" spans="1:35" ht="21" customHeight="1" x14ac:dyDescent="0.35">
      <c r="A37" s="122" t="s">
        <v>85</v>
      </c>
      <c r="B37" s="123">
        <v>45076</v>
      </c>
      <c r="C37" s="99">
        <f t="shared" si="3"/>
        <v>0</v>
      </c>
      <c r="D37" s="99">
        <f t="shared" si="4"/>
        <v>0</v>
      </c>
      <c r="E37" s="99">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1"/>
      <c r="AF37" s="93">
        <f t="shared" si="2"/>
        <v>0</v>
      </c>
      <c r="AG37" s="103"/>
      <c r="AH37" s="104"/>
      <c r="AI37" s="195"/>
    </row>
    <row r="38" spans="1:35" ht="21" customHeight="1" thickBot="1" x14ac:dyDescent="0.4">
      <c r="A38" s="122" t="s">
        <v>86</v>
      </c>
      <c r="B38" s="123">
        <v>45077</v>
      </c>
      <c r="C38" s="99">
        <f t="shared" si="3"/>
        <v>0</v>
      </c>
      <c r="D38" s="99">
        <f t="shared" si="4"/>
        <v>0</v>
      </c>
      <c r="E38" s="99">
        <f t="shared" si="5"/>
        <v>0</v>
      </c>
      <c r="F38" s="56">
        <f t="shared" si="6"/>
        <v>0</v>
      </c>
      <c r="G38" s="100"/>
      <c r="H38" s="100"/>
      <c r="I38" s="100"/>
      <c r="J38" s="100"/>
      <c r="K38" s="100"/>
      <c r="L38" s="100"/>
      <c r="M38" s="100"/>
      <c r="N38" s="100"/>
      <c r="O38" s="100"/>
      <c r="P38" s="100"/>
      <c r="Q38" s="100"/>
      <c r="R38" s="100"/>
      <c r="S38" s="100"/>
      <c r="T38" s="100"/>
      <c r="U38" s="100"/>
      <c r="V38" s="100"/>
      <c r="W38" s="100"/>
      <c r="X38" s="100"/>
      <c r="Y38" s="100"/>
      <c r="Z38" s="56">
        <f t="shared" si="1"/>
        <v>0</v>
      </c>
      <c r="AA38" s="101"/>
      <c r="AB38" s="101"/>
      <c r="AC38" s="101"/>
      <c r="AD38" s="101"/>
      <c r="AE38" s="101"/>
      <c r="AF38" s="93">
        <f t="shared" si="2"/>
        <v>0</v>
      </c>
      <c r="AG38" s="143"/>
      <c r="AH38" s="144"/>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45"/>
      <c r="AH39" s="146"/>
      <c r="AI39" s="195"/>
    </row>
    <row r="40" spans="1:35" ht="21" customHeight="1" thickBot="1" x14ac:dyDescent="0.4">
      <c r="A40" s="113" t="s">
        <v>22</v>
      </c>
      <c r="B40" s="114"/>
      <c r="C40" s="115">
        <f>SUM(C8:C38)</f>
        <v>0</v>
      </c>
      <c r="D40" s="116">
        <f>SUM(D8:D38)</f>
        <v>0</v>
      </c>
      <c r="E40" s="117">
        <f>SUM(E8:E38)</f>
        <v>0</v>
      </c>
      <c r="F40" s="118">
        <f>SUM(F8:F38)</f>
        <v>0</v>
      </c>
      <c r="G40" s="116">
        <f t="shared" ref="G40:Y40" si="7">SUM(G8:G38)</f>
        <v>0</v>
      </c>
      <c r="H40" s="116">
        <f t="shared" si="7"/>
        <v>0</v>
      </c>
      <c r="I40" s="116">
        <f t="shared" si="7"/>
        <v>0</v>
      </c>
      <c r="J40" s="116">
        <f t="shared" si="7"/>
        <v>0</v>
      </c>
      <c r="K40" s="116">
        <f t="shared" si="7"/>
        <v>0</v>
      </c>
      <c r="L40" s="116">
        <f t="shared" si="7"/>
        <v>0</v>
      </c>
      <c r="M40" s="116">
        <f t="shared" si="7"/>
        <v>0</v>
      </c>
      <c r="N40" s="116">
        <f t="shared" si="7"/>
        <v>0</v>
      </c>
      <c r="O40" s="116">
        <f t="shared" si="7"/>
        <v>0</v>
      </c>
      <c r="P40" s="116">
        <f t="shared" si="7"/>
        <v>0</v>
      </c>
      <c r="Q40" s="116">
        <f t="shared" si="7"/>
        <v>0</v>
      </c>
      <c r="R40" s="116">
        <f t="shared" si="7"/>
        <v>0</v>
      </c>
      <c r="S40" s="116">
        <f t="shared" si="7"/>
        <v>0</v>
      </c>
      <c r="T40" s="116">
        <f t="shared" si="7"/>
        <v>0</v>
      </c>
      <c r="U40" s="116">
        <f t="shared" si="7"/>
        <v>0</v>
      </c>
      <c r="V40" s="116">
        <f t="shared" si="7"/>
        <v>0</v>
      </c>
      <c r="W40" s="116">
        <f t="shared" si="7"/>
        <v>0</v>
      </c>
      <c r="X40" s="116">
        <f t="shared" si="7"/>
        <v>0</v>
      </c>
      <c r="Y40" s="119">
        <f t="shared" si="7"/>
        <v>0</v>
      </c>
      <c r="Z40" s="120">
        <f>SUM(Z8:Z38)</f>
        <v>0</v>
      </c>
      <c r="AA40" s="121">
        <f>SUM(AA8:AA38)</f>
        <v>0</v>
      </c>
      <c r="AB40" s="116">
        <f t="shared" ref="AB40:AH40" si="8">SUM(AB8:AB38)</f>
        <v>0</v>
      </c>
      <c r="AC40" s="116">
        <f t="shared" si="8"/>
        <v>0</v>
      </c>
      <c r="AD40" s="116">
        <f t="shared" si="8"/>
        <v>0</v>
      </c>
      <c r="AE40" s="119">
        <f t="shared" si="8"/>
        <v>0</v>
      </c>
      <c r="AF40" s="118">
        <f t="shared" si="8"/>
        <v>0</v>
      </c>
      <c r="AG40" s="115">
        <f t="shared" si="8"/>
        <v>0</v>
      </c>
      <c r="AH40" s="117">
        <f t="shared" si="8"/>
        <v>0</v>
      </c>
      <c r="AI40" s="196"/>
    </row>
    <row r="41" spans="1:35" hidden="1" x14ac:dyDescent="0.35"/>
    <row r="42" spans="1:35" hidden="1" x14ac:dyDescent="0.35"/>
    <row r="43" spans="1:35" ht="15"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R7" sqref="R7"/>
      <pageMargins left="0.70866141732283472" right="0.70866141732283472" top="0.78740157480314965" bottom="0.78740157480314965" header="0.31496062992125984" footer="0.31496062992125984"/>
      <pageSetup paperSize="9" scale="45" orientation="landscape" r:id="rId1"/>
      <headerFooter>
        <oddHeader xml:space="preserve">&amp;L&amp;"-,Fett"&amp;A 2023
</oddHeader>
      </headerFooter>
    </customSheetView>
    <customSheetView guid="{230BA401-F0C0-4897-9C7E-9DC1DEAEC41D}" scale="60" showPageBreaks="1" fitToPage="1" hiddenRows="1" hiddenColumns="1">
      <selection activeCell="AY1" sqref="AY1:AY1048576"/>
      <pageMargins left="0.70866141732283472" right="0.70866141732283472" top="0.78740157480314965" bottom="0.78740157480314965" header="0.31496062992125984" footer="0.31496062992125984"/>
      <pageSetup paperSize="9" scale="34" orientation="landscape" r:id="rId2"/>
      <headerFooter>
        <oddHeader xml:space="preserve">&amp;L&amp;"Arial,Fett"&amp;A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&amp;L&amp;"-,Fett"&amp;A 2023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R19" sqref="R19"/>
    </sheetView>
  </sheetViews>
  <sheetFormatPr baseColWidth="10" defaultColWidth="11" defaultRowHeight="14.5" x14ac:dyDescent="0.35"/>
  <cols>
    <col min="1" max="1" width="16.25" style="1" customWidth="1"/>
    <col min="2" max="2" width="10.5" style="1" bestFit="1" customWidth="1"/>
    <col min="3" max="5" width="6.08203125" style="1" customWidth="1"/>
    <col min="6" max="6" width="8.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76</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300" t="str">
        <f>Jahresübersicht!AA6</f>
        <v>Guppenangebot</v>
      </c>
      <c r="AC6" s="300" t="str">
        <f>Jahresübersicht!AB6</f>
        <v>Angebot in Kooperation</v>
      </c>
      <c r="AD6" s="300" t="str">
        <f>Jahresübersicht!AC6</f>
        <v>Arbeit mit Erziehenden</v>
      </c>
      <c r="AE6" s="303" t="str">
        <f>Jahresübersicht!AD6</f>
        <v>Multiplikator*innenarbeit</v>
      </c>
      <c r="AF6" s="240"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301"/>
      <c r="AC7" s="301"/>
      <c r="AD7" s="301"/>
      <c r="AE7" s="304"/>
      <c r="AF7" s="241"/>
      <c r="AG7" s="275"/>
      <c r="AH7" s="277"/>
      <c r="AI7" s="265"/>
    </row>
    <row r="8" spans="1:35" ht="21" customHeight="1" x14ac:dyDescent="0.35">
      <c r="A8" s="122" t="s">
        <v>87</v>
      </c>
      <c r="B8" s="123">
        <v>45078</v>
      </c>
      <c r="C8" s="99">
        <f>H8+K8+N8+Q8+T8+W8</f>
        <v>0</v>
      </c>
      <c r="D8" s="99">
        <f t="shared" ref="D8:E8" si="0">I8+L8+O8+R8+U8+X8</f>
        <v>0</v>
      </c>
      <c r="E8" s="99">
        <f t="shared" si="0"/>
        <v>0</v>
      </c>
      <c r="F8" s="56">
        <f>SUM(C8:E8)</f>
        <v>0</v>
      </c>
      <c r="G8" s="140"/>
      <c r="H8" s="140"/>
      <c r="I8" s="140"/>
      <c r="J8" s="140"/>
      <c r="K8" s="140"/>
      <c r="L8" s="140"/>
      <c r="M8" s="140"/>
      <c r="N8" s="140"/>
      <c r="O8" s="140"/>
      <c r="P8" s="140"/>
      <c r="Q8" s="140"/>
      <c r="R8" s="140"/>
      <c r="S8" s="140"/>
      <c r="T8" s="140"/>
      <c r="U8" s="140"/>
      <c r="V8" s="140"/>
      <c r="W8" s="140"/>
      <c r="X8" s="140"/>
      <c r="Y8" s="140"/>
      <c r="Z8" s="56">
        <f t="shared" ref="Z8:Z37" si="1">SUM(G8:Y8)</f>
        <v>0</v>
      </c>
      <c r="AA8" s="141"/>
      <c r="AB8" s="141"/>
      <c r="AC8" s="141"/>
      <c r="AD8" s="141"/>
      <c r="AE8" s="142"/>
      <c r="AF8" s="93">
        <f t="shared" ref="AF8:AF37" si="2">SUM(AA8:AE8)</f>
        <v>0</v>
      </c>
      <c r="AG8" s="135"/>
      <c r="AH8" s="136"/>
      <c r="AI8" s="198"/>
    </row>
    <row r="9" spans="1:35" ht="21" customHeight="1" x14ac:dyDescent="0.35">
      <c r="A9" s="122" t="s">
        <v>88</v>
      </c>
      <c r="B9" s="123">
        <v>45079</v>
      </c>
      <c r="C9" s="99">
        <f t="shared" ref="C9:C37" si="3">H9+K9+N9+Q9+T9+W9</f>
        <v>0</v>
      </c>
      <c r="D9" s="99">
        <f t="shared" ref="D9:D37" si="4">I9+L9+O9+R9+U9+X9</f>
        <v>0</v>
      </c>
      <c r="E9" s="99">
        <f t="shared" ref="E9:E37" si="5">J9+M9+P9+S9+V9+Y9</f>
        <v>0</v>
      </c>
      <c r="F9" s="56">
        <f t="shared" ref="F9:F37"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2"/>
      <c r="AF9" s="93">
        <f t="shared" si="2"/>
        <v>0</v>
      </c>
      <c r="AG9" s="103"/>
      <c r="AH9" s="104"/>
      <c r="AI9" s="195"/>
    </row>
    <row r="10" spans="1:35" ht="21" customHeight="1" x14ac:dyDescent="0.35">
      <c r="A10" s="154" t="s">
        <v>89</v>
      </c>
      <c r="B10" s="155">
        <v>45080</v>
      </c>
      <c r="C10" s="156">
        <f t="shared" si="3"/>
        <v>0</v>
      </c>
      <c r="D10" s="156">
        <f t="shared" si="4"/>
        <v>0</v>
      </c>
      <c r="E10" s="156">
        <f t="shared" si="5"/>
        <v>0</v>
      </c>
      <c r="F10" s="56">
        <f t="shared" si="6"/>
        <v>0</v>
      </c>
      <c r="G10" s="158"/>
      <c r="H10" s="158"/>
      <c r="I10" s="158"/>
      <c r="J10" s="158"/>
      <c r="K10" s="158"/>
      <c r="L10" s="158"/>
      <c r="M10" s="158"/>
      <c r="N10" s="158"/>
      <c r="O10" s="158"/>
      <c r="P10" s="158"/>
      <c r="Q10" s="158"/>
      <c r="R10" s="158"/>
      <c r="S10" s="158"/>
      <c r="T10" s="158"/>
      <c r="U10" s="158"/>
      <c r="V10" s="158"/>
      <c r="W10" s="158"/>
      <c r="X10" s="158"/>
      <c r="Y10" s="158"/>
      <c r="Z10" s="56">
        <f t="shared" si="1"/>
        <v>0</v>
      </c>
      <c r="AA10" s="96"/>
      <c r="AB10" s="96"/>
      <c r="AC10" s="96"/>
      <c r="AD10" s="96"/>
      <c r="AE10" s="159"/>
      <c r="AF10" s="93">
        <f t="shared" si="2"/>
        <v>0</v>
      </c>
      <c r="AG10" s="97"/>
      <c r="AH10" s="98"/>
      <c r="AI10" s="195"/>
    </row>
    <row r="11" spans="1:35" ht="21" customHeight="1" x14ac:dyDescent="0.35">
      <c r="A11" s="154" t="s">
        <v>83</v>
      </c>
      <c r="B11" s="155">
        <v>45081</v>
      </c>
      <c r="C11" s="156">
        <f t="shared" si="3"/>
        <v>0</v>
      </c>
      <c r="D11" s="156">
        <f t="shared" si="4"/>
        <v>0</v>
      </c>
      <c r="E11" s="156">
        <f t="shared" si="5"/>
        <v>0</v>
      </c>
      <c r="F11" s="56">
        <f t="shared" si="6"/>
        <v>0</v>
      </c>
      <c r="G11" s="158"/>
      <c r="H11" s="158"/>
      <c r="I11" s="158"/>
      <c r="J11" s="158"/>
      <c r="K11" s="158"/>
      <c r="L11" s="158"/>
      <c r="M11" s="158"/>
      <c r="N11" s="158"/>
      <c r="O11" s="158"/>
      <c r="P11" s="158"/>
      <c r="Q11" s="158"/>
      <c r="R11" s="158"/>
      <c r="S11" s="158"/>
      <c r="T11" s="158"/>
      <c r="U11" s="158"/>
      <c r="V11" s="158"/>
      <c r="W11" s="158"/>
      <c r="X11" s="158"/>
      <c r="Y11" s="158"/>
      <c r="Z11" s="56">
        <f t="shared" si="1"/>
        <v>0</v>
      </c>
      <c r="AA11" s="96"/>
      <c r="AB11" s="96"/>
      <c r="AC11" s="96"/>
      <c r="AD11" s="96"/>
      <c r="AE11" s="159"/>
      <c r="AF11" s="93">
        <f t="shared" si="2"/>
        <v>0</v>
      </c>
      <c r="AG11" s="97"/>
      <c r="AH11" s="98"/>
      <c r="AI11" s="195"/>
    </row>
    <row r="12" spans="1:35" ht="21" customHeight="1" x14ac:dyDescent="0.35">
      <c r="A12" s="122" t="s">
        <v>84</v>
      </c>
      <c r="B12" s="123">
        <v>45082</v>
      </c>
      <c r="C12" s="99">
        <f t="shared" si="3"/>
        <v>0</v>
      </c>
      <c r="D12" s="99">
        <f t="shared" si="4"/>
        <v>0</v>
      </c>
      <c r="E12" s="99">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1"/>
      <c r="AF12" s="93">
        <f t="shared" si="2"/>
        <v>0</v>
      </c>
      <c r="AG12" s="147"/>
      <c r="AH12" s="148"/>
      <c r="AI12" s="195"/>
    </row>
    <row r="13" spans="1:35" ht="21" customHeight="1" x14ac:dyDescent="0.35">
      <c r="A13" s="122" t="s">
        <v>85</v>
      </c>
      <c r="B13" s="123">
        <v>45083</v>
      </c>
      <c r="C13" s="99">
        <f t="shared" si="3"/>
        <v>0</v>
      </c>
      <c r="D13" s="99">
        <f t="shared" si="4"/>
        <v>0</v>
      </c>
      <c r="E13" s="99">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1"/>
      <c r="AF13" s="93">
        <f t="shared" si="2"/>
        <v>0</v>
      </c>
      <c r="AG13" s="147"/>
      <c r="AH13" s="148"/>
      <c r="AI13" s="195"/>
    </row>
    <row r="14" spans="1:35" ht="21" customHeight="1" x14ac:dyDescent="0.35">
      <c r="A14" s="122" t="s">
        <v>86</v>
      </c>
      <c r="B14" s="123">
        <v>45084</v>
      </c>
      <c r="C14" s="99">
        <f t="shared" si="3"/>
        <v>0</v>
      </c>
      <c r="D14" s="99">
        <f t="shared" si="4"/>
        <v>0</v>
      </c>
      <c r="E14" s="99">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1"/>
      <c r="AF14" s="93">
        <f t="shared" si="2"/>
        <v>0</v>
      </c>
      <c r="AG14" s="147"/>
      <c r="AH14" s="148"/>
      <c r="AI14" s="195"/>
    </row>
    <row r="15" spans="1:35" ht="21" customHeight="1" x14ac:dyDescent="0.35">
      <c r="A15" s="122" t="s">
        <v>87</v>
      </c>
      <c r="B15" s="123">
        <v>45085</v>
      </c>
      <c r="C15" s="99">
        <f t="shared" si="3"/>
        <v>0</v>
      </c>
      <c r="D15" s="99">
        <f t="shared" si="4"/>
        <v>0</v>
      </c>
      <c r="E15" s="99">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1"/>
      <c r="AF15" s="93">
        <f t="shared" si="2"/>
        <v>0</v>
      </c>
      <c r="AG15" s="147"/>
      <c r="AH15" s="148"/>
      <c r="AI15" s="195"/>
    </row>
    <row r="16" spans="1:35" ht="21" customHeight="1" x14ac:dyDescent="0.35">
      <c r="A16" s="122" t="s">
        <v>88</v>
      </c>
      <c r="B16" s="123">
        <v>45086</v>
      </c>
      <c r="C16" s="99">
        <f t="shared" si="3"/>
        <v>0</v>
      </c>
      <c r="D16" s="99">
        <f t="shared" si="4"/>
        <v>0</v>
      </c>
      <c r="E16" s="99">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1"/>
      <c r="AF16" s="93">
        <f t="shared" si="2"/>
        <v>0</v>
      </c>
      <c r="AG16" s="147"/>
      <c r="AH16" s="148"/>
      <c r="AI16" s="195"/>
    </row>
    <row r="17" spans="1:35" ht="21" customHeight="1" x14ac:dyDescent="0.35">
      <c r="A17" s="154" t="s">
        <v>89</v>
      </c>
      <c r="B17" s="155">
        <v>45087</v>
      </c>
      <c r="C17" s="156">
        <f t="shared" si="3"/>
        <v>0</v>
      </c>
      <c r="D17" s="156">
        <f t="shared" si="4"/>
        <v>0</v>
      </c>
      <c r="E17" s="156">
        <f t="shared" si="5"/>
        <v>0</v>
      </c>
      <c r="F17" s="56">
        <f t="shared" si="6"/>
        <v>0</v>
      </c>
      <c r="G17" s="158"/>
      <c r="H17" s="158"/>
      <c r="I17" s="158"/>
      <c r="J17" s="158"/>
      <c r="K17" s="158"/>
      <c r="L17" s="158"/>
      <c r="M17" s="158"/>
      <c r="N17" s="158"/>
      <c r="O17" s="158"/>
      <c r="P17" s="158"/>
      <c r="Q17" s="158"/>
      <c r="R17" s="158"/>
      <c r="S17" s="158"/>
      <c r="T17" s="158"/>
      <c r="U17" s="158"/>
      <c r="V17" s="158"/>
      <c r="W17" s="158"/>
      <c r="X17" s="158"/>
      <c r="Y17" s="158"/>
      <c r="Z17" s="56">
        <f t="shared" si="1"/>
        <v>0</v>
      </c>
      <c r="AA17" s="96"/>
      <c r="AB17" s="96"/>
      <c r="AC17" s="96"/>
      <c r="AD17" s="96"/>
      <c r="AE17" s="159"/>
      <c r="AF17" s="93">
        <f t="shared" si="2"/>
        <v>0</v>
      </c>
      <c r="AG17" s="97"/>
      <c r="AH17" s="98"/>
      <c r="AI17" s="195"/>
    </row>
    <row r="18" spans="1:35" ht="21" customHeight="1" x14ac:dyDescent="0.35">
      <c r="A18" s="154" t="s">
        <v>83</v>
      </c>
      <c r="B18" s="155">
        <v>45088</v>
      </c>
      <c r="C18" s="156">
        <f t="shared" si="3"/>
        <v>0</v>
      </c>
      <c r="D18" s="156">
        <f t="shared" si="4"/>
        <v>0</v>
      </c>
      <c r="E18" s="156">
        <f t="shared" si="5"/>
        <v>0</v>
      </c>
      <c r="F18" s="56">
        <f t="shared" si="6"/>
        <v>0</v>
      </c>
      <c r="G18" s="158"/>
      <c r="H18" s="158"/>
      <c r="I18" s="158"/>
      <c r="J18" s="158"/>
      <c r="K18" s="158"/>
      <c r="L18" s="158"/>
      <c r="M18" s="158"/>
      <c r="N18" s="158"/>
      <c r="O18" s="158"/>
      <c r="P18" s="158"/>
      <c r="Q18" s="158"/>
      <c r="R18" s="158"/>
      <c r="S18" s="158"/>
      <c r="T18" s="158"/>
      <c r="U18" s="158"/>
      <c r="V18" s="158"/>
      <c r="W18" s="158"/>
      <c r="X18" s="158"/>
      <c r="Y18" s="158"/>
      <c r="Z18" s="56">
        <f t="shared" si="1"/>
        <v>0</v>
      </c>
      <c r="AA18" s="96"/>
      <c r="AB18" s="96"/>
      <c r="AC18" s="96"/>
      <c r="AD18" s="96"/>
      <c r="AE18" s="159"/>
      <c r="AF18" s="93">
        <f t="shared" si="2"/>
        <v>0</v>
      </c>
      <c r="AG18" s="97"/>
      <c r="AH18" s="98"/>
      <c r="AI18" s="195"/>
    </row>
    <row r="19" spans="1:35" ht="21" customHeight="1" x14ac:dyDescent="0.35">
      <c r="A19" s="122" t="s">
        <v>84</v>
      </c>
      <c r="B19" s="123">
        <v>45089</v>
      </c>
      <c r="C19" s="99">
        <f t="shared" si="3"/>
        <v>0</v>
      </c>
      <c r="D19" s="99">
        <f t="shared" si="4"/>
        <v>0</v>
      </c>
      <c r="E19" s="99">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1"/>
      <c r="AF19" s="93">
        <f t="shared" si="2"/>
        <v>0</v>
      </c>
      <c r="AG19" s="147"/>
      <c r="AH19" s="148"/>
      <c r="AI19" s="195"/>
    </row>
    <row r="20" spans="1:35" ht="21" customHeight="1" x14ac:dyDescent="0.35">
      <c r="A20" s="122" t="s">
        <v>85</v>
      </c>
      <c r="B20" s="123">
        <v>45090</v>
      </c>
      <c r="C20" s="99">
        <f t="shared" si="3"/>
        <v>0</v>
      </c>
      <c r="D20" s="99">
        <f t="shared" si="4"/>
        <v>0</v>
      </c>
      <c r="E20" s="99">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1"/>
      <c r="AF20" s="93">
        <f t="shared" si="2"/>
        <v>0</v>
      </c>
      <c r="AG20" s="147"/>
      <c r="AH20" s="148"/>
      <c r="AI20" s="195"/>
    </row>
    <row r="21" spans="1:35" ht="21" customHeight="1" x14ac:dyDescent="0.35">
      <c r="A21" s="122" t="s">
        <v>86</v>
      </c>
      <c r="B21" s="123">
        <v>45091</v>
      </c>
      <c r="C21" s="99">
        <f t="shared" si="3"/>
        <v>0</v>
      </c>
      <c r="D21" s="99">
        <f t="shared" si="4"/>
        <v>0</v>
      </c>
      <c r="E21" s="99">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1"/>
      <c r="AF21" s="93">
        <f t="shared" si="2"/>
        <v>0</v>
      </c>
      <c r="AG21" s="147"/>
      <c r="AH21" s="148"/>
      <c r="AI21" s="195"/>
    </row>
    <row r="22" spans="1:35" ht="21" customHeight="1" x14ac:dyDescent="0.35">
      <c r="A22" s="122" t="s">
        <v>87</v>
      </c>
      <c r="B22" s="123">
        <v>45092</v>
      </c>
      <c r="C22" s="99">
        <f t="shared" si="3"/>
        <v>0</v>
      </c>
      <c r="D22" s="99">
        <f t="shared" si="4"/>
        <v>0</v>
      </c>
      <c r="E22" s="99">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1"/>
      <c r="AF22" s="93">
        <f t="shared" si="2"/>
        <v>0</v>
      </c>
      <c r="AG22" s="147"/>
      <c r="AH22" s="148"/>
      <c r="AI22" s="195"/>
    </row>
    <row r="23" spans="1:35" ht="21" customHeight="1" x14ac:dyDescent="0.35">
      <c r="A23" s="122" t="s">
        <v>88</v>
      </c>
      <c r="B23" s="123">
        <v>45093</v>
      </c>
      <c r="C23" s="99">
        <f t="shared" si="3"/>
        <v>0</v>
      </c>
      <c r="D23" s="99">
        <f t="shared" si="4"/>
        <v>0</v>
      </c>
      <c r="E23" s="99">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1"/>
      <c r="AF23" s="93">
        <f t="shared" si="2"/>
        <v>0</v>
      </c>
      <c r="AG23" s="147"/>
      <c r="AH23" s="148"/>
      <c r="AI23" s="195"/>
    </row>
    <row r="24" spans="1:35" ht="21" customHeight="1" x14ac:dyDescent="0.35">
      <c r="A24" s="154" t="s">
        <v>89</v>
      </c>
      <c r="B24" s="155">
        <v>45094</v>
      </c>
      <c r="C24" s="156">
        <f t="shared" si="3"/>
        <v>0</v>
      </c>
      <c r="D24" s="156">
        <f t="shared" si="4"/>
        <v>0</v>
      </c>
      <c r="E24" s="156">
        <f t="shared" si="5"/>
        <v>0</v>
      </c>
      <c r="F24" s="56">
        <f t="shared" si="6"/>
        <v>0</v>
      </c>
      <c r="G24" s="158"/>
      <c r="H24" s="158"/>
      <c r="I24" s="158"/>
      <c r="J24" s="158"/>
      <c r="K24" s="158"/>
      <c r="L24" s="158"/>
      <c r="M24" s="158"/>
      <c r="N24" s="158"/>
      <c r="O24" s="158"/>
      <c r="P24" s="158"/>
      <c r="Q24" s="158"/>
      <c r="R24" s="158"/>
      <c r="S24" s="158"/>
      <c r="T24" s="158"/>
      <c r="U24" s="158"/>
      <c r="V24" s="158"/>
      <c r="W24" s="158"/>
      <c r="X24" s="158"/>
      <c r="Y24" s="158"/>
      <c r="Z24" s="56">
        <f t="shared" si="1"/>
        <v>0</v>
      </c>
      <c r="AA24" s="96"/>
      <c r="AB24" s="96"/>
      <c r="AC24" s="96"/>
      <c r="AD24" s="96"/>
      <c r="AE24" s="159"/>
      <c r="AF24" s="93">
        <f t="shared" si="2"/>
        <v>0</v>
      </c>
      <c r="AG24" s="97"/>
      <c r="AH24" s="98"/>
      <c r="AI24" s="195"/>
    </row>
    <row r="25" spans="1:35" ht="21" customHeight="1" x14ac:dyDescent="0.35">
      <c r="A25" s="154" t="s">
        <v>83</v>
      </c>
      <c r="B25" s="155">
        <v>45095</v>
      </c>
      <c r="C25" s="156">
        <f t="shared" si="3"/>
        <v>0</v>
      </c>
      <c r="D25" s="156">
        <f t="shared" si="4"/>
        <v>0</v>
      </c>
      <c r="E25" s="156">
        <f t="shared" si="5"/>
        <v>0</v>
      </c>
      <c r="F25" s="56">
        <f t="shared" si="6"/>
        <v>0</v>
      </c>
      <c r="G25" s="158"/>
      <c r="H25" s="158"/>
      <c r="I25" s="158"/>
      <c r="J25" s="158"/>
      <c r="K25" s="158"/>
      <c r="L25" s="158"/>
      <c r="M25" s="158"/>
      <c r="N25" s="158"/>
      <c r="O25" s="158"/>
      <c r="P25" s="158"/>
      <c r="Q25" s="158"/>
      <c r="R25" s="158"/>
      <c r="S25" s="158"/>
      <c r="T25" s="158"/>
      <c r="U25" s="158"/>
      <c r="V25" s="158"/>
      <c r="W25" s="158"/>
      <c r="X25" s="158"/>
      <c r="Y25" s="158"/>
      <c r="Z25" s="56">
        <f t="shared" si="1"/>
        <v>0</v>
      </c>
      <c r="AA25" s="96"/>
      <c r="AB25" s="96"/>
      <c r="AC25" s="96"/>
      <c r="AD25" s="96"/>
      <c r="AE25" s="159"/>
      <c r="AF25" s="93">
        <f t="shared" si="2"/>
        <v>0</v>
      </c>
      <c r="AG25" s="97"/>
      <c r="AH25" s="98"/>
      <c r="AI25" s="195"/>
    </row>
    <row r="26" spans="1:35" ht="21" customHeight="1" x14ac:dyDescent="0.35">
      <c r="A26" s="122" t="s">
        <v>84</v>
      </c>
      <c r="B26" s="123">
        <v>45096</v>
      </c>
      <c r="C26" s="99">
        <f t="shared" si="3"/>
        <v>0</v>
      </c>
      <c r="D26" s="99">
        <f t="shared" si="4"/>
        <v>0</v>
      </c>
      <c r="E26" s="99">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1"/>
      <c r="AF26" s="93">
        <f t="shared" si="2"/>
        <v>0</v>
      </c>
      <c r="AG26" s="147"/>
      <c r="AH26" s="148"/>
      <c r="AI26" s="195"/>
    </row>
    <row r="27" spans="1:35" ht="21" customHeight="1" x14ac:dyDescent="0.35">
      <c r="A27" s="122" t="s">
        <v>85</v>
      </c>
      <c r="B27" s="123">
        <v>45097</v>
      </c>
      <c r="C27" s="99">
        <f t="shared" si="3"/>
        <v>0</v>
      </c>
      <c r="D27" s="99">
        <f t="shared" si="4"/>
        <v>0</v>
      </c>
      <c r="E27" s="99">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1"/>
      <c r="AF27" s="93">
        <f t="shared" si="2"/>
        <v>0</v>
      </c>
      <c r="AG27" s="147"/>
      <c r="AH27" s="148"/>
      <c r="AI27" s="195"/>
    </row>
    <row r="28" spans="1:35" ht="21" customHeight="1" x14ac:dyDescent="0.35">
      <c r="A28" s="122" t="s">
        <v>86</v>
      </c>
      <c r="B28" s="123">
        <v>45098</v>
      </c>
      <c r="C28" s="99">
        <f t="shared" si="3"/>
        <v>0</v>
      </c>
      <c r="D28" s="99">
        <f t="shared" si="4"/>
        <v>0</v>
      </c>
      <c r="E28" s="99">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1"/>
      <c r="AF28" s="93">
        <f t="shared" si="2"/>
        <v>0</v>
      </c>
      <c r="AG28" s="147"/>
      <c r="AH28" s="148"/>
      <c r="AI28" s="195"/>
    </row>
    <row r="29" spans="1:35" ht="21" customHeight="1" x14ac:dyDescent="0.35">
      <c r="A29" s="122" t="s">
        <v>87</v>
      </c>
      <c r="B29" s="123">
        <v>45099</v>
      </c>
      <c r="C29" s="99">
        <f t="shared" si="3"/>
        <v>0</v>
      </c>
      <c r="D29" s="99">
        <f t="shared" si="4"/>
        <v>0</v>
      </c>
      <c r="E29" s="99">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1"/>
      <c r="AF29" s="93">
        <f t="shared" si="2"/>
        <v>0</v>
      </c>
      <c r="AG29" s="147"/>
      <c r="AH29" s="148"/>
      <c r="AI29" s="195"/>
    </row>
    <row r="30" spans="1:35" ht="21" customHeight="1" x14ac:dyDescent="0.35">
      <c r="A30" s="122" t="s">
        <v>88</v>
      </c>
      <c r="B30" s="123">
        <v>45100</v>
      </c>
      <c r="C30" s="99">
        <f t="shared" si="3"/>
        <v>0</v>
      </c>
      <c r="D30" s="99">
        <f t="shared" si="4"/>
        <v>0</v>
      </c>
      <c r="E30" s="99">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1"/>
      <c r="AF30" s="93">
        <f t="shared" si="2"/>
        <v>0</v>
      </c>
      <c r="AG30" s="147"/>
      <c r="AH30" s="148"/>
      <c r="AI30" s="195"/>
    </row>
    <row r="31" spans="1:35" ht="21" customHeight="1" x14ac:dyDescent="0.35">
      <c r="A31" s="154" t="s">
        <v>89</v>
      </c>
      <c r="B31" s="155">
        <v>45101</v>
      </c>
      <c r="C31" s="156">
        <f t="shared" si="3"/>
        <v>0</v>
      </c>
      <c r="D31" s="156">
        <f t="shared" si="4"/>
        <v>0</v>
      </c>
      <c r="E31" s="156">
        <f t="shared" si="5"/>
        <v>0</v>
      </c>
      <c r="F31" s="56">
        <f t="shared" si="6"/>
        <v>0</v>
      </c>
      <c r="G31" s="158"/>
      <c r="H31" s="158"/>
      <c r="I31" s="158"/>
      <c r="J31" s="158"/>
      <c r="K31" s="158"/>
      <c r="L31" s="158"/>
      <c r="M31" s="158"/>
      <c r="N31" s="158"/>
      <c r="O31" s="158"/>
      <c r="P31" s="158"/>
      <c r="Q31" s="158"/>
      <c r="R31" s="158"/>
      <c r="S31" s="158"/>
      <c r="T31" s="158"/>
      <c r="U31" s="158"/>
      <c r="V31" s="158"/>
      <c r="W31" s="158"/>
      <c r="X31" s="158"/>
      <c r="Y31" s="158"/>
      <c r="Z31" s="56">
        <f t="shared" si="1"/>
        <v>0</v>
      </c>
      <c r="AA31" s="96"/>
      <c r="AB31" s="96"/>
      <c r="AC31" s="96"/>
      <c r="AD31" s="96"/>
      <c r="AE31" s="159"/>
      <c r="AF31" s="93">
        <f t="shared" si="2"/>
        <v>0</v>
      </c>
      <c r="AG31" s="97"/>
      <c r="AH31" s="98"/>
      <c r="AI31" s="195"/>
    </row>
    <row r="32" spans="1:35" ht="21" customHeight="1" x14ac:dyDescent="0.35">
      <c r="A32" s="154" t="s">
        <v>83</v>
      </c>
      <c r="B32" s="155">
        <v>45102</v>
      </c>
      <c r="C32" s="156">
        <f t="shared" si="3"/>
        <v>0</v>
      </c>
      <c r="D32" s="156">
        <f t="shared" si="4"/>
        <v>0</v>
      </c>
      <c r="E32" s="156">
        <f t="shared" si="5"/>
        <v>0</v>
      </c>
      <c r="F32" s="56">
        <f t="shared" si="6"/>
        <v>0</v>
      </c>
      <c r="G32" s="158"/>
      <c r="H32" s="158"/>
      <c r="I32" s="158"/>
      <c r="J32" s="158"/>
      <c r="K32" s="158"/>
      <c r="L32" s="158"/>
      <c r="M32" s="158"/>
      <c r="N32" s="158"/>
      <c r="O32" s="158"/>
      <c r="P32" s="158"/>
      <c r="Q32" s="158"/>
      <c r="R32" s="158"/>
      <c r="S32" s="158"/>
      <c r="T32" s="158"/>
      <c r="U32" s="158"/>
      <c r="V32" s="158"/>
      <c r="W32" s="158"/>
      <c r="X32" s="158"/>
      <c r="Y32" s="158"/>
      <c r="Z32" s="56">
        <f t="shared" si="1"/>
        <v>0</v>
      </c>
      <c r="AA32" s="96"/>
      <c r="AB32" s="96"/>
      <c r="AC32" s="96"/>
      <c r="AD32" s="96"/>
      <c r="AE32" s="159"/>
      <c r="AF32" s="93">
        <f t="shared" si="2"/>
        <v>0</v>
      </c>
      <c r="AG32" s="97"/>
      <c r="AH32" s="98"/>
      <c r="AI32" s="195"/>
    </row>
    <row r="33" spans="1:35" ht="21" customHeight="1" x14ac:dyDescent="0.35">
      <c r="A33" s="122" t="s">
        <v>84</v>
      </c>
      <c r="B33" s="123">
        <v>45103</v>
      </c>
      <c r="C33" s="99">
        <f t="shared" si="3"/>
        <v>0</v>
      </c>
      <c r="D33" s="99">
        <f t="shared" si="4"/>
        <v>0</v>
      </c>
      <c r="E33" s="99">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1"/>
      <c r="AF33" s="93">
        <f t="shared" si="2"/>
        <v>0</v>
      </c>
      <c r="AG33" s="147"/>
      <c r="AH33" s="148"/>
      <c r="AI33" s="195"/>
    </row>
    <row r="34" spans="1:35" ht="21" customHeight="1" x14ac:dyDescent="0.35">
      <c r="A34" s="122" t="s">
        <v>85</v>
      </c>
      <c r="B34" s="123">
        <v>45104</v>
      </c>
      <c r="C34" s="99">
        <f t="shared" si="3"/>
        <v>0</v>
      </c>
      <c r="D34" s="99">
        <f t="shared" si="4"/>
        <v>0</v>
      </c>
      <c r="E34" s="99">
        <f t="shared" si="5"/>
        <v>0</v>
      </c>
      <c r="F34" s="56">
        <f t="shared" ref="F34:F36" si="7">SUM(C34:E34)</f>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1"/>
      <c r="AF34" s="93">
        <f t="shared" si="2"/>
        <v>0</v>
      </c>
      <c r="AG34" s="147"/>
      <c r="AH34" s="148"/>
      <c r="AI34" s="195"/>
    </row>
    <row r="35" spans="1:35" ht="21" customHeight="1" x14ac:dyDescent="0.35">
      <c r="A35" s="122" t="s">
        <v>86</v>
      </c>
      <c r="B35" s="123">
        <v>45105</v>
      </c>
      <c r="C35" s="99">
        <f t="shared" si="3"/>
        <v>0</v>
      </c>
      <c r="D35" s="99">
        <f t="shared" si="4"/>
        <v>0</v>
      </c>
      <c r="E35" s="99">
        <f t="shared" si="5"/>
        <v>0</v>
      </c>
      <c r="F35" s="56">
        <f t="shared" si="7"/>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1"/>
      <c r="AF35" s="93">
        <f t="shared" si="2"/>
        <v>0</v>
      </c>
      <c r="AG35" s="147"/>
      <c r="AH35" s="148"/>
      <c r="AI35" s="195"/>
    </row>
    <row r="36" spans="1:35" ht="21" customHeight="1" x14ac:dyDescent="0.35">
      <c r="A36" s="122" t="s">
        <v>87</v>
      </c>
      <c r="B36" s="123">
        <v>45106</v>
      </c>
      <c r="C36" s="99">
        <f t="shared" si="3"/>
        <v>0</v>
      </c>
      <c r="D36" s="99">
        <f t="shared" si="4"/>
        <v>0</v>
      </c>
      <c r="E36" s="99">
        <f t="shared" si="5"/>
        <v>0</v>
      </c>
      <c r="F36" s="56">
        <f t="shared" si="7"/>
        <v>0</v>
      </c>
      <c r="G36" s="100"/>
      <c r="H36" s="100"/>
      <c r="I36" s="100"/>
      <c r="J36" s="100"/>
      <c r="K36" s="100"/>
      <c r="L36" s="100"/>
      <c r="M36" s="100"/>
      <c r="N36" s="100"/>
      <c r="O36" s="100"/>
      <c r="P36" s="100"/>
      <c r="Q36" s="100"/>
      <c r="R36" s="100"/>
      <c r="S36" s="100"/>
      <c r="T36" s="100"/>
      <c r="U36" s="100"/>
      <c r="V36" s="100"/>
      <c r="W36" s="100"/>
      <c r="X36" s="100"/>
      <c r="Y36" s="100"/>
      <c r="Z36" s="56">
        <f t="shared" si="1"/>
        <v>0</v>
      </c>
      <c r="AA36" s="101"/>
      <c r="AB36" s="101"/>
      <c r="AC36" s="101"/>
      <c r="AD36" s="101"/>
      <c r="AE36" s="102"/>
      <c r="AF36" s="93">
        <f t="shared" si="2"/>
        <v>0</v>
      </c>
      <c r="AG36" s="147"/>
      <c r="AH36" s="148"/>
      <c r="AI36" s="195"/>
    </row>
    <row r="37" spans="1:35" ht="21" customHeight="1" thickBot="1" x14ac:dyDescent="0.4">
      <c r="A37" s="122" t="s">
        <v>88</v>
      </c>
      <c r="B37" s="123">
        <v>45107</v>
      </c>
      <c r="C37" s="99">
        <f t="shared" si="3"/>
        <v>0</v>
      </c>
      <c r="D37" s="99">
        <f t="shared" si="4"/>
        <v>0</v>
      </c>
      <c r="E37" s="99">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2"/>
      <c r="AF37" s="93">
        <f t="shared" si="2"/>
        <v>0</v>
      </c>
      <c r="AG37" s="103"/>
      <c r="AH37" s="104"/>
      <c r="AI37" s="195"/>
    </row>
    <row r="38" spans="1:35" ht="21" hidden="1" customHeight="1" x14ac:dyDescent="0.35">
      <c r="A38" s="138"/>
      <c r="B38" s="139"/>
      <c r="C38" s="127"/>
      <c r="D38" s="128"/>
      <c r="E38" s="128"/>
      <c r="F38" s="56"/>
      <c r="G38" s="129"/>
      <c r="H38" s="129"/>
      <c r="I38" s="129"/>
      <c r="J38" s="129"/>
      <c r="K38" s="129"/>
      <c r="L38" s="129"/>
      <c r="M38" s="129"/>
      <c r="N38" s="129"/>
      <c r="O38" s="129"/>
      <c r="P38" s="129"/>
      <c r="Q38" s="129"/>
      <c r="R38" s="129"/>
      <c r="S38" s="129"/>
      <c r="T38" s="129"/>
      <c r="U38" s="129"/>
      <c r="V38" s="129"/>
      <c r="W38" s="129"/>
      <c r="X38" s="129"/>
      <c r="Y38" s="129"/>
      <c r="Z38" s="56"/>
      <c r="AA38" s="129"/>
      <c r="AB38" s="129"/>
      <c r="AC38" s="129"/>
      <c r="AD38" s="129"/>
      <c r="AE38" s="130"/>
      <c r="AF38" s="93"/>
      <c r="AG38" s="131"/>
      <c r="AH38" s="132"/>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SUM(C8:C37)</f>
        <v>0</v>
      </c>
      <c r="D40" s="115">
        <f t="shared" ref="D40:AH40" si="8">SUM(D8:D37)</f>
        <v>0</v>
      </c>
      <c r="E40" s="133">
        <f t="shared" si="8"/>
        <v>0</v>
      </c>
      <c r="F40" s="118">
        <f t="shared" si="8"/>
        <v>0</v>
      </c>
      <c r="G40" s="115">
        <f t="shared" si="8"/>
        <v>0</v>
      </c>
      <c r="H40" s="115">
        <f t="shared" si="8"/>
        <v>0</v>
      </c>
      <c r="I40" s="115">
        <f t="shared" si="8"/>
        <v>0</v>
      </c>
      <c r="J40" s="115">
        <f t="shared" si="8"/>
        <v>0</v>
      </c>
      <c r="K40" s="115">
        <f t="shared" si="8"/>
        <v>0</v>
      </c>
      <c r="L40" s="115">
        <f t="shared" si="8"/>
        <v>0</v>
      </c>
      <c r="M40" s="115">
        <f t="shared" si="8"/>
        <v>0</v>
      </c>
      <c r="N40" s="115">
        <f t="shared" si="8"/>
        <v>0</v>
      </c>
      <c r="O40" s="115">
        <f t="shared" si="8"/>
        <v>0</v>
      </c>
      <c r="P40" s="115">
        <f t="shared" si="8"/>
        <v>0</v>
      </c>
      <c r="Q40" s="115">
        <f t="shared" si="8"/>
        <v>0</v>
      </c>
      <c r="R40" s="115">
        <f t="shared" si="8"/>
        <v>0</v>
      </c>
      <c r="S40" s="115">
        <f t="shared" si="8"/>
        <v>0</v>
      </c>
      <c r="T40" s="115">
        <f t="shared" si="8"/>
        <v>0</v>
      </c>
      <c r="U40" s="115">
        <f t="shared" si="8"/>
        <v>0</v>
      </c>
      <c r="V40" s="115">
        <f t="shared" si="8"/>
        <v>0</v>
      </c>
      <c r="W40" s="115">
        <f t="shared" si="8"/>
        <v>0</v>
      </c>
      <c r="X40" s="115">
        <f t="shared" si="8"/>
        <v>0</v>
      </c>
      <c r="Y40" s="133">
        <f t="shared" si="8"/>
        <v>0</v>
      </c>
      <c r="Z40" s="118">
        <f t="shared" si="8"/>
        <v>0</v>
      </c>
      <c r="AA40" s="115">
        <f t="shared" si="8"/>
        <v>0</v>
      </c>
      <c r="AB40" s="115">
        <f t="shared" si="8"/>
        <v>0</v>
      </c>
      <c r="AC40" s="115">
        <f t="shared" si="8"/>
        <v>0</v>
      </c>
      <c r="AD40" s="115">
        <f t="shared" si="8"/>
        <v>0</v>
      </c>
      <c r="AE40" s="133">
        <f t="shared" si="8"/>
        <v>0</v>
      </c>
      <c r="AF40" s="118">
        <f t="shared" si="8"/>
        <v>0</v>
      </c>
      <c r="AG40" s="121">
        <f t="shared" si="8"/>
        <v>0</v>
      </c>
      <c r="AH40" s="134">
        <f t="shared" si="8"/>
        <v>0</v>
      </c>
      <c r="AI40" s="196"/>
    </row>
    <row r="41" spans="1:35" hidden="1" x14ac:dyDescent="0.35"/>
    <row r="42" spans="1:35" hidden="1" x14ac:dyDescent="0.35"/>
    <row r="43" spans="1:35" ht="15"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R19" sqref="R19"/>
      <pageMargins left="0.70866141732283472" right="0.70866141732283472" top="0.78740157480314965" bottom="0.78740157480314965" header="0.31496062992125984" footer="0.31496062992125984"/>
      <pageSetup paperSize="9" scale="45" orientation="landscape" r:id="rId1"/>
      <headerFooter>
        <oddHeader xml:space="preserve">&amp;L&amp;"-,Fett"&amp;A 2023
</oddHeader>
      </headerFooter>
    </customSheetView>
    <customSheetView guid="{230BA401-F0C0-4897-9C7E-9DC1DEAEC41D}" scale="60" showPageBreaks="1" fitToPage="1" hiddenRows="1" hiddenColumns="1">
      <selection activeCell="AY1" sqref="AY1:AY1048576"/>
      <pageMargins left="0.70866141732283472" right="0.70866141732283472" top="0.78740157480314965" bottom="0.78740157480314965" header="0.31496062992125984" footer="0.31496062992125984"/>
      <pageSetup paperSize="9" scale="34" orientation="landscape" r:id="rId2"/>
      <headerFooter>
        <oddHeader xml:space="preserve">&amp;L&amp;"Arial,Fett"&amp;A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&amp;L&amp;"-,Fett"&amp;A 2023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AG44" sqref="AG44"/>
    </sheetView>
  </sheetViews>
  <sheetFormatPr baseColWidth="10" defaultColWidth="11" defaultRowHeight="14.5" x14ac:dyDescent="0.35"/>
  <cols>
    <col min="1" max="1" width="15.83203125" style="1" customWidth="1"/>
    <col min="2" max="2" width="11" style="1" customWidth="1"/>
    <col min="3" max="5" width="6.08203125" style="1" customWidth="1"/>
    <col min="6" max="6" width="8.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15" thickBot="1" x14ac:dyDescent="0.4">
      <c r="A5" s="242" t="s">
        <v>14</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1" customHeight="1" x14ac:dyDescent="0.35">
      <c r="A8" s="154" t="s">
        <v>89</v>
      </c>
      <c r="B8" s="155">
        <v>45108</v>
      </c>
      <c r="C8" s="156">
        <f>H8+K8+N8+Q8+T8+W8</f>
        <v>0</v>
      </c>
      <c r="D8" s="156">
        <f t="shared" ref="D8:E8" si="0">I8+L8+O8+R8+U8+X8</f>
        <v>0</v>
      </c>
      <c r="E8" s="156">
        <f t="shared" si="0"/>
        <v>0</v>
      </c>
      <c r="F8" s="56">
        <f>SUM(C8:E8)</f>
        <v>0</v>
      </c>
      <c r="G8" s="158"/>
      <c r="H8" s="158"/>
      <c r="I8" s="158"/>
      <c r="J8" s="158"/>
      <c r="K8" s="158"/>
      <c r="L8" s="158"/>
      <c r="M8" s="158"/>
      <c r="N8" s="158"/>
      <c r="O8" s="158"/>
      <c r="P8" s="158"/>
      <c r="Q8" s="158"/>
      <c r="R8" s="158"/>
      <c r="S8" s="158"/>
      <c r="T8" s="158"/>
      <c r="U8" s="158"/>
      <c r="V8" s="158"/>
      <c r="W8" s="158"/>
      <c r="X8" s="158"/>
      <c r="Y8" s="158"/>
      <c r="Z8" s="56">
        <f t="shared" ref="Z8:Z38" si="1">SUM(G8:Y8)</f>
        <v>0</v>
      </c>
      <c r="AA8" s="96"/>
      <c r="AB8" s="96"/>
      <c r="AC8" s="96"/>
      <c r="AD8" s="96"/>
      <c r="AE8" s="159"/>
      <c r="AF8" s="93">
        <f t="shared" ref="AF8:AF38" si="2">SUM(AA8:AE8)</f>
        <v>0</v>
      </c>
      <c r="AG8" s="97"/>
      <c r="AH8" s="98"/>
      <c r="AI8" s="198"/>
    </row>
    <row r="9" spans="1:35" ht="21" customHeight="1" x14ac:dyDescent="0.35">
      <c r="A9" s="154" t="s">
        <v>83</v>
      </c>
      <c r="B9" s="155">
        <v>45109</v>
      </c>
      <c r="C9" s="156">
        <f t="shared" ref="C9:C38" si="3">H9+K9+N9+Q9+T9+W9</f>
        <v>0</v>
      </c>
      <c r="D9" s="156">
        <f t="shared" ref="D9:D38" si="4">I9+L9+O9+R9+U9+X9</f>
        <v>0</v>
      </c>
      <c r="E9" s="156">
        <f t="shared" ref="E9:E38" si="5">J9+M9+P9+S9+V9+Y9</f>
        <v>0</v>
      </c>
      <c r="F9" s="56">
        <f t="shared" ref="F9:F38" si="6">SUM(C9:E9)</f>
        <v>0</v>
      </c>
      <c r="G9" s="158"/>
      <c r="H9" s="158"/>
      <c r="I9" s="158"/>
      <c r="J9" s="158"/>
      <c r="K9" s="158"/>
      <c r="L9" s="158"/>
      <c r="M9" s="158"/>
      <c r="N9" s="158"/>
      <c r="O9" s="158"/>
      <c r="P9" s="158"/>
      <c r="Q9" s="158"/>
      <c r="R9" s="158"/>
      <c r="S9" s="158"/>
      <c r="T9" s="158"/>
      <c r="U9" s="158"/>
      <c r="V9" s="158"/>
      <c r="W9" s="158"/>
      <c r="X9" s="158"/>
      <c r="Y9" s="158"/>
      <c r="Z9" s="56">
        <f t="shared" si="1"/>
        <v>0</v>
      </c>
      <c r="AA9" s="96"/>
      <c r="AB9" s="96"/>
      <c r="AC9" s="96"/>
      <c r="AD9" s="96"/>
      <c r="AE9" s="159"/>
      <c r="AF9" s="93">
        <f t="shared" si="2"/>
        <v>0</v>
      </c>
      <c r="AG9" s="97"/>
      <c r="AH9" s="98"/>
      <c r="AI9" s="195"/>
    </row>
    <row r="10" spans="1:35" ht="21" customHeight="1" x14ac:dyDescent="0.35">
      <c r="A10" s="164" t="s">
        <v>84</v>
      </c>
      <c r="B10" s="151">
        <v>45110</v>
      </c>
      <c r="C10" s="99">
        <f t="shared" si="3"/>
        <v>0</v>
      </c>
      <c r="D10" s="99">
        <f t="shared" si="4"/>
        <v>0</v>
      </c>
      <c r="E10" s="99">
        <f t="shared" si="5"/>
        <v>0</v>
      </c>
      <c r="F10" s="56">
        <f t="shared" si="6"/>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2"/>
      <c r="AF10" s="93">
        <f t="shared" si="2"/>
        <v>0</v>
      </c>
      <c r="AG10" s="103"/>
      <c r="AH10" s="104"/>
      <c r="AI10" s="195"/>
    </row>
    <row r="11" spans="1:35" ht="21" customHeight="1" x14ac:dyDescent="0.35">
      <c r="A11" s="164" t="s">
        <v>85</v>
      </c>
      <c r="B11" s="151">
        <v>45111</v>
      </c>
      <c r="C11" s="99">
        <f t="shared" si="3"/>
        <v>0</v>
      </c>
      <c r="D11" s="99">
        <f t="shared" si="4"/>
        <v>0</v>
      </c>
      <c r="E11" s="99">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4"/>
      <c r="AI11" s="195"/>
    </row>
    <row r="12" spans="1:35" ht="21" customHeight="1" x14ac:dyDescent="0.35">
      <c r="A12" s="164" t="s">
        <v>86</v>
      </c>
      <c r="B12" s="151">
        <v>45112</v>
      </c>
      <c r="C12" s="99">
        <f t="shared" si="3"/>
        <v>0</v>
      </c>
      <c r="D12" s="99">
        <f t="shared" si="4"/>
        <v>0</v>
      </c>
      <c r="E12" s="99">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4"/>
      <c r="AI12" s="195"/>
    </row>
    <row r="13" spans="1:35" ht="21" customHeight="1" x14ac:dyDescent="0.35">
      <c r="A13" s="164" t="s">
        <v>87</v>
      </c>
      <c r="B13" s="151">
        <v>45113</v>
      </c>
      <c r="C13" s="99">
        <f t="shared" si="3"/>
        <v>0</v>
      </c>
      <c r="D13" s="99">
        <f t="shared" si="4"/>
        <v>0</v>
      </c>
      <c r="E13" s="99">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1" customHeight="1" x14ac:dyDescent="0.35">
      <c r="A14" s="164" t="s">
        <v>88</v>
      </c>
      <c r="B14" s="151">
        <v>45114</v>
      </c>
      <c r="C14" s="99">
        <f t="shared" si="3"/>
        <v>0</v>
      </c>
      <c r="D14" s="99">
        <f t="shared" si="4"/>
        <v>0</v>
      </c>
      <c r="E14" s="99">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2"/>
      <c r="AF14" s="93">
        <f t="shared" si="2"/>
        <v>0</v>
      </c>
      <c r="AG14" s="103"/>
      <c r="AH14" s="104"/>
      <c r="AI14" s="195"/>
    </row>
    <row r="15" spans="1:35" ht="21" customHeight="1" x14ac:dyDescent="0.35">
      <c r="A15" s="154" t="s">
        <v>89</v>
      </c>
      <c r="B15" s="155">
        <v>45115</v>
      </c>
      <c r="C15" s="156">
        <f t="shared" si="3"/>
        <v>0</v>
      </c>
      <c r="D15" s="156">
        <f t="shared" si="4"/>
        <v>0</v>
      </c>
      <c r="E15" s="156">
        <f t="shared" si="5"/>
        <v>0</v>
      </c>
      <c r="F15" s="56">
        <f t="shared" si="6"/>
        <v>0</v>
      </c>
      <c r="G15" s="158"/>
      <c r="H15" s="158"/>
      <c r="I15" s="158"/>
      <c r="J15" s="158"/>
      <c r="K15" s="158"/>
      <c r="L15" s="158"/>
      <c r="M15" s="158"/>
      <c r="N15" s="158"/>
      <c r="O15" s="158"/>
      <c r="P15" s="158"/>
      <c r="Q15" s="158"/>
      <c r="R15" s="158"/>
      <c r="S15" s="158"/>
      <c r="T15" s="158"/>
      <c r="U15" s="158"/>
      <c r="V15" s="158"/>
      <c r="W15" s="158"/>
      <c r="X15" s="158"/>
      <c r="Y15" s="158"/>
      <c r="Z15" s="56">
        <f t="shared" si="1"/>
        <v>0</v>
      </c>
      <c r="AA15" s="96"/>
      <c r="AB15" s="96"/>
      <c r="AC15" s="96"/>
      <c r="AD15" s="96"/>
      <c r="AE15" s="159"/>
      <c r="AF15" s="93">
        <f t="shared" si="2"/>
        <v>0</v>
      </c>
      <c r="AG15" s="97"/>
      <c r="AH15" s="98"/>
      <c r="AI15" s="195"/>
    </row>
    <row r="16" spans="1:35" ht="21" customHeight="1" x14ac:dyDescent="0.35">
      <c r="A16" s="154" t="s">
        <v>83</v>
      </c>
      <c r="B16" s="155">
        <v>45116</v>
      </c>
      <c r="C16" s="156">
        <f t="shared" si="3"/>
        <v>0</v>
      </c>
      <c r="D16" s="156">
        <f t="shared" si="4"/>
        <v>0</v>
      </c>
      <c r="E16" s="156">
        <f t="shared" si="5"/>
        <v>0</v>
      </c>
      <c r="F16" s="56">
        <f t="shared" si="6"/>
        <v>0</v>
      </c>
      <c r="G16" s="158"/>
      <c r="H16" s="158"/>
      <c r="I16" s="158"/>
      <c r="J16" s="158"/>
      <c r="K16" s="158"/>
      <c r="L16" s="158"/>
      <c r="M16" s="158"/>
      <c r="N16" s="158"/>
      <c r="O16" s="158"/>
      <c r="P16" s="158"/>
      <c r="Q16" s="158"/>
      <c r="R16" s="158"/>
      <c r="S16" s="158"/>
      <c r="T16" s="158"/>
      <c r="U16" s="158"/>
      <c r="V16" s="158"/>
      <c r="W16" s="158"/>
      <c r="X16" s="158"/>
      <c r="Y16" s="158"/>
      <c r="Z16" s="56">
        <f t="shared" si="1"/>
        <v>0</v>
      </c>
      <c r="AA16" s="96"/>
      <c r="AB16" s="96"/>
      <c r="AC16" s="96"/>
      <c r="AD16" s="96"/>
      <c r="AE16" s="159"/>
      <c r="AF16" s="93">
        <f t="shared" si="2"/>
        <v>0</v>
      </c>
      <c r="AG16" s="97"/>
      <c r="AH16" s="98"/>
      <c r="AI16" s="195"/>
    </row>
    <row r="17" spans="1:35" ht="21" customHeight="1" x14ac:dyDescent="0.35">
      <c r="A17" s="164" t="s">
        <v>84</v>
      </c>
      <c r="B17" s="151">
        <v>45117</v>
      </c>
      <c r="C17" s="99">
        <f t="shared" si="3"/>
        <v>0</v>
      </c>
      <c r="D17" s="99">
        <f t="shared" si="4"/>
        <v>0</v>
      </c>
      <c r="E17" s="99">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2"/>
      <c r="AF17" s="93">
        <f t="shared" si="2"/>
        <v>0</v>
      </c>
      <c r="AG17" s="103"/>
      <c r="AH17" s="104"/>
      <c r="AI17" s="195"/>
    </row>
    <row r="18" spans="1:35" ht="21" customHeight="1" x14ac:dyDescent="0.35">
      <c r="A18" s="164" t="s">
        <v>85</v>
      </c>
      <c r="B18" s="151">
        <v>45118</v>
      </c>
      <c r="C18" s="99">
        <f t="shared" si="3"/>
        <v>0</v>
      </c>
      <c r="D18" s="99">
        <f t="shared" si="4"/>
        <v>0</v>
      </c>
      <c r="E18" s="99">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4"/>
      <c r="AI18" s="195"/>
    </row>
    <row r="19" spans="1:35" ht="21" customHeight="1" x14ac:dyDescent="0.35">
      <c r="A19" s="164" t="s">
        <v>86</v>
      </c>
      <c r="B19" s="151">
        <v>45119</v>
      </c>
      <c r="C19" s="99">
        <f t="shared" si="3"/>
        <v>0</v>
      </c>
      <c r="D19" s="99">
        <f t="shared" si="4"/>
        <v>0</v>
      </c>
      <c r="E19" s="99">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4"/>
      <c r="AI19" s="195"/>
    </row>
    <row r="20" spans="1:35" ht="21" customHeight="1" x14ac:dyDescent="0.35">
      <c r="A20" s="164" t="s">
        <v>87</v>
      </c>
      <c r="B20" s="151">
        <v>45120</v>
      </c>
      <c r="C20" s="99">
        <f t="shared" si="3"/>
        <v>0</v>
      </c>
      <c r="D20" s="99">
        <f t="shared" si="4"/>
        <v>0</v>
      </c>
      <c r="E20" s="99">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1" customHeight="1" x14ac:dyDescent="0.35">
      <c r="A21" s="164" t="s">
        <v>88</v>
      </c>
      <c r="B21" s="151">
        <v>45121</v>
      </c>
      <c r="C21" s="99">
        <f t="shared" si="3"/>
        <v>0</v>
      </c>
      <c r="D21" s="99">
        <f t="shared" si="4"/>
        <v>0</v>
      </c>
      <c r="E21" s="99">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2"/>
      <c r="AF21" s="93">
        <f t="shared" si="2"/>
        <v>0</v>
      </c>
      <c r="AG21" s="103"/>
      <c r="AH21" s="104"/>
      <c r="AI21" s="195"/>
    </row>
    <row r="22" spans="1:35" ht="21" customHeight="1" x14ac:dyDescent="0.35">
      <c r="A22" s="154" t="s">
        <v>89</v>
      </c>
      <c r="B22" s="155">
        <v>45122</v>
      </c>
      <c r="C22" s="156">
        <f t="shared" si="3"/>
        <v>0</v>
      </c>
      <c r="D22" s="156">
        <f t="shared" si="4"/>
        <v>0</v>
      </c>
      <c r="E22" s="156">
        <f t="shared" si="5"/>
        <v>0</v>
      </c>
      <c r="F22" s="56">
        <f t="shared" si="6"/>
        <v>0</v>
      </c>
      <c r="G22" s="158"/>
      <c r="H22" s="158"/>
      <c r="I22" s="158"/>
      <c r="J22" s="158"/>
      <c r="K22" s="158"/>
      <c r="L22" s="158"/>
      <c r="M22" s="158"/>
      <c r="N22" s="158"/>
      <c r="O22" s="158"/>
      <c r="P22" s="158"/>
      <c r="Q22" s="158"/>
      <c r="R22" s="158"/>
      <c r="S22" s="158"/>
      <c r="T22" s="158"/>
      <c r="U22" s="158"/>
      <c r="V22" s="158"/>
      <c r="W22" s="158"/>
      <c r="X22" s="158"/>
      <c r="Y22" s="158"/>
      <c r="Z22" s="56">
        <f t="shared" si="1"/>
        <v>0</v>
      </c>
      <c r="AA22" s="96"/>
      <c r="AB22" s="96"/>
      <c r="AC22" s="96"/>
      <c r="AD22" s="96"/>
      <c r="AE22" s="159"/>
      <c r="AF22" s="93">
        <f t="shared" si="2"/>
        <v>0</v>
      </c>
      <c r="AG22" s="97"/>
      <c r="AH22" s="98"/>
      <c r="AI22" s="195"/>
    </row>
    <row r="23" spans="1:35" ht="21" customHeight="1" x14ac:dyDescent="0.35">
      <c r="A23" s="154" t="s">
        <v>83</v>
      </c>
      <c r="B23" s="155">
        <v>45123</v>
      </c>
      <c r="C23" s="156">
        <f t="shared" si="3"/>
        <v>0</v>
      </c>
      <c r="D23" s="156">
        <f t="shared" si="4"/>
        <v>0</v>
      </c>
      <c r="E23" s="156">
        <f t="shared" si="5"/>
        <v>0</v>
      </c>
      <c r="F23" s="56">
        <f t="shared" si="6"/>
        <v>0</v>
      </c>
      <c r="G23" s="158"/>
      <c r="H23" s="158"/>
      <c r="I23" s="158"/>
      <c r="J23" s="158"/>
      <c r="K23" s="158"/>
      <c r="L23" s="158"/>
      <c r="M23" s="158"/>
      <c r="N23" s="158"/>
      <c r="O23" s="158"/>
      <c r="P23" s="158"/>
      <c r="Q23" s="158"/>
      <c r="R23" s="158"/>
      <c r="S23" s="158"/>
      <c r="T23" s="158"/>
      <c r="U23" s="158"/>
      <c r="V23" s="158"/>
      <c r="W23" s="158"/>
      <c r="X23" s="158"/>
      <c r="Y23" s="158"/>
      <c r="Z23" s="56">
        <f t="shared" si="1"/>
        <v>0</v>
      </c>
      <c r="AA23" s="96"/>
      <c r="AB23" s="96"/>
      <c r="AC23" s="96"/>
      <c r="AD23" s="96"/>
      <c r="AE23" s="159"/>
      <c r="AF23" s="93">
        <f t="shared" si="2"/>
        <v>0</v>
      </c>
      <c r="AG23" s="97"/>
      <c r="AH23" s="98"/>
      <c r="AI23" s="195"/>
    </row>
    <row r="24" spans="1:35" ht="21" customHeight="1" x14ac:dyDescent="0.35">
      <c r="A24" s="164" t="s">
        <v>84</v>
      </c>
      <c r="B24" s="151">
        <v>45124</v>
      </c>
      <c r="C24" s="99">
        <f t="shared" si="3"/>
        <v>0</v>
      </c>
      <c r="D24" s="99">
        <f t="shared" si="4"/>
        <v>0</v>
      </c>
      <c r="E24" s="99">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2"/>
      <c r="AF24" s="93">
        <f t="shared" si="2"/>
        <v>0</v>
      </c>
      <c r="AG24" s="103"/>
      <c r="AH24" s="104"/>
      <c r="AI24" s="195"/>
    </row>
    <row r="25" spans="1:35" ht="21" customHeight="1" x14ac:dyDescent="0.35">
      <c r="A25" s="164" t="s">
        <v>85</v>
      </c>
      <c r="B25" s="151">
        <v>45125</v>
      </c>
      <c r="C25" s="99">
        <f t="shared" si="3"/>
        <v>0</v>
      </c>
      <c r="D25" s="99">
        <f t="shared" si="4"/>
        <v>0</v>
      </c>
      <c r="E25" s="99">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4"/>
      <c r="AI25" s="195"/>
    </row>
    <row r="26" spans="1:35" ht="21" customHeight="1" x14ac:dyDescent="0.35">
      <c r="A26" s="164" t="s">
        <v>86</v>
      </c>
      <c r="B26" s="151">
        <v>45126</v>
      </c>
      <c r="C26" s="99">
        <f t="shared" si="3"/>
        <v>0</v>
      </c>
      <c r="D26" s="99">
        <f t="shared" si="4"/>
        <v>0</v>
      </c>
      <c r="E26" s="99">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4"/>
      <c r="AI26" s="195"/>
    </row>
    <row r="27" spans="1:35" ht="21" customHeight="1" x14ac:dyDescent="0.35">
      <c r="A27" s="164" t="s">
        <v>87</v>
      </c>
      <c r="B27" s="151">
        <v>45127</v>
      </c>
      <c r="C27" s="99">
        <f t="shared" si="3"/>
        <v>0</v>
      </c>
      <c r="D27" s="99">
        <f t="shared" si="4"/>
        <v>0</v>
      </c>
      <c r="E27" s="99">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1" customHeight="1" x14ac:dyDescent="0.35">
      <c r="A28" s="164" t="s">
        <v>88</v>
      </c>
      <c r="B28" s="151">
        <v>45128</v>
      </c>
      <c r="C28" s="99">
        <f t="shared" si="3"/>
        <v>0</v>
      </c>
      <c r="D28" s="99">
        <f t="shared" si="4"/>
        <v>0</v>
      </c>
      <c r="E28" s="99">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2"/>
      <c r="AF28" s="93">
        <f t="shared" si="2"/>
        <v>0</v>
      </c>
      <c r="AG28" s="103"/>
      <c r="AH28" s="104"/>
      <c r="AI28" s="195"/>
    </row>
    <row r="29" spans="1:35" ht="21" customHeight="1" x14ac:dyDescent="0.35">
      <c r="A29" s="154" t="s">
        <v>89</v>
      </c>
      <c r="B29" s="155">
        <v>45129</v>
      </c>
      <c r="C29" s="156">
        <f t="shared" si="3"/>
        <v>0</v>
      </c>
      <c r="D29" s="156">
        <f t="shared" si="4"/>
        <v>0</v>
      </c>
      <c r="E29" s="156">
        <f t="shared" si="5"/>
        <v>0</v>
      </c>
      <c r="F29" s="56">
        <f t="shared" si="6"/>
        <v>0</v>
      </c>
      <c r="G29" s="158"/>
      <c r="H29" s="158"/>
      <c r="I29" s="158"/>
      <c r="J29" s="158"/>
      <c r="K29" s="158"/>
      <c r="L29" s="158"/>
      <c r="M29" s="158"/>
      <c r="N29" s="158"/>
      <c r="O29" s="158"/>
      <c r="P29" s="158"/>
      <c r="Q29" s="158"/>
      <c r="R29" s="158"/>
      <c r="S29" s="158"/>
      <c r="T29" s="158"/>
      <c r="U29" s="158"/>
      <c r="V29" s="158"/>
      <c r="W29" s="158"/>
      <c r="X29" s="158"/>
      <c r="Y29" s="158"/>
      <c r="Z29" s="56">
        <f t="shared" si="1"/>
        <v>0</v>
      </c>
      <c r="AA29" s="96"/>
      <c r="AB29" s="96"/>
      <c r="AC29" s="96"/>
      <c r="AD29" s="96"/>
      <c r="AE29" s="159"/>
      <c r="AF29" s="93">
        <f t="shared" si="2"/>
        <v>0</v>
      </c>
      <c r="AG29" s="97"/>
      <c r="AH29" s="98"/>
      <c r="AI29" s="195"/>
    </row>
    <row r="30" spans="1:35" ht="21" customHeight="1" x14ac:dyDescent="0.35">
      <c r="A30" s="154" t="s">
        <v>83</v>
      </c>
      <c r="B30" s="155">
        <v>45130</v>
      </c>
      <c r="C30" s="156">
        <f t="shared" si="3"/>
        <v>0</v>
      </c>
      <c r="D30" s="156">
        <f t="shared" si="4"/>
        <v>0</v>
      </c>
      <c r="E30" s="156">
        <f t="shared" si="5"/>
        <v>0</v>
      </c>
      <c r="F30" s="56">
        <f t="shared" si="6"/>
        <v>0</v>
      </c>
      <c r="G30" s="158"/>
      <c r="H30" s="158"/>
      <c r="I30" s="158"/>
      <c r="J30" s="158"/>
      <c r="K30" s="158"/>
      <c r="L30" s="158"/>
      <c r="M30" s="158"/>
      <c r="N30" s="158"/>
      <c r="O30" s="158"/>
      <c r="P30" s="158"/>
      <c r="Q30" s="158"/>
      <c r="R30" s="158"/>
      <c r="S30" s="158"/>
      <c r="T30" s="158"/>
      <c r="U30" s="158"/>
      <c r="V30" s="158"/>
      <c r="W30" s="158"/>
      <c r="X30" s="158"/>
      <c r="Y30" s="158"/>
      <c r="Z30" s="56">
        <f t="shared" si="1"/>
        <v>0</v>
      </c>
      <c r="AA30" s="96"/>
      <c r="AB30" s="96"/>
      <c r="AC30" s="96"/>
      <c r="AD30" s="96"/>
      <c r="AE30" s="159"/>
      <c r="AF30" s="93">
        <f t="shared" si="2"/>
        <v>0</v>
      </c>
      <c r="AG30" s="97"/>
      <c r="AH30" s="98"/>
      <c r="AI30" s="195"/>
    </row>
    <row r="31" spans="1:35" ht="21" customHeight="1" x14ac:dyDescent="0.35">
      <c r="A31" s="164" t="s">
        <v>84</v>
      </c>
      <c r="B31" s="151">
        <v>45131</v>
      </c>
      <c r="C31" s="99">
        <f t="shared" si="3"/>
        <v>0</v>
      </c>
      <c r="D31" s="99">
        <f t="shared" si="4"/>
        <v>0</v>
      </c>
      <c r="E31" s="99">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2"/>
      <c r="AF31" s="93">
        <f t="shared" si="2"/>
        <v>0</v>
      </c>
      <c r="AG31" s="103"/>
      <c r="AH31" s="104"/>
      <c r="AI31" s="195"/>
    </row>
    <row r="32" spans="1:35" ht="21" customHeight="1" x14ac:dyDescent="0.35">
      <c r="A32" s="164" t="s">
        <v>85</v>
      </c>
      <c r="B32" s="151">
        <v>45132</v>
      </c>
      <c r="C32" s="99">
        <f t="shared" si="3"/>
        <v>0</v>
      </c>
      <c r="D32" s="99">
        <f t="shared" si="4"/>
        <v>0</v>
      </c>
      <c r="E32" s="99">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2"/>
      <c r="AF32" s="93">
        <f t="shared" si="2"/>
        <v>0</v>
      </c>
      <c r="AG32" s="103"/>
      <c r="AH32" s="104"/>
      <c r="AI32" s="195"/>
    </row>
    <row r="33" spans="1:35" ht="21" customHeight="1" x14ac:dyDescent="0.35">
      <c r="A33" s="164" t="s">
        <v>86</v>
      </c>
      <c r="B33" s="151">
        <v>45133</v>
      </c>
      <c r="C33" s="99">
        <f t="shared" si="3"/>
        <v>0</v>
      </c>
      <c r="D33" s="99">
        <f t="shared" si="4"/>
        <v>0</v>
      </c>
      <c r="E33" s="99">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2"/>
      <c r="AF33" s="93">
        <f t="shared" si="2"/>
        <v>0</v>
      </c>
      <c r="AG33" s="103"/>
      <c r="AH33" s="104"/>
      <c r="AI33" s="195"/>
    </row>
    <row r="34" spans="1:35" ht="21" customHeight="1" x14ac:dyDescent="0.35">
      <c r="A34" s="164" t="s">
        <v>87</v>
      </c>
      <c r="B34" s="151">
        <v>45134</v>
      </c>
      <c r="C34" s="99">
        <f t="shared" si="3"/>
        <v>0</v>
      </c>
      <c r="D34" s="99">
        <f t="shared" si="4"/>
        <v>0</v>
      </c>
      <c r="E34" s="99">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1" customHeight="1" x14ac:dyDescent="0.35">
      <c r="A35" s="164" t="s">
        <v>88</v>
      </c>
      <c r="B35" s="151">
        <v>45135</v>
      </c>
      <c r="C35" s="99">
        <f t="shared" si="3"/>
        <v>0</v>
      </c>
      <c r="D35" s="99">
        <f t="shared" si="4"/>
        <v>0</v>
      </c>
      <c r="E35" s="99">
        <f t="shared" si="5"/>
        <v>0</v>
      </c>
      <c r="F35" s="56">
        <f t="shared" si="6"/>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2"/>
      <c r="AF35" s="93">
        <f t="shared" si="2"/>
        <v>0</v>
      </c>
      <c r="AG35" s="103"/>
      <c r="AH35" s="104"/>
      <c r="AI35" s="195"/>
    </row>
    <row r="36" spans="1:35" ht="21" customHeight="1" x14ac:dyDescent="0.35">
      <c r="A36" s="154" t="s">
        <v>89</v>
      </c>
      <c r="B36" s="155">
        <v>45136</v>
      </c>
      <c r="C36" s="156">
        <f t="shared" si="3"/>
        <v>0</v>
      </c>
      <c r="D36" s="156">
        <f t="shared" si="4"/>
        <v>0</v>
      </c>
      <c r="E36" s="156">
        <f t="shared" si="5"/>
        <v>0</v>
      </c>
      <c r="F36" s="56">
        <f t="shared" si="6"/>
        <v>0</v>
      </c>
      <c r="G36" s="158"/>
      <c r="H36" s="158"/>
      <c r="I36" s="158"/>
      <c r="J36" s="158"/>
      <c r="K36" s="158"/>
      <c r="L36" s="158"/>
      <c r="M36" s="158"/>
      <c r="N36" s="158"/>
      <c r="O36" s="158"/>
      <c r="P36" s="158"/>
      <c r="Q36" s="158"/>
      <c r="R36" s="158"/>
      <c r="S36" s="158"/>
      <c r="T36" s="158"/>
      <c r="U36" s="158"/>
      <c r="V36" s="158"/>
      <c r="W36" s="158"/>
      <c r="X36" s="158"/>
      <c r="Y36" s="158"/>
      <c r="Z36" s="56">
        <f t="shared" si="1"/>
        <v>0</v>
      </c>
      <c r="AA36" s="96"/>
      <c r="AB36" s="96"/>
      <c r="AC36" s="96"/>
      <c r="AD36" s="96"/>
      <c r="AE36" s="159"/>
      <c r="AF36" s="93">
        <f t="shared" si="2"/>
        <v>0</v>
      </c>
      <c r="AG36" s="97"/>
      <c r="AH36" s="98"/>
      <c r="AI36" s="195"/>
    </row>
    <row r="37" spans="1:35" ht="21" customHeight="1" x14ac:dyDescent="0.35">
      <c r="A37" s="154" t="s">
        <v>83</v>
      </c>
      <c r="B37" s="155">
        <v>45137</v>
      </c>
      <c r="C37" s="156">
        <f t="shared" si="3"/>
        <v>0</v>
      </c>
      <c r="D37" s="156">
        <f t="shared" si="4"/>
        <v>0</v>
      </c>
      <c r="E37" s="156">
        <f t="shared" si="5"/>
        <v>0</v>
      </c>
      <c r="F37" s="56">
        <f t="shared" si="6"/>
        <v>0</v>
      </c>
      <c r="G37" s="158"/>
      <c r="H37" s="158"/>
      <c r="I37" s="158"/>
      <c r="J37" s="158"/>
      <c r="K37" s="158"/>
      <c r="L37" s="158"/>
      <c r="M37" s="158"/>
      <c r="N37" s="158"/>
      <c r="O37" s="158"/>
      <c r="P37" s="158"/>
      <c r="Q37" s="158"/>
      <c r="R37" s="158"/>
      <c r="S37" s="158"/>
      <c r="T37" s="158"/>
      <c r="U37" s="158"/>
      <c r="V37" s="158"/>
      <c r="W37" s="158"/>
      <c r="X37" s="158"/>
      <c r="Y37" s="158"/>
      <c r="Z37" s="56">
        <f t="shared" si="1"/>
        <v>0</v>
      </c>
      <c r="AA37" s="96"/>
      <c r="AB37" s="96"/>
      <c r="AC37" s="96"/>
      <c r="AD37" s="96"/>
      <c r="AE37" s="159"/>
      <c r="AF37" s="93">
        <f t="shared" si="2"/>
        <v>0</v>
      </c>
      <c r="AG37" s="97"/>
      <c r="AH37" s="98"/>
      <c r="AI37" s="195"/>
    </row>
    <row r="38" spans="1:35" ht="21" customHeight="1" thickBot="1" x14ac:dyDescent="0.4">
      <c r="A38" s="164" t="s">
        <v>84</v>
      </c>
      <c r="B38" s="151">
        <v>45138</v>
      </c>
      <c r="C38" s="99">
        <f t="shared" si="3"/>
        <v>0</v>
      </c>
      <c r="D38" s="99">
        <f t="shared" si="4"/>
        <v>0</v>
      </c>
      <c r="E38" s="99">
        <f t="shared" si="5"/>
        <v>0</v>
      </c>
      <c r="F38" s="56">
        <f t="shared" si="6"/>
        <v>0</v>
      </c>
      <c r="G38" s="100"/>
      <c r="H38" s="100"/>
      <c r="I38" s="100"/>
      <c r="J38" s="100"/>
      <c r="K38" s="100"/>
      <c r="L38" s="100"/>
      <c r="M38" s="100"/>
      <c r="N38" s="100"/>
      <c r="O38" s="100"/>
      <c r="P38" s="100"/>
      <c r="Q38" s="100"/>
      <c r="R38" s="100"/>
      <c r="S38" s="100"/>
      <c r="T38" s="100"/>
      <c r="U38" s="100"/>
      <c r="V38" s="100"/>
      <c r="W38" s="100"/>
      <c r="X38" s="100"/>
      <c r="Y38" s="100"/>
      <c r="Z38" s="56">
        <f t="shared" si="1"/>
        <v>0</v>
      </c>
      <c r="AA38" s="101"/>
      <c r="AB38" s="101"/>
      <c r="AC38" s="101"/>
      <c r="AD38" s="101"/>
      <c r="AE38" s="102"/>
      <c r="AF38" s="93">
        <f t="shared" si="2"/>
        <v>0</v>
      </c>
      <c r="AG38" s="103"/>
      <c r="AH38" s="104"/>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SUM(C8:C38)</f>
        <v>0</v>
      </c>
      <c r="D40" s="116">
        <f>SUM(D8:D38)</f>
        <v>0</v>
      </c>
      <c r="E40" s="117">
        <f>SUM(E8:E38)</f>
        <v>0</v>
      </c>
      <c r="F40" s="118">
        <f>SUM(F8:F38)</f>
        <v>0</v>
      </c>
      <c r="G40" s="116">
        <f t="shared" ref="G40:Y40" si="7">SUM(G8:G38)</f>
        <v>0</v>
      </c>
      <c r="H40" s="116">
        <f t="shared" si="7"/>
        <v>0</v>
      </c>
      <c r="I40" s="116">
        <f t="shared" si="7"/>
        <v>0</v>
      </c>
      <c r="J40" s="116">
        <f t="shared" si="7"/>
        <v>0</v>
      </c>
      <c r="K40" s="116">
        <f t="shared" si="7"/>
        <v>0</v>
      </c>
      <c r="L40" s="116">
        <f t="shared" si="7"/>
        <v>0</v>
      </c>
      <c r="M40" s="116">
        <f t="shared" si="7"/>
        <v>0</v>
      </c>
      <c r="N40" s="116">
        <f t="shared" si="7"/>
        <v>0</v>
      </c>
      <c r="O40" s="116">
        <f t="shared" si="7"/>
        <v>0</v>
      </c>
      <c r="P40" s="116">
        <f t="shared" si="7"/>
        <v>0</v>
      </c>
      <c r="Q40" s="116">
        <f t="shared" si="7"/>
        <v>0</v>
      </c>
      <c r="R40" s="116">
        <f t="shared" si="7"/>
        <v>0</v>
      </c>
      <c r="S40" s="116">
        <f t="shared" si="7"/>
        <v>0</v>
      </c>
      <c r="T40" s="116">
        <f t="shared" si="7"/>
        <v>0</v>
      </c>
      <c r="U40" s="116">
        <f t="shared" si="7"/>
        <v>0</v>
      </c>
      <c r="V40" s="116">
        <f t="shared" si="7"/>
        <v>0</v>
      </c>
      <c r="W40" s="116">
        <f t="shared" si="7"/>
        <v>0</v>
      </c>
      <c r="X40" s="116">
        <f t="shared" si="7"/>
        <v>0</v>
      </c>
      <c r="Y40" s="119">
        <f t="shared" si="7"/>
        <v>0</v>
      </c>
      <c r="Z40" s="120">
        <f>SUM(Z8:Z38)</f>
        <v>0</v>
      </c>
      <c r="AA40" s="121">
        <f t="shared" ref="AA40:AH40" si="8">SUM(AA8:AA38)</f>
        <v>0</v>
      </c>
      <c r="AB40" s="116">
        <f t="shared" si="8"/>
        <v>0</v>
      </c>
      <c r="AC40" s="116">
        <f t="shared" si="8"/>
        <v>0</v>
      </c>
      <c r="AD40" s="116">
        <f t="shared" si="8"/>
        <v>0</v>
      </c>
      <c r="AE40" s="119">
        <f t="shared" si="8"/>
        <v>0</v>
      </c>
      <c r="AF40" s="118">
        <f t="shared" si="8"/>
        <v>0</v>
      </c>
      <c r="AG40" s="115">
        <f t="shared" si="8"/>
        <v>0</v>
      </c>
      <c r="AH40" s="117">
        <f t="shared" si="8"/>
        <v>0</v>
      </c>
      <c r="AI40" s="196"/>
    </row>
    <row r="41" spans="1:35" hidden="1" x14ac:dyDescent="0.35"/>
    <row r="42" spans="1:35" hidden="1" x14ac:dyDescent="0.35"/>
    <row r="43" spans="1:35" ht="15"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AG44" sqref="AG44"/>
      <pageMargins left="0.70866141732283472" right="0.70866141732283472" top="0.78740157480314965" bottom="0.78740157480314965" header="0.31496062992125984" footer="0.31496062992125984"/>
      <pageSetup paperSize="9" scale="45" orientation="landscape" r:id="rId1"/>
      <headerFooter>
        <oddHeader>&amp;L&amp;"-,Fett"&amp;A 2023</oddHeader>
      </headerFooter>
    </customSheetView>
    <customSheetView guid="{230BA401-F0C0-4897-9C7E-9DC1DEAEC41D}" scale="60" fitToPage="1" hiddenRows="1" hiddenColumns="1">
      <pane xSplit="2" ySplit="7" topLeftCell="C8" activePane="bottomRight" state="frozen"/>
      <selection pane="bottomRight" activeCell="B3" sqref="B3"/>
      <pageMargins left="0.70866141732283472" right="0.70866141732283472" top="0.78740157480314965" bottom="0.78740157480314965" header="0.31496062992125984" footer="0.31496062992125984"/>
      <pageSetup paperSize="9" scale="35" orientation="landscape" r:id="rId2"/>
      <headerFooter>
        <oddHeader>&amp;L&amp;"Arial,Fett"&amp;A 2023</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&amp;L&amp;"-,Fett"&amp;A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zoomScalePageLayoutView="70" workbookViewId="0">
      <pane xSplit="2" ySplit="7" topLeftCell="C8" activePane="bottomRight" state="frozen"/>
      <selection pane="topRight" activeCell="C1" sqref="C1"/>
      <selection pane="bottomLeft" activeCell="A8" sqref="A8"/>
      <selection pane="bottomRight" activeCell="Q16" sqref="Q16"/>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15</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1" customHeight="1" x14ac:dyDescent="0.35">
      <c r="A8" s="122" t="s">
        <v>85</v>
      </c>
      <c r="B8" s="123">
        <v>45139</v>
      </c>
      <c r="C8" s="62">
        <f>H8+K8+N8+Q8+T8+W8</f>
        <v>0</v>
      </c>
      <c r="D8" s="62">
        <f t="shared" ref="D8:E8" si="0">I8+L8+O8+R8+U8+X8</f>
        <v>0</v>
      </c>
      <c r="E8" s="62">
        <f t="shared" si="0"/>
        <v>0</v>
      </c>
      <c r="F8" s="56">
        <f>SUM(C8:E8)</f>
        <v>0</v>
      </c>
      <c r="G8" s="100"/>
      <c r="H8" s="100"/>
      <c r="I8" s="100"/>
      <c r="J8" s="100"/>
      <c r="K8" s="100"/>
      <c r="L8" s="100"/>
      <c r="M8" s="100"/>
      <c r="N8" s="100"/>
      <c r="O8" s="100"/>
      <c r="P8" s="100"/>
      <c r="Q8" s="100"/>
      <c r="R8" s="100"/>
      <c r="S8" s="100"/>
      <c r="T8" s="100"/>
      <c r="U8" s="100"/>
      <c r="V8" s="100"/>
      <c r="W8" s="100"/>
      <c r="X8" s="100"/>
      <c r="Y8" s="100"/>
      <c r="Z8" s="56">
        <f t="shared" ref="Z8:Z38" si="1">SUM(G8:Y8)</f>
        <v>0</v>
      </c>
      <c r="AA8" s="101"/>
      <c r="AB8" s="101"/>
      <c r="AC8" s="101"/>
      <c r="AD8" s="101"/>
      <c r="AE8" s="101"/>
      <c r="AF8" s="93">
        <f t="shared" ref="AF8:AF38" si="2">SUM(AA8:AE8)</f>
        <v>0</v>
      </c>
      <c r="AG8" s="135"/>
      <c r="AH8" s="136"/>
      <c r="AI8" s="198"/>
    </row>
    <row r="9" spans="1:35" ht="21" customHeight="1" x14ac:dyDescent="0.35">
      <c r="A9" s="122" t="s">
        <v>86</v>
      </c>
      <c r="B9" s="123">
        <v>45140</v>
      </c>
      <c r="C9" s="62">
        <f t="shared" ref="C9:C38" si="3">H9+K9+N9+Q9+T9+W9</f>
        <v>0</v>
      </c>
      <c r="D9" s="62">
        <f t="shared" ref="D9:D38" si="4">I9+L9+O9+R9+U9+X9</f>
        <v>0</v>
      </c>
      <c r="E9" s="62">
        <f t="shared" ref="E9:E38" si="5">J9+M9+P9+S9+V9+Y9</f>
        <v>0</v>
      </c>
      <c r="F9" s="56">
        <f t="shared" ref="F9:F38"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1"/>
      <c r="AF9" s="93">
        <f t="shared" si="2"/>
        <v>0</v>
      </c>
      <c r="AG9" s="103"/>
      <c r="AH9" s="104"/>
      <c r="AI9" s="195"/>
    </row>
    <row r="10" spans="1:35" ht="21" customHeight="1" x14ac:dyDescent="0.35">
      <c r="A10" s="122" t="s">
        <v>87</v>
      </c>
      <c r="B10" s="123">
        <v>45141</v>
      </c>
      <c r="C10" s="62">
        <f t="shared" si="3"/>
        <v>0</v>
      </c>
      <c r="D10" s="62">
        <f t="shared" si="4"/>
        <v>0</v>
      </c>
      <c r="E10" s="62">
        <f t="shared" si="5"/>
        <v>0</v>
      </c>
      <c r="F10" s="56">
        <f t="shared" si="6"/>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1"/>
      <c r="AF10" s="93">
        <f t="shared" si="2"/>
        <v>0</v>
      </c>
      <c r="AG10" s="103"/>
      <c r="AH10" s="104"/>
      <c r="AI10" s="195"/>
    </row>
    <row r="11" spans="1:35" ht="21" customHeight="1" x14ac:dyDescent="0.35">
      <c r="A11" s="122" t="s">
        <v>88</v>
      </c>
      <c r="B11" s="123">
        <v>45142</v>
      </c>
      <c r="C11" s="62">
        <f t="shared" si="3"/>
        <v>0</v>
      </c>
      <c r="D11" s="62">
        <f t="shared" si="4"/>
        <v>0</v>
      </c>
      <c r="E11" s="62">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1"/>
      <c r="AF11" s="93">
        <f t="shared" si="2"/>
        <v>0</v>
      </c>
      <c r="AG11" s="103"/>
      <c r="AH11" s="104"/>
      <c r="AI11" s="195"/>
    </row>
    <row r="12" spans="1:35" ht="21" customHeight="1" x14ac:dyDescent="0.35">
      <c r="A12" s="154" t="s">
        <v>89</v>
      </c>
      <c r="B12" s="155">
        <v>45143</v>
      </c>
      <c r="C12" s="157">
        <f t="shared" si="3"/>
        <v>0</v>
      </c>
      <c r="D12" s="157">
        <f t="shared" si="4"/>
        <v>0</v>
      </c>
      <c r="E12" s="157">
        <f t="shared" si="5"/>
        <v>0</v>
      </c>
      <c r="F12" s="56">
        <f t="shared" si="6"/>
        <v>0</v>
      </c>
      <c r="G12" s="158"/>
      <c r="H12" s="158"/>
      <c r="I12" s="158"/>
      <c r="J12" s="158"/>
      <c r="K12" s="158"/>
      <c r="L12" s="158"/>
      <c r="M12" s="158"/>
      <c r="N12" s="158"/>
      <c r="O12" s="158"/>
      <c r="P12" s="158"/>
      <c r="Q12" s="158"/>
      <c r="R12" s="158"/>
      <c r="S12" s="158"/>
      <c r="T12" s="158"/>
      <c r="U12" s="158"/>
      <c r="V12" s="158"/>
      <c r="W12" s="158"/>
      <c r="X12" s="158"/>
      <c r="Y12" s="158"/>
      <c r="Z12" s="56">
        <f t="shared" si="1"/>
        <v>0</v>
      </c>
      <c r="AA12" s="96"/>
      <c r="AB12" s="96"/>
      <c r="AC12" s="96"/>
      <c r="AD12" s="96"/>
      <c r="AE12" s="96"/>
      <c r="AF12" s="93">
        <f t="shared" si="2"/>
        <v>0</v>
      </c>
      <c r="AG12" s="97"/>
      <c r="AH12" s="98"/>
      <c r="AI12" s="195"/>
    </row>
    <row r="13" spans="1:35" ht="21" customHeight="1" x14ac:dyDescent="0.35">
      <c r="A13" s="154" t="s">
        <v>83</v>
      </c>
      <c r="B13" s="155">
        <v>45144</v>
      </c>
      <c r="C13" s="157">
        <f t="shared" si="3"/>
        <v>0</v>
      </c>
      <c r="D13" s="157">
        <f t="shared" si="4"/>
        <v>0</v>
      </c>
      <c r="E13" s="157">
        <f t="shared" si="5"/>
        <v>0</v>
      </c>
      <c r="F13" s="56">
        <f t="shared" si="6"/>
        <v>0</v>
      </c>
      <c r="G13" s="158"/>
      <c r="H13" s="158"/>
      <c r="I13" s="158"/>
      <c r="J13" s="158"/>
      <c r="K13" s="158"/>
      <c r="L13" s="158"/>
      <c r="M13" s="158"/>
      <c r="N13" s="158"/>
      <c r="O13" s="158"/>
      <c r="P13" s="158"/>
      <c r="Q13" s="158"/>
      <c r="R13" s="158"/>
      <c r="S13" s="158"/>
      <c r="T13" s="158"/>
      <c r="U13" s="158"/>
      <c r="V13" s="158"/>
      <c r="W13" s="158"/>
      <c r="X13" s="158"/>
      <c r="Y13" s="158"/>
      <c r="Z13" s="56">
        <f t="shared" si="1"/>
        <v>0</v>
      </c>
      <c r="AA13" s="96"/>
      <c r="AB13" s="96"/>
      <c r="AC13" s="96"/>
      <c r="AD13" s="96"/>
      <c r="AE13" s="96"/>
      <c r="AF13" s="93">
        <f t="shared" si="2"/>
        <v>0</v>
      </c>
      <c r="AG13" s="97"/>
      <c r="AH13" s="98"/>
      <c r="AI13" s="195"/>
    </row>
    <row r="14" spans="1:35" ht="21" customHeight="1" x14ac:dyDescent="0.35">
      <c r="A14" s="122" t="s">
        <v>84</v>
      </c>
      <c r="B14" s="123">
        <v>45145</v>
      </c>
      <c r="C14" s="62">
        <f t="shared" si="3"/>
        <v>0</v>
      </c>
      <c r="D14" s="62">
        <f t="shared" si="4"/>
        <v>0</v>
      </c>
      <c r="E14" s="62">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1"/>
      <c r="AF14" s="93">
        <f t="shared" si="2"/>
        <v>0</v>
      </c>
      <c r="AG14" s="103"/>
      <c r="AH14" s="104"/>
      <c r="AI14" s="195"/>
    </row>
    <row r="15" spans="1:35" ht="21" customHeight="1" x14ac:dyDescent="0.35">
      <c r="A15" s="122" t="s">
        <v>85</v>
      </c>
      <c r="B15" s="123">
        <v>45146</v>
      </c>
      <c r="C15" s="62">
        <f t="shared" si="3"/>
        <v>0</v>
      </c>
      <c r="D15" s="62">
        <f t="shared" si="4"/>
        <v>0</v>
      </c>
      <c r="E15" s="62">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1"/>
      <c r="AF15" s="93">
        <f t="shared" si="2"/>
        <v>0</v>
      </c>
      <c r="AG15" s="103"/>
      <c r="AH15" s="104"/>
      <c r="AI15" s="195"/>
    </row>
    <row r="16" spans="1:35" ht="21" customHeight="1" x14ac:dyDescent="0.35">
      <c r="A16" s="122" t="s">
        <v>86</v>
      </c>
      <c r="B16" s="123">
        <v>45147</v>
      </c>
      <c r="C16" s="62">
        <f t="shared" si="3"/>
        <v>0</v>
      </c>
      <c r="D16" s="62">
        <f t="shared" si="4"/>
        <v>0</v>
      </c>
      <c r="E16" s="62">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1"/>
      <c r="AF16" s="93">
        <f t="shared" si="2"/>
        <v>0</v>
      </c>
      <c r="AG16" s="103"/>
      <c r="AH16" s="104"/>
      <c r="AI16" s="195"/>
    </row>
    <row r="17" spans="1:35" ht="21" customHeight="1" x14ac:dyDescent="0.35">
      <c r="A17" s="122" t="s">
        <v>87</v>
      </c>
      <c r="B17" s="123">
        <v>45148</v>
      </c>
      <c r="C17" s="62">
        <f t="shared" si="3"/>
        <v>0</v>
      </c>
      <c r="D17" s="62">
        <f t="shared" si="4"/>
        <v>0</v>
      </c>
      <c r="E17" s="62">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1"/>
      <c r="AF17" s="93">
        <f t="shared" si="2"/>
        <v>0</v>
      </c>
      <c r="AG17" s="103"/>
      <c r="AH17" s="104"/>
      <c r="AI17" s="195"/>
    </row>
    <row r="18" spans="1:35" ht="21" customHeight="1" x14ac:dyDescent="0.35">
      <c r="A18" s="122" t="s">
        <v>88</v>
      </c>
      <c r="B18" s="123">
        <v>45149</v>
      </c>
      <c r="C18" s="62">
        <f t="shared" si="3"/>
        <v>0</v>
      </c>
      <c r="D18" s="62">
        <f t="shared" si="4"/>
        <v>0</v>
      </c>
      <c r="E18" s="62">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1"/>
      <c r="AF18" s="93">
        <f t="shared" si="2"/>
        <v>0</v>
      </c>
      <c r="AG18" s="103"/>
      <c r="AH18" s="104"/>
      <c r="AI18" s="195"/>
    </row>
    <row r="19" spans="1:35" ht="21" customHeight="1" x14ac:dyDescent="0.35">
      <c r="A19" s="154" t="s">
        <v>89</v>
      </c>
      <c r="B19" s="155">
        <v>45150</v>
      </c>
      <c r="C19" s="157">
        <f t="shared" si="3"/>
        <v>0</v>
      </c>
      <c r="D19" s="157">
        <f t="shared" si="4"/>
        <v>0</v>
      </c>
      <c r="E19" s="157">
        <f t="shared" si="5"/>
        <v>0</v>
      </c>
      <c r="F19" s="56">
        <f t="shared" si="6"/>
        <v>0</v>
      </c>
      <c r="G19" s="158"/>
      <c r="H19" s="158"/>
      <c r="I19" s="158"/>
      <c r="J19" s="158"/>
      <c r="K19" s="158"/>
      <c r="L19" s="158"/>
      <c r="M19" s="158"/>
      <c r="N19" s="158"/>
      <c r="O19" s="158"/>
      <c r="P19" s="158"/>
      <c r="Q19" s="158"/>
      <c r="R19" s="158"/>
      <c r="S19" s="158"/>
      <c r="T19" s="158"/>
      <c r="U19" s="158"/>
      <c r="V19" s="158"/>
      <c r="W19" s="158"/>
      <c r="X19" s="158"/>
      <c r="Y19" s="158"/>
      <c r="Z19" s="56">
        <f t="shared" si="1"/>
        <v>0</v>
      </c>
      <c r="AA19" s="96"/>
      <c r="AB19" s="96"/>
      <c r="AC19" s="96"/>
      <c r="AD19" s="96"/>
      <c r="AE19" s="96"/>
      <c r="AF19" s="93">
        <f t="shared" si="2"/>
        <v>0</v>
      </c>
      <c r="AG19" s="97"/>
      <c r="AH19" s="98"/>
      <c r="AI19" s="195"/>
    </row>
    <row r="20" spans="1:35" ht="21" customHeight="1" x14ac:dyDescent="0.35">
      <c r="A20" s="154" t="s">
        <v>83</v>
      </c>
      <c r="B20" s="155">
        <v>45151</v>
      </c>
      <c r="C20" s="157">
        <f t="shared" si="3"/>
        <v>0</v>
      </c>
      <c r="D20" s="157">
        <f t="shared" si="4"/>
        <v>0</v>
      </c>
      <c r="E20" s="157">
        <f t="shared" si="5"/>
        <v>0</v>
      </c>
      <c r="F20" s="56">
        <f t="shared" si="6"/>
        <v>0</v>
      </c>
      <c r="G20" s="158"/>
      <c r="H20" s="158"/>
      <c r="I20" s="158"/>
      <c r="J20" s="158"/>
      <c r="K20" s="158"/>
      <c r="L20" s="158"/>
      <c r="M20" s="158"/>
      <c r="N20" s="158"/>
      <c r="O20" s="158"/>
      <c r="P20" s="158"/>
      <c r="Q20" s="158"/>
      <c r="R20" s="158"/>
      <c r="S20" s="158"/>
      <c r="T20" s="158"/>
      <c r="U20" s="158"/>
      <c r="V20" s="158"/>
      <c r="W20" s="158"/>
      <c r="X20" s="158"/>
      <c r="Y20" s="158"/>
      <c r="Z20" s="56">
        <f t="shared" si="1"/>
        <v>0</v>
      </c>
      <c r="AA20" s="96"/>
      <c r="AB20" s="96"/>
      <c r="AC20" s="96"/>
      <c r="AD20" s="96"/>
      <c r="AE20" s="96"/>
      <c r="AF20" s="93">
        <f t="shared" si="2"/>
        <v>0</v>
      </c>
      <c r="AG20" s="97"/>
      <c r="AH20" s="98"/>
      <c r="AI20" s="195"/>
    </row>
    <row r="21" spans="1:35" ht="21" customHeight="1" x14ac:dyDescent="0.35">
      <c r="A21" s="122" t="s">
        <v>84</v>
      </c>
      <c r="B21" s="123">
        <v>45152</v>
      </c>
      <c r="C21" s="62">
        <f t="shared" si="3"/>
        <v>0</v>
      </c>
      <c r="D21" s="62">
        <f t="shared" si="4"/>
        <v>0</v>
      </c>
      <c r="E21" s="62">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1"/>
      <c r="AF21" s="93">
        <f t="shared" si="2"/>
        <v>0</v>
      </c>
      <c r="AG21" s="103"/>
      <c r="AH21" s="104"/>
      <c r="AI21" s="195"/>
    </row>
    <row r="22" spans="1:35" ht="21" customHeight="1" x14ac:dyDescent="0.35">
      <c r="A22" s="122" t="s">
        <v>85</v>
      </c>
      <c r="B22" s="123">
        <v>45153</v>
      </c>
      <c r="C22" s="62">
        <f t="shared" si="3"/>
        <v>0</v>
      </c>
      <c r="D22" s="62">
        <f t="shared" si="4"/>
        <v>0</v>
      </c>
      <c r="E22" s="62">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1"/>
      <c r="AF22" s="93">
        <f t="shared" si="2"/>
        <v>0</v>
      </c>
      <c r="AG22" s="103"/>
      <c r="AH22" s="104"/>
      <c r="AI22" s="195"/>
    </row>
    <row r="23" spans="1:35" ht="21" customHeight="1" x14ac:dyDescent="0.35">
      <c r="A23" s="122" t="s">
        <v>86</v>
      </c>
      <c r="B23" s="123">
        <v>45154</v>
      </c>
      <c r="C23" s="62">
        <f t="shared" si="3"/>
        <v>0</v>
      </c>
      <c r="D23" s="62">
        <f t="shared" si="4"/>
        <v>0</v>
      </c>
      <c r="E23" s="62">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1"/>
      <c r="AF23" s="93">
        <f t="shared" si="2"/>
        <v>0</v>
      </c>
      <c r="AG23" s="103"/>
      <c r="AH23" s="104"/>
      <c r="AI23" s="195"/>
    </row>
    <row r="24" spans="1:35" ht="21" customHeight="1" x14ac:dyDescent="0.35">
      <c r="A24" s="122" t="s">
        <v>87</v>
      </c>
      <c r="B24" s="123">
        <v>45155</v>
      </c>
      <c r="C24" s="62">
        <f t="shared" si="3"/>
        <v>0</v>
      </c>
      <c r="D24" s="62">
        <f t="shared" si="4"/>
        <v>0</v>
      </c>
      <c r="E24" s="62">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1"/>
      <c r="AF24" s="93">
        <f t="shared" si="2"/>
        <v>0</v>
      </c>
      <c r="AG24" s="103"/>
      <c r="AH24" s="104"/>
      <c r="AI24" s="195"/>
    </row>
    <row r="25" spans="1:35" ht="21" customHeight="1" x14ac:dyDescent="0.35">
      <c r="A25" s="122" t="s">
        <v>88</v>
      </c>
      <c r="B25" s="123">
        <v>45156</v>
      </c>
      <c r="C25" s="62">
        <f t="shared" si="3"/>
        <v>0</v>
      </c>
      <c r="D25" s="62">
        <f t="shared" si="4"/>
        <v>0</v>
      </c>
      <c r="E25" s="62">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1"/>
      <c r="AF25" s="93">
        <f t="shared" si="2"/>
        <v>0</v>
      </c>
      <c r="AG25" s="103"/>
      <c r="AH25" s="104"/>
      <c r="AI25" s="195"/>
    </row>
    <row r="26" spans="1:35" ht="21" customHeight="1" x14ac:dyDescent="0.35">
      <c r="A26" s="154" t="s">
        <v>89</v>
      </c>
      <c r="B26" s="155">
        <v>45157</v>
      </c>
      <c r="C26" s="157">
        <f t="shared" si="3"/>
        <v>0</v>
      </c>
      <c r="D26" s="157">
        <f t="shared" si="4"/>
        <v>0</v>
      </c>
      <c r="E26" s="157">
        <f t="shared" si="5"/>
        <v>0</v>
      </c>
      <c r="F26" s="56">
        <f t="shared" si="6"/>
        <v>0</v>
      </c>
      <c r="G26" s="158"/>
      <c r="H26" s="158"/>
      <c r="I26" s="158"/>
      <c r="J26" s="158"/>
      <c r="K26" s="158"/>
      <c r="L26" s="158"/>
      <c r="M26" s="158"/>
      <c r="N26" s="158"/>
      <c r="O26" s="158"/>
      <c r="P26" s="158"/>
      <c r="Q26" s="158"/>
      <c r="R26" s="158"/>
      <c r="S26" s="158"/>
      <c r="T26" s="158"/>
      <c r="U26" s="158"/>
      <c r="V26" s="158"/>
      <c r="W26" s="158"/>
      <c r="X26" s="158"/>
      <c r="Y26" s="158"/>
      <c r="Z26" s="56">
        <f t="shared" si="1"/>
        <v>0</v>
      </c>
      <c r="AA26" s="96"/>
      <c r="AB26" s="96"/>
      <c r="AC26" s="96"/>
      <c r="AD26" s="96"/>
      <c r="AE26" s="96"/>
      <c r="AF26" s="93">
        <f t="shared" si="2"/>
        <v>0</v>
      </c>
      <c r="AG26" s="97"/>
      <c r="AH26" s="98"/>
      <c r="AI26" s="195"/>
    </row>
    <row r="27" spans="1:35" ht="21" customHeight="1" x14ac:dyDescent="0.35">
      <c r="A27" s="154" t="s">
        <v>83</v>
      </c>
      <c r="B27" s="155">
        <v>45158</v>
      </c>
      <c r="C27" s="157">
        <f t="shared" si="3"/>
        <v>0</v>
      </c>
      <c r="D27" s="157">
        <f t="shared" si="4"/>
        <v>0</v>
      </c>
      <c r="E27" s="157">
        <f t="shared" si="5"/>
        <v>0</v>
      </c>
      <c r="F27" s="56">
        <f t="shared" si="6"/>
        <v>0</v>
      </c>
      <c r="G27" s="158"/>
      <c r="H27" s="158"/>
      <c r="I27" s="158"/>
      <c r="J27" s="158"/>
      <c r="K27" s="158"/>
      <c r="L27" s="158"/>
      <c r="M27" s="158"/>
      <c r="N27" s="158"/>
      <c r="O27" s="158"/>
      <c r="P27" s="158"/>
      <c r="Q27" s="158"/>
      <c r="R27" s="158"/>
      <c r="S27" s="158"/>
      <c r="T27" s="158"/>
      <c r="U27" s="158"/>
      <c r="V27" s="158"/>
      <c r="W27" s="158"/>
      <c r="X27" s="158"/>
      <c r="Y27" s="158"/>
      <c r="Z27" s="56">
        <f t="shared" si="1"/>
        <v>0</v>
      </c>
      <c r="AA27" s="96"/>
      <c r="AB27" s="96"/>
      <c r="AC27" s="96"/>
      <c r="AD27" s="96"/>
      <c r="AE27" s="96"/>
      <c r="AF27" s="93">
        <f t="shared" si="2"/>
        <v>0</v>
      </c>
      <c r="AG27" s="97"/>
      <c r="AH27" s="98"/>
      <c r="AI27" s="195"/>
    </row>
    <row r="28" spans="1:35" ht="21" customHeight="1" x14ac:dyDescent="0.35">
      <c r="A28" s="122" t="s">
        <v>84</v>
      </c>
      <c r="B28" s="123">
        <v>45159</v>
      </c>
      <c r="C28" s="62">
        <f t="shared" si="3"/>
        <v>0</v>
      </c>
      <c r="D28" s="62">
        <f t="shared" si="4"/>
        <v>0</v>
      </c>
      <c r="E28" s="62">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1"/>
      <c r="AF28" s="93">
        <f t="shared" si="2"/>
        <v>0</v>
      </c>
      <c r="AG28" s="103"/>
      <c r="AH28" s="104"/>
      <c r="AI28" s="195"/>
    </row>
    <row r="29" spans="1:35" ht="21" customHeight="1" x14ac:dyDescent="0.35">
      <c r="A29" s="122" t="s">
        <v>85</v>
      </c>
      <c r="B29" s="123">
        <v>45160</v>
      </c>
      <c r="C29" s="62">
        <f t="shared" si="3"/>
        <v>0</v>
      </c>
      <c r="D29" s="62">
        <f t="shared" si="4"/>
        <v>0</v>
      </c>
      <c r="E29" s="62">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1"/>
      <c r="AF29" s="93">
        <f t="shared" si="2"/>
        <v>0</v>
      </c>
      <c r="AG29" s="103"/>
      <c r="AH29" s="104"/>
      <c r="AI29" s="195"/>
    </row>
    <row r="30" spans="1:35" ht="21" customHeight="1" x14ac:dyDescent="0.35">
      <c r="A30" s="122" t="s">
        <v>86</v>
      </c>
      <c r="B30" s="123">
        <v>45161</v>
      </c>
      <c r="C30" s="62">
        <f t="shared" si="3"/>
        <v>0</v>
      </c>
      <c r="D30" s="62">
        <f t="shared" si="4"/>
        <v>0</v>
      </c>
      <c r="E30" s="62">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1"/>
      <c r="AF30" s="93">
        <f t="shared" si="2"/>
        <v>0</v>
      </c>
      <c r="AG30" s="103"/>
      <c r="AH30" s="104"/>
      <c r="AI30" s="195"/>
    </row>
    <row r="31" spans="1:35" ht="21" customHeight="1" x14ac:dyDescent="0.35">
      <c r="A31" s="122" t="s">
        <v>87</v>
      </c>
      <c r="B31" s="123">
        <v>45162</v>
      </c>
      <c r="C31" s="62">
        <f t="shared" si="3"/>
        <v>0</v>
      </c>
      <c r="D31" s="62">
        <f t="shared" si="4"/>
        <v>0</v>
      </c>
      <c r="E31" s="62">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1"/>
      <c r="AF31" s="93">
        <f t="shared" si="2"/>
        <v>0</v>
      </c>
      <c r="AG31" s="103"/>
      <c r="AH31" s="104"/>
      <c r="AI31" s="195"/>
    </row>
    <row r="32" spans="1:35" ht="21" customHeight="1" x14ac:dyDescent="0.35">
      <c r="A32" s="122" t="s">
        <v>88</v>
      </c>
      <c r="B32" s="123">
        <v>45163</v>
      </c>
      <c r="C32" s="62">
        <f t="shared" si="3"/>
        <v>0</v>
      </c>
      <c r="D32" s="62">
        <f t="shared" si="4"/>
        <v>0</v>
      </c>
      <c r="E32" s="62">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1"/>
      <c r="AF32" s="93">
        <f t="shared" si="2"/>
        <v>0</v>
      </c>
      <c r="AG32" s="103"/>
      <c r="AH32" s="104"/>
      <c r="AI32" s="195"/>
    </row>
    <row r="33" spans="1:35" ht="21" customHeight="1" x14ac:dyDescent="0.35">
      <c r="A33" s="154" t="s">
        <v>89</v>
      </c>
      <c r="B33" s="155">
        <v>45164</v>
      </c>
      <c r="C33" s="157">
        <f t="shared" si="3"/>
        <v>0</v>
      </c>
      <c r="D33" s="157">
        <f t="shared" si="4"/>
        <v>0</v>
      </c>
      <c r="E33" s="157">
        <f t="shared" si="5"/>
        <v>0</v>
      </c>
      <c r="F33" s="56">
        <f t="shared" si="6"/>
        <v>0</v>
      </c>
      <c r="G33" s="158"/>
      <c r="H33" s="158"/>
      <c r="I33" s="158"/>
      <c r="J33" s="158"/>
      <c r="K33" s="158"/>
      <c r="L33" s="158"/>
      <c r="M33" s="158"/>
      <c r="N33" s="158"/>
      <c r="O33" s="158"/>
      <c r="P33" s="158"/>
      <c r="Q33" s="158"/>
      <c r="R33" s="158"/>
      <c r="S33" s="158"/>
      <c r="T33" s="158"/>
      <c r="U33" s="158"/>
      <c r="V33" s="158"/>
      <c r="W33" s="158"/>
      <c r="X33" s="158"/>
      <c r="Y33" s="158"/>
      <c r="Z33" s="56">
        <f t="shared" si="1"/>
        <v>0</v>
      </c>
      <c r="AA33" s="96"/>
      <c r="AB33" s="96"/>
      <c r="AC33" s="96"/>
      <c r="AD33" s="96"/>
      <c r="AE33" s="96"/>
      <c r="AF33" s="93">
        <f t="shared" si="2"/>
        <v>0</v>
      </c>
      <c r="AG33" s="97"/>
      <c r="AH33" s="98"/>
      <c r="AI33" s="195"/>
    </row>
    <row r="34" spans="1:35" ht="21" customHeight="1" x14ac:dyDescent="0.35">
      <c r="A34" s="154" t="s">
        <v>83</v>
      </c>
      <c r="B34" s="155">
        <v>45165</v>
      </c>
      <c r="C34" s="157">
        <f t="shared" si="3"/>
        <v>0</v>
      </c>
      <c r="D34" s="157">
        <f t="shared" si="4"/>
        <v>0</v>
      </c>
      <c r="E34" s="157">
        <f t="shared" si="5"/>
        <v>0</v>
      </c>
      <c r="F34" s="56">
        <f t="shared" si="6"/>
        <v>0</v>
      </c>
      <c r="G34" s="158"/>
      <c r="H34" s="158"/>
      <c r="I34" s="158"/>
      <c r="J34" s="158"/>
      <c r="K34" s="158"/>
      <c r="L34" s="158"/>
      <c r="M34" s="158"/>
      <c r="N34" s="158"/>
      <c r="O34" s="158"/>
      <c r="P34" s="158"/>
      <c r="Q34" s="158"/>
      <c r="R34" s="158"/>
      <c r="S34" s="158"/>
      <c r="T34" s="158"/>
      <c r="U34" s="158"/>
      <c r="V34" s="158"/>
      <c r="W34" s="158"/>
      <c r="X34" s="158"/>
      <c r="Y34" s="158"/>
      <c r="Z34" s="56">
        <f t="shared" si="1"/>
        <v>0</v>
      </c>
      <c r="AA34" s="96"/>
      <c r="AB34" s="96"/>
      <c r="AC34" s="96"/>
      <c r="AD34" s="96"/>
      <c r="AE34" s="96"/>
      <c r="AF34" s="93">
        <f t="shared" si="2"/>
        <v>0</v>
      </c>
      <c r="AG34" s="97"/>
      <c r="AH34" s="98"/>
      <c r="AI34" s="195"/>
    </row>
    <row r="35" spans="1:35" ht="21" customHeight="1" x14ac:dyDescent="0.35">
      <c r="A35" s="122" t="s">
        <v>84</v>
      </c>
      <c r="B35" s="123">
        <v>45166</v>
      </c>
      <c r="C35" s="62">
        <f t="shared" si="3"/>
        <v>0</v>
      </c>
      <c r="D35" s="62">
        <f t="shared" si="4"/>
        <v>0</v>
      </c>
      <c r="E35" s="62">
        <f t="shared" si="5"/>
        <v>0</v>
      </c>
      <c r="F35" s="56">
        <f t="shared" ref="F35:F36" si="7">SUM(C35:E35)</f>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1"/>
      <c r="AF35" s="93">
        <f t="shared" si="2"/>
        <v>0</v>
      </c>
      <c r="AG35" s="103"/>
      <c r="AH35" s="104"/>
      <c r="AI35" s="195"/>
    </row>
    <row r="36" spans="1:35" ht="21" customHeight="1" x14ac:dyDescent="0.35">
      <c r="A36" s="122" t="s">
        <v>85</v>
      </c>
      <c r="B36" s="123">
        <v>45167</v>
      </c>
      <c r="C36" s="62">
        <f t="shared" si="3"/>
        <v>0</v>
      </c>
      <c r="D36" s="62">
        <f t="shared" si="4"/>
        <v>0</v>
      </c>
      <c r="E36" s="62">
        <f t="shared" si="5"/>
        <v>0</v>
      </c>
      <c r="F36" s="56">
        <f t="shared" si="7"/>
        <v>0</v>
      </c>
      <c r="G36" s="100"/>
      <c r="H36" s="100"/>
      <c r="I36" s="100"/>
      <c r="J36" s="100"/>
      <c r="K36" s="100"/>
      <c r="L36" s="100"/>
      <c r="M36" s="100"/>
      <c r="N36" s="100"/>
      <c r="O36" s="100"/>
      <c r="P36" s="100"/>
      <c r="Q36" s="100"/>
      <c r="R36" s="100"/>
      <c r="S36" s="100"/>
      <c r="T36" s="100"/>
      <c r="U36" s="100"/>
      <c r="V36" s="100"/>
      <c r="W36" s="100"/>
      <c r="X36" s="100"/>
      <c r="Y36" s="100"/>
      <c r="Z36" s="56">
        <f t="shared" si="1"/>
        <v>0</v>
      </c>
      <c r="AA36" s="101"/>
      <c r="AB36" s="101"/>
      <c r="AC36" s="101"/>
      <c r="AD36" s="101"/>
      <c r="AE36" s="101"/>
      <c r="AF36" s="93">
        <f t="shared" si="2"/>
        <v>0</v>
      </c>
      <c r="AG36" s="103"/>
      <c r="AH36" s="104"/>
      <c r="AI36" s="195"/>
    </row>
    <row r="37" spans="1:35" ht="21" customHeight="1" x14ac:dyDescent="0.35">
      <c r="A37" s="122" t="s">
        <v>86</v>
      </c>
      <c r="B37" s="123">
        <v>45168</v>
      </c>
      <c r="C37" s="62">
        <f t="shared" si="3"/>
        <v>0</v>
      </c>
      <c r="D37" s="62">
        <f t="shared" si="4"/>
        <v>0</v>
      </c>
      <c r="E37" s="62">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1"/>
      <c r="AF37" s="93">
        <f t="shared" si="2"/>
        <v>0</v>
      </c>
      <c r="AG37" s="103"/>
      <c r="AH37" s="104"/>
      <c r="AI37" s="195"/>
    </row>
    <row r="38" spans="1:35" ht="21" customHeight="1" thickBot="1" x14ac:dyDescent="0.4">
      <c r="A38" s="122" t="s">
        <v>87</v>
      </c>
      <c r="B38" s="123">
        <v>45169</v>
      </c>
      <c r="C38" s="62">
        <f t="shared" si="3"/>
        <v>0</v>
      </c>
      <c r="D38" s="62">
        <f t="shared" si="4"/>
        <v>0</v>
      </c>
      <c r="E38" s="62">
        <f t="shared" si="5"/>
        <v>0</v>
      </c>
      <c r="F38" s="56">
        <f t="shared" si="6"/>
        <v>0</v>
      </c>
      <c r="G38" s="100"/>
      <c r="H38" s="100"/>
      <c r="I38" s="100"/>
      <c r="J38" s="100"/>
      <c r="K38" s="100"/>
      <c r="L38" s="100"/>
      <c r="M38" s="100"/>
      <c r="N38" s="100"/>
      <c r="O38" s="100"/>
      <c r="P38" s="100"/>
      <c r="Q38" s="100"/>
      <c r="R38" s="100"/>
      <c r="S38" s="100"/>
      <c r="T38" s="100"/>
      <c r="U38" s="100"/>
      <c r="V38" s="100"/>
      <c r="W38" s="100"/>
      <c r="X38" s="100"/>
      <c r="Y38" s="100"/>
      <c r="Z38" s="56">
        <f t="shared" si="1"/>
        <v>0</v>
      </c>
      <c r="AA38" s="101"/>
      <c r="AB38" s="101"/>
      <c r="AC38" s="101"/>
      <c r="AD38" s="101"/>
      <c r="AE38" s="101"/>
      <c r="AF38" s="93">
        <f t="shared" si="2"/>
        <v>0</v>
      </c>
      <c r="AG38" s="103"/>
      <c r="AH38" s="104"/>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SUM(C8:C38)</f>
        <v>0</v>
      </c>
      <c r="D40" s="116">
        <f>SUM(D8:D38)</f>
        <v>0</v>
      </c>
      <c r="E40" s="117">
        <f>SUM(E8:E38)</f>
        <v>0</v>
      </c>
      <c r="F40" s="118">
        <f>SUM(F8:F38)</f>
        <v>0</v>
      </c>
      <c r="G40" s="116">
        <f t="shared" ref="G40:Y40" si="8">SUM(G8:G38)</f>
        <v>0</v>
      </c>
      <c r="H40" s="116">
        <f t="shared" si="8"/>
        <v>0</v>
      </c>
      <c r="I40" s="116">
        <f t="shared" si="8"/>
        <v>0</v>
      </c>
      <c r="J40" s="116">
        <f t="shared" si="8"/>
        <v>0</v>
      </c>
      <c r="K40" s="116">
        <f t="shared" si="8"/>
        <v>0</v>
      </c>
      <c r="L40" s="116">
        <f t="shared" si="8"/>
        <v>0</v>
      </c>
      <c r="M40" s="116">
        <f t="shared" si="8"/>
        <v>0</v>
      </c>
      <c r="N40" s="116">
        <f t="shared" si="8"/>
        <v>0</v>
      </c>
      <c r="O40" s="116">
        <f t="shared" si="8"/>
        <v>0</v>
      </c>
      <c r="P40" s="116">
        <f t="shared" si="8"/>
        <v>0</v>
      </c>
      <c r="Q40" s="116">
        <f t="shared" si="8"/>
        <v>0</v>
      </c>
      <c r="R40" s="116">
        <f t="shared" si="8"/>
        <v>0</v>
      </c>
      <c r="S40" s="116">
        <f t="shared" si="8"/>
        <v>0</v>
      </c>
      <c r="T40" s="116">
        <f t="shared" si="8"/>
        <v>0</v>
      </c>
      <c r="U40" s="116">
        <f t="shared" si="8"/>
        <v>0</v>
      </c>
      <c r="V40" s="116">
        <f t="shared" si="8"/>
        <v>0</v>
      </c>
      <c r="W40" s="116">
        <f t="shared" si="8"/>
        <v>0</v>
      </c>
      <c r="X40" s="116">
        <f t="shared" si="8"/>
        <v>0</v>
      </c>
      <c r="Y40" s="119">
        <f t="shared" si="8"/>
        <v>0</v>
      </c>
      <c r="Z40" s="120">
        <f>SUM(Z8:Z38)</f>
        <v>0</v>
      </c>
      <c r="AA40" s="121">
        <f t="shared" ref="AA40:AH40" si="9">SUM(AA8:AA38)</f>
        <v>0</v>
      </c>
      <c r="AB40" s="116">
        <f t="shared" si="9"/>
        <v>0</v>
      </c>
      <c r="AC40" s="116">
        <f t="shared" si="9"/>
        <v>0</v>
      </c>
      <c r="AD40" s="116">
        <f t="shared" si="9"/>
        <v>0</v>
      </c>
      <c r="AE40" s="119">
        <f t="shared" si="9"/>
        <v>0</v>
      </c>
      <c r="AF40" s="118">
        <f t="shared" si="9"/>
        <v>0</v>
      </c>
      <c r="AG40" s="115">
        <f t="shared" si="9"/>
        <v>0</v>
      </c>
      <c r="AH40" s="117">
        <f t="shared" si="9"/>
        <v>0</v>
      </c>
      <c r="AI40" s="196"/>
    </row>
    <row r="41" spans="1:35" hidden="1" x14ac:dyDescent="0.35"/>
    <row r="42" spans="1:35" hidden="1" x14ac:dyDescent="0.35"/>
    <row r="43" spans="1:35" ht="15"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Q16" sqref="Q16"/>
      <pageMargins left="0.70866141732283472" right="0.70866141732283472" top="0.78740157480314965" bottom="0.78740157480314965" header="0.31496062992125984" footer="0.31496062992125984"/>
      <pageSetup paperSize="9" scale="45" orientation="landscape" r:id="rId1"/>
      <headerFooter>
        <oddHeader>&amp;L&amp;"-,Fett"&amp;A 2023</oddHeader>
      </headerFooter>
    </customSheetView>
    <customSheetView guid="{230BA401-F0C0-4897-9C7E-9DC1DEAEC41D}" scale="60" fitToPage="1" hiddenRows="1" hiddenColumns="1">
      <pane xSplit="2" ySplit="7" topLeftCell="C8" activePane="bottomRight" state="frozen"/>
      <selection pane="bottomRight" activeCell="B3" sqref="B3"/>
      <pageMargins left="0.70866141732283472" right="0.70866141732283472" top="0.78740157480314965" bottom="0.78740157480314965" header="0.31496062992125984" footer="0.31496062992125984"/>
      <pageSetup paperSize="9" scale="35" orientation="landscape" r:id="rId2"/>
      <headerFooter>
        <oddHeader>&amp;L&amp;"Arial,Fett"&amp;A 2023</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&amp;L&amp;"-,Fett"&amp;A 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zoomScalePageLayoutView="90" workbookViewId="0">
      <pane xSplit="2" ySplit="7" topLeftCell="C8" activePane="bottomRight" state="frozen"/>
      <selection pane="topRight" activeCell="C1" sqref="C1"/>
      <selection pane="bottomLeft" activeCell="A8" sqref="A8"/>
      <selection pane="bottomRight" activeCell="AF36" sqref="AF36"/>
    </sheetView>
  </sheetViews>
  <sheetFormatPr baseColWidth="10" defaultColWidth="11" defaultRowHeight="14.5" x14ac:dyDescent="0.35"/>
  <cols>
    <col min="1" max="1" width="16.33203125" style="1" customWidth="1"/>
    <col min="2" max="2" width="10.5" style="1" bestFit="1" customWidth="1"/>
    <col min="3" max="5" width="6.08203125" style="1" customWidth="1"/>
    <col min="6" max="6" width="9"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16</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1" customHeight="1" x14ac:dyDescent="0.35">
      <c r="A8" s="122" t="s">
        <v>88</v>
      </c>
      <c r="B8" s="123">
        <v>45170</v>
      </c>
      <c r="C8" s="152">
        <f>H8+K8+N8+Q8+T8+W8</f>
        <v>0</v>
      </c>
      <c r="D8" s="152">
        <f t="shared" ref="D8:E8" si="0">I8+L8+O8+R8+U8+X8</f>
        <v>0</v>
      </c>
      <c r="E8" s="152">
        <f t="shared" si="0"/>
        <v>0</v>
      </c>
      <c r="F8" s="56">
        <f>SUM(C8:E8)</f>
        <v>0</v>
      </c>
      <c r="G8" s="140"/>
      <c r="H8" s="140"/>
      <c r="I8" s="140"/>
      <c r="J8" s="140"/>
      <c r="K8" s="140"/>
      <c r="L8" s="140"/>
      <c r="M8" s="140"/>
      <c r="N8" s="140"/>
      <c r="O8" s="140"/>
      <c r="P8" s="140"/>
      <c r="Q8" s="140"/>
      <c r="R8" s="140"/>
      <c r="S8" s="140"/>
      <c r="T8" s="140"/>
      <c r="U8" s="140"/>
      <c r="V8" s="140"/>
      <c r="W8" s="140"/>
      <c r="X8" s="140"/>
      <c r="Y8" s="140"/>
      <c r="Z8" s="56">
        <f t="shared" ref="Z8:Z38" si="1">SUM(G8:Y8)</f>
        <v>0</v>
      </c>
      <c r="AA8" s="141"/>
      <c r="AB8" s="141"/>
      <c r="AC8" s="141"/>
      <c r="AD8" s="141"/>
      <c r="AE8" s="142"/>
      <c r="AF8" s="93">
        <f t="shared" ref="AF8:AF38" si="2">SUM(AA8:AE8)</f>
        <v>0</v>
      </c>
      <c r="AG8" s="135"/>
      <c r="AH8" s="136"/>
      <c r="AI8" s="198"/>
    </row>
    <row r="9" spans="1:35" ht="21" customHeight="1" x14ac:dyDescent="0.35">
      <c r="A9" s="154" t="s">
        <v>89</v>
      </c>
      <c r="B9" s="155">
        <v>45171</v>
      </c>
      <c r="C9" s="165">
        <f t="shared" ref="C9:C37" si="3">H9+K9+N9+Q9+T9+W9</f>
        <v>0</v>
      </c>
      <c r="D9" s="165">
        <f t="shared" ref="D9:D37" si="4">I9+L9+O9+R9+U9+X9</f>
        <v>0</v>
      </c>
      <c r="E9" s="165">
        <f t="shared" ref="E9:E37" si="5">J9+M9+P9+S9+V9+Y9</f>
        <v>0</v>
      </c>
      <c r="F9" s="56">
        <f t="shared" ref="F9:F38" si="6">SUM(C9:E9)</f>
        <v>0</v>
      </c>
      <c r="G9" s="158"/>
      <c r="H9" s="158"/>
      <c r="I9" s="158"/>
      <c r="J9" s="158"/>
      <c r="K9" s="158"/>
      <c r="L9" s="158"/>
      <c r="M9" s="158"/>
      <c r="N9" s="158"/>
      <c r="O9" s="158"/>
      <c r="P9" s="158"/>
      <c r="Q9" s="158"/>
      <c r="R9" s="158"/>
      <c r="S9" s="158"/>
      <c r="T9" s="158"/>
      <c r="U9" s="158"/>
      <c r="V9" s="158"/>
      <c r="W9" s="158"/>
      <c r="X9" s="158"/>
      <c r="Y9" s="158"/>
      <c r="Z9" s="56">
        <f t="shared" si="1"/>
        <v>0</v>
      </c>
      <c r="AA9" s="96"/>
      <c r="AB9" s="96"/>
      <c r="AC9" s="96"/>
      <c r="AD9" s="96"/>
      <c r="AE9" s="159"/>
      <c r="AF9" s="93">
        <f t="shared" si="2"/>
        <v>0</v>
      </c>
      <c r="AG9" s="97"/>
      <c r="AH9" s="98"/>
      <c r="AI9" s="195"/>
    </row>
    <row r="10" spans="1:35" ht="21" customHeight="1" x14ac:dyDescent="0.35">
      <c r="A10" s="154" t="s">
        <v>83</v>
      </c>
      <c r="B10" s="155">
        <v>45172</v>
      </c>
      <c r="C10" s="165">
        <f t="shared" si="3"/>
        <v>0</v>
      </c>
      <c r="D10" s="165">
        <f t="shared" si="4"/>
        <v>0</v>
      </c>
      <c r="E10" s="165">
        <f t="shared" si="5"/>
        <v>0</v>
      </c>
      <c r="F10" s="56">
        <f t="shared" si="6"/>
        <v>0</v>
      </c>
      <c r="G10" s="158"/>
      <c r="H10" s="158"/>
      <c r="I10" s="158"/>
      <c r="J10" s="158"/>
      <c r="K10" s="158"/>
      <c r="L10" s="158"/>
      <c r="M10" s="158"/>
      <c r="N10" s="158"/>
      <c r="O10" s="158"/>
      <c r="P10" s="158"/>
      <c r="Q10" s="158"/>
      <c r="R10" s="158"/>
      <c r="S10" s="158"/>
      <c r="T10" s="158"/>
      <c r="U10" s="158"/>
      <c r="V10" s="158"/>
      <c r="W10" s="158"/>
      <c r="X10" s="158"/>
      <c r="Y10" s="158"/>
      <c r="Z10" s="56">
        <f t="shared" si="1"/>
        <v>0</v>
      </c>
      <c r="AA10" s="96"/>
      <c r="AB10" s="96"/>
      <c r="AC10" s="96"/>
      <c r="AD10" s="96"/>
      <c r="AE10" s="159"/>
      <c r="AF10" s="93">
        <f t="shared" si="2"/>
        <v>0</v>
      </c>
      <c r="AG10" s="97"/>
      <c r="AH10" s="98"/>
      <c r="AI10" s="195"/>
    </row>
    <row r="11" spans="1:35" ht="21" customHeight="1" x14ac:dyDescent="0.35">
      <c r="A11" s="122" t="s">
        <v>84</v>
      </c>
      <c r="B11" s="123">
        <v>45173</v>
      </c>
      <c r="C11" s="152">
        <f t="shared" si="3"/>
        <v>0</v>
      </c>
      <c r="D11" s="152">
        <f t="shared" si="4"/>
        <v>0</v>
      </c>
      <c r="E11" s="152">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4"/>
      <c r="AI11" s="195"/>
    </row>
    <row r="12" spans="1:35" ht="21" customHeight="1" x14ac:dyDescent="0.35">
      <c r="A12" s="122" t="s">
        <v>85</v>
      </c>
      <c r="B12" s="123">
        <v>45174</v>
      </c>
      <c r="C12" s="152">
        <f t="shared" si="3"/>
        <v>0</v>
      </c>
      <c r="D12" s="152">
        <f t="shared" si="4"/>
        <v>0</v>
      </c>
      <c r="E12" s="152">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4"/>
      <c r="AI12" s="195"/>
    </row>
    <row r="13" spans="1:35" ht="21" customHeight="1" x14ac:dyDescent="0.35">
      <c r="A13" s="122" t="s">
        <v>86</v>
      </c>
      <c r="B13" s="123">
        <v>45175</v>
      </c>
      <c r="C13" s="152">
        <f t="shared" si="3"/>
        <v>0</v>
      </c>
      <c r="D13" s="152">
        <f t="shared" si="4"/>
        <v>0</v>
      </c>
      <c r="E13" s="152">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1" customHeight="1" x14ac:dyDescent="0.35">
      <c r="A14" s="122" t="s">
        <v>87</v>
      </c>
      <c r="B14" s="123">
        <v>45176</v>
      </c>
      <c r="C14" s="152">
        <f t="shared" si="3"/>
        <v>0</v>
      </c>
      <c r="D14" s="152">
        <f t="shared" si="4"/>
        <v>0</v>
      </c>
      <c r="E14" s="152">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2"/>
      <c r="AF14" s="93">
        <f t="shared" si="2"/>
        <v>0</v>
      </c>
      <c r="AG14" s="103"/>
      <c r="AH14" s="104"/>
      <c r="AI14" s="195"/>
    </row>
    <row r="15" spans="1:35" ht="21" customHeight="1" x14ac:dyDescent="0.35">
      <c r="A15" s="122" t="s">
        <v>88</v>
      </c>
      <c r="B15" s="123">
        <v>45177</v>
      </c>
      <c r="C15" s="152">
        <f t="shared" si="3"/>
        <v>0</v>
      </c>
      <c r="D15" s="152">
        <f t="shared" si="4"/>
        <v>0</v>
      </c>
      <c r="E15" s="152">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2"/>
      <c r="AF15" s="93">
        <f t="shared" si="2"/>
        <v>0</v>
      </c>
      <c r="AG15" s="103"/>
      <c r="AH15" s="104"/>
      <c r="AI15" s="195"/>
    </row>
    <row r="16" spans="1:35" ht="21" customHeight="1" x14ac:dyDescent="0.35">
      <c r="A16" s="154" t="s">
        <v>89</v>
      </c>
      <c r="B16" s="155">
        <v>45178</v>
      </c>
      <c r="C16" s="165">
        <f t="shared" si="3"/>
        <v>0</v>
      </c>
      <c r="D16" s="165">
        <f t="shared" si="4"/>
        <v>0</v>
      </c>
      <c r="E16" s="165">
        <f t="shared" si="5"/>
        <v>0</v>
      </c>
      <c r="F16" s="56">
        <f t="shared" si="6"/>
        <v>0</v>
      </c>
      <c r="G16" s="158"/>
      <c r="H16" s="158"/>
      <c r="I16" s="158"/>
      <c r="J16" s="158"/>
      <c r="K16" s="158"/>
      <c r="L16" s="158"/>
      <c r="M16" s="158"/>
      <c r="N16" s="158"/>
      <c r="O16" s="158"/>
      <c r="P16" s="158"/>
      <c r="Q16" s="158"/>
      <c r="R16" s="158"/>
      <c r="S16" s="158"/>
      <c r="T16" s="158"/>
      <c r="U16" s="158"/>
      <c r="V16" s="158"/>
      <c r="W16" s="158"/>
      <c r="X16" s="158"/>
      <c r="Y16" s="158"/>
      <c r="Z16" s="56">
        <f t="shared" si="1"/>
        <v>0</v>
      </c>
      <c r="AA16" s="96"/>
      <c r="AB16" s="96"/>
      <c r="AC16" s="96"/>
      <c r="AD16" s="96"/>
      <c r="AE16" s="159"/>
      <c r="AF16" s="93">
        <f t="shared" si="2"/>
        <v>0</v>
      </c>
      <c r="AG16" s="97"/>
      <c r="AH16" s="98"/>
      <c r="AI16" s="195"/>
    </row>
    <row r="17" spans="1:35" ht="21" customHeight="1" x14ac:dyDescent="0.35">
      <c r="A17" s="154" t="s">
        <v>83</v>
      </c>
      <c r="B17" s="155">
        <v>45179</v>
      </c>
      <c r="C17" s="165">
        <f t="shared" si="3"/>
        <v>0</v>
      </c>
      <c r="D17" s="165">
        <f t="shared" si="4"/>
        <v>0</v>
      </c>
      <c r="E17" s="165">
        <f t="shared" si="5"/>
        <v>0</v>
      </c>
      <c r="F17" s="56">
        <f t="shared" si="6"/>
        <v>0</v>
      </c>
      <c r="G17" s="158"/>
      <c r="H17" s="158"/>
      <c r="I17" s="158"/>
      <c r="J17" s="158"/>
      <c r="K17" s="158"/>
      <c r="L17" s="158"/>
      <c r="M17" s="158"/>
      <c r="N17" s="158"/>
      <c r="O17" s="158"/>
      <c r="P17" s="158"/>
      <c r="Q17" s="158"/>
      <c r="R17" s="158"/>
      <c r="S17" s="158"/>
      <c r="T17" s="158"/>
      <c r="U17" s="158"/>
      <c r="V17" s="158"/>
      <c r="W17" s="158"/>
      <c r="X17" s="158"/>
      <c r="Y17" s="158"/>
      <c r="Z17" s="56">
        <f t="shared" si="1"/>
        <v>0</v>
      </c>
      <c r="AA17" s="96"/>
      <c r="AB17" s="96"/>
      <c r="AC17" s="96"/>
      <c r="AD17" s="96"/>
      <c r="AE17" s="159"/>
      <c r="AF17" s="93">
        <f t="shared" si="2"/>
        <v>0</v>
      </c>
      <c r="AG17" s="97"/>
      <c r="AH17" s="98"/>
      <c r="AI17" s="195"/>
    </row>
    <row r="18" spans="1:35" ht="21" customHeight="1" x14ac:dyDescent="0.35">
      <c r="A18" s="122" t="s">
        <v>84</v>
      </c>
      <c r="B18" s="123">
        <v>45180</v>
      </c>
      <c r="C18" s="152">
        <f t="shared" si="3"/>
        <v>0</v>
      </c>
      <c r="D18" s="152">
        <f t="shared" si="4"/>
        <v>0</v>
      </c>
      <c r="E18" s="152">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4"/>
      <c r="AI18" s="195"/>
    </row>
    <row r="19" spans="1:35" ht="21" customHeight="1" x14ac:dyDescent="0.35">
      <c r="A19" s="122" t="s">
        <v>85</v>
      </c>
      <c r="B19" s="123">
        <v>45181</v>
      </c>
      <c r="C19" s="152">
        <f t="shared" si="3"/>
        <v>0</v>
      </c>
      <c r="D19" s="152">
        <f t="shared" si="4"/>
        <v>0</v>
      </c>
      <c r="E19" s="152">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4"/>
      <c r="AI19" s="195"/>
    </row>
    <row r="20" spans="1:35" ht="21" customHeight="1" x14ac:dyDescent="0.35">
      <c r="A20" s="122" t="s">
        <v>86</v>
      </c>
      <c r="B20" s="123">
        <v>45182</v>
      </c>
      <c r="C20" s="152">
        <f t="shared" si="3"/>
        <v>0</v>
      </c>
      <c r="D20" s="152">
        <f t="shared" si="4"/>
        <v>0</v>
      </c>
      <c r="E20" s="152">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1" customHeight="1" x14ac:dyDescent="0.35">
      <c r="A21" s="122" t="s">
        <v>87</v>
      </c>
      <c r="B21" s="123">
        <v>45183</v>
      </c>
      <c r="C21" s="152">
        <f t="shared" si="3"/>
        <v>0</v>
      </c>
      <c r="D21" s="152">
        <f t="shared" si="4"/>
        <v>0</v>
      </c>
      <c r="E21" s="152">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2"/>
      <c r="AF21" s="93">
        <f t="shared" si="2"/>
        <v>0</v>
      </c>
      <c r="AG21" s="103"/>
      <c r="AH21" s="104"/>
      <c r="AI21" s="195"/>
    </row>
    <row r="22" spans="1:35" ht="21" customHeight="1" x14ac:dyDescent="0.35">
      <c r="A22" s="122" t="s">
        <v>88</v>
      </c>
      <c r="B22" s="123">
        <v>45184</v>
      </c>
      <c r="C22" s="152">
        <f t="shared" si="3"/>
        <v>0</v>
      </c>
      <c r="D22" s="152">
        <f t="shared" si="4"/>
        <v>0</v>
      </c>
      <c r="E22" s="152">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2"/>
      <c r="AF22" s="93">
        <f t="shared" si="2"/>
        <v>0</v>
      </c>
      <c r="AG22" s="103"/>
      <c r="AH22" s="104"/>
      <c r="AI22" s="195"/>
    </row>
    <row r="23" spans="1:35" ht="21" customHeight="1" x14ac:dyDescent="0.35">
      <c r="A23" s="154" t="s">
        <v>89</v>
      </c>
      <c r="B23" s="155">
        <v>45185</v>
      </c>
      <c r="C23" s="165">
        <f t="shared" si="3"/>
        <v>0</v>
      </c>
      <c r="D23" s="165">
        <f t="shared" si="4"/>
        <v>0</v>
      </c>
      <c r="E23" s="165">
        <f t="shared" si="5"/>
        <v>0</v>
      </c>
      <c r="F23" s="56">
        <f t="shared" si="6"/>
        <v>0</v>
      </c>
      <c r="G23" s="158"/>
      <c r="H23" s="158"/>
      <c r="I23" s="158"/>
      <c r="J23" s="158"/>
      <c r="K23" s="158"/>
      <c r="L23" s="158"/>
      <c r="M23" s="158"/>
      <c r="N23" s="158"/>
      <c r="O23" s="158"/>
      <c r="P23" s="158"/>
      <c r="Q23" s="158"/>
      <c r="R23" s="158"/>
      <c r="S23" s="158"/>
      <c r="T23" s="158"/>
      <c r="U23" s="158"/>
      <c r="V23" s="158"/>
      <c r="W23" s="158"/>
      <c r="X23" s="158"/>
      <c r="Y23" s="158"/>
      <c r="Z23" s="56">
        <f t="shared" si="1"/>
        <v>0</v>
      </c>
      <c r="AA23" s="96"/>
      <c r="AB23" s="96"/>
      <c r="AC23" s="96"/>
      <c r="AD23" s="96"/>
      <c r="AE23" s="159"/>
      <c r="AF23" s="93">
        <f t="shared" si="2"/>
        <v>0</v>
      </c>
      <c r="AG23" s="97"/>
      <c r="AH23" s="98"/>
      <c r="AI23" s="195"/>
    </row>
    <row r="24" spans="1:35" ht="21" customHeight="1" x14ac:dyDescent="0.35">
      <c r="A24" s="154" t="s">
        <v>83</v>
      </c>
      <c r="B24" s="155">
        <v>45186</v>
      </c>
      <c r="C24" s="165">
        <f t="shared" si="3"/>
        <v>0</v>
      </c>
      <c r="D24" s="165">
        <f t="shared" si="4"/>
        <v>0</v>
      </c>
      <c r="E24" s="165">
        <f t="shared" si="5"/>
        <v>0</v>
      </c>
      <c r="F24" s="56">
        <f t="shared" si="6"/>
        <v>0</v>
      </c>
      <c r="G24" s="158"/>
      <c r="H24" s="158"/>
      <c r="I24" s="158"/>
      <c r="J24" s="158"/>
      <c r="K24" s="158"/>
      <c r="L24" s="158"/>
      <c r="M24" s="158"/>
      <c r="N24" s="158"/>
      <c r="O24" s="158"/>
      <c r="P24" s="158"/>
      <c r="Q24" s="158"/>
      <c r="R24" s="158"/>
      <c r="S24" s="158"/>
      <c r="T24" s="158"/>
      <c r="U24" s="158"/>
      <c r="V24" s="158"/>
      <c r="W24" s="158"/>
      <c r="X24" s="158"/>
      <c r="Y24" s="158"/>
      <c r="Z24" s="56">
        <f t="shared" si="1"/>
        <v>0</v>
      </c>
      <c r="AA24" s="96"/>
      <c r="AB24" s="96"/>
      <c r="AC24" s="96"/>
      <c r="AD24" s="96"/>
      <c r="AE24" s="159"/>
      <c r="AF24" s="93">
        <f t="shared" si="2"/>
        <v>0</v>
      </c>
      <c r="AG24" s="97"/>
      <c r="AH24" s="98"/>
      <c r="AI24" s="195"/>
    </row>
    <row r="25" spans="1:35" ht="21" customHeight="1" x14ac:dyDescent="0.35">
      <c r="A25" s="122" t="s">
        <v>84</v>
      </c>
      <c r="B25" s="123">
        <v>45187</v>
      </c>
      <c r="C25" s="152">
        <f t="shared" si="3"/>
        <v>0</v>
      </c>
      <c r="D25" s="152">
        <f t="shared" si="4"/>
        <v>0</v>
      </c>
      <c r="E25" s="152">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4"/>
      <c r="AI25" s="195"/>
    </row>
    <row r="26" spans="1:35" ht="21" customHeight="1" x14ac:dyDescent="0.35">
      <c r="A26" s="122" t="s">
        <v>85</v>
      </c>
      <c r="B26" s="123">
        <v>45188</v>
      </c>
      <c r="C26" s="152">
        <f t="shared" si="3"/>
        <v>0</v>
      </c>
      <c r="D26" s="152">
        <f t="shared" si="4"/>
        <v>0</v>
      </c>
      <c r="E26" s="152">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4"/>
      <c r="AI26" s="195"/>
    </row>
    <row r="27" spans="1:35" ht="21" customHeight="1" x14ac:dyDescent="0.35">
      <c r="A27" s="122" t="s">
        <v>86</v>
      </c>
      <c r="B27" s="123">
        <v>45189</v>
      </c>
      <c r="C27" s="152">
        <f t="shared" si="3"/>
        <v>0</v>
      </c>
      <c r="D27" s="152">
        <f t="shared" si="4"/>
        <v>0</v>
      </c>
      <c r="E27" s="152">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1" customHeight="1" x14ac:dyDescent="0.35">
      <c r="A28" s="122" t="s">
        <v>87</v>
      </c>
      <c r="B28" s="123">
        <v>45190</v>
      </c>
      <c r="C28" s="152">
        <f t="shared" si="3"/>
        <v>0</v>
      </c>
      <c r="D28" s="152">
        <f t="shared" si="4"/>
        <v>0</v>
      </c>
      <c r="E28" s="152">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2"/>
      <c r="AF28" s="93">
        <f t="shared" si="2"/>
        <v>0</v>
      </c>
      <c r="AG28" s="103"/>
      <c r="AH28" s="104"/>
      <c r="AI28" s="195"/>
    </row>
    <row r="29" spans="1:35" ht="21" customHeight="1" x14ac:dyDescent="0.35">
      <c r="A29" s="122" t="s">
        <v>88</v>
      </c>
      <c r="B29" s="123">
        <v>45191</v>
      </c>
      <c r="C29" s="152">
        <f t="shared" si="3"/>
        <v>0</v>
      </c>
      <c r="D29" s="152">
        <f t="shared" si="4"/>
        <v>0</v>
      </c>
      <c r="E29" s="152">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2"/>
      <c r="AF29" s="93">
        <f t="shared" si="2"/>
        <v>0</v>
      </c>
      <c r="AG29" s="103"/>
      <c r="AH29" s="104"/>
      <c r="AI29" s="195"/>
    </row>
    <row r="30" spans="1:35" ht="21" customHeight="1" x14ac:dyDescent="0.35">
      <c r="A30" s="154" t="s">
        <v>89</v>
      </c>
      <c r="B30" s="155">
        <v>45192</v>
      </c>
      <c r="C30" s="165">
        <f t="shared" si="3"/>
        <v>0</v>
      </c>
      <c r="D30" s="165">
        <f t="shared" si="4"/>
        <v>0</v>
      </c>
      <c r="E30" s="165">
        <f t="shared" si="5"/>
        <v>0</v>
      </c>
      <c r="F30" s="56">
        <f t="shared" si="6"/>
        <v>0</v>
      </c>
      <c r="G30" s="158"/>
      <c r="H30" s="158"/>
      <c r="I30" s="158"/>
      <c r="J30" s="158"/>
      <c r="K30" s="158"/>
      <c r="L30" s="158"/>
      <c r="M30" s="158"/>
      <c r="N30" s="158"/>
      <c r="O30" s="158"/>
      <c r="P30" s="158"/>
      <c r="Q30" s="158"/>
      <c r="R30" s="158"/>
      <c r="S30" s="158"/>
      <c r="T30" s="158"/>
      <c r="U30" s="158"/>
      <c r="V30" s="158"/>
      <c r="W30" s="158"/>
      <c r="X30" s="158"/>
      <c r="Y30" s="158"/>
      <c r="Z30" s="56">
        <f t="shared" si="1"/>
        <v>0</v>
      </c>
      <c r="AA30" s="96"/>
      <c r="AB30" s="96"/>
      <c r="AC30" s="96"/>
      <c r="AD30" s="96"/>
      <c r="AE30" s="159"/>
      <c r="AF30" s="93">
        <f t="shared" si="2"/>
        <v>0</v>
      </c>
      <c r="AG30" s="97"/>
      <c r="AH30" s="98"/>
      <c r="AI30" s="195"/>
    </row>
    <row r="31" spans="1:35" ht="21" customHeight="1" x14ac:dyDescent="0.35">
      <c r="A31" s="154" t="s">
        <v>83</v>
      </c>
      <c r="B31" s="155">
        <v>45193</v>
      </c>
      <c r="C31" s="165">
        <f t="shared" si="3"/>
        <v>0</v>
      </c>
      <c r="D31" s="165">
        <f t="shared" si="4"/>
        <v>0</v>
      </c>
      <c r="E31" s="165">
        <f t="shared" si="5"/>
        <v>0</v>
      </c>
      <c r="F31" s="56">
        <f t="shared" si="6"/>
        <v>0</v>
      </c>
      <c r="G31" s="158"/>
      <c r="H31" s="158"/>
      <c r="I31" s="158"/>
      <c r="J31" s="158"/>
      <c r="K31" s="158"/>
      <c r="L31" s="158"/>
      <c r="M31" s="158"/>
      <c r="N31" s="158"/>
      <c r="O31" s="158"/>
      <c r="P31" s="158"/>
      <c r="Q31" s="158"/>
      <c r="R31" s="158"/>
      <c r="S31" s="158"/>
      <c r="T31" s="158"/>
      <c r="U31" s="158"/>
      <c r="V31" s="158"/>
      <c r="W31" s="158"/>
      <c r="X31" s="158"/>
      <c r="Y31" s="158"/>
      <c r="Z31" s="56">
        <f t="shared" si="1"/>
        <v>0</v>
      </c>
      <c r="AA31" s="96"/>
      <c r="AB31" s="96"/>
      <c r="AC31" s="96"/>
      <c r="AD31" s="96"/>
      <c r="AE31" s="159"/>
      <c r="AF31" s="93">
        <f t="shared" si="2"/>
        <v>0</v>
      </c>
      <c r="AG31" s="97"/>
      <c r="AH31" s="98"/>
      <c r="AI31" s="195"/>
    </row>
    <row r="32" spans="1:35" ht="21" customHeight="1" x14ac:dyDescent="0.35">
      <c r="A32" s="122" t="s">
        <v>84</v>
      </c>
      <c r="B32" s="123">
        <v>45194</v>
      </c>
      <c r="C32" s="152">
        <f t="shared" si="3"/>
        <v>0</v>
      </c>
      <c r="D32" s="152">
        <f t="shared" si="4"/>
        <v>0</v>
      </c>
      <c r="E32" s="152">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2"/>
      <c r="AF32" s="93">
        <f t="shared" si="2"/>
        <v>0</v>
      </c>
      <c r="AG32" s="103"/>
      <c r="AH32" s="104"/>
      <c r="AI32" s="195"/>
    </row>
    <row r="33" spans="1:35" ht="21" customHeight="1" x14ac:dyDescent="0.35">
      <c r="A33" s="122" t="s">
        <v>85</v>
      </c>
      <c r="B33" s="123">
        <v>45195</v>
      </c>
      <c r="C33" s="152">
        <f t="shared" si="3"/>
        <v>0</v>
      </c>
      <c r="D33" s="152">
        <f t="shared" si="4"/>
        <v>0</v>
      </c>
      <c r="E33" s="152">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2"/>
      <c r="AF33" s="93">
        <f t="shared" si="2"/>
        <v>0</v>
      </c>
      <c r="AG33" s="103"/>
      <c r="AH33" s="104"/>
      <c r="AI33" s="195"/>
    </row>
    <row r="34" spans="1:35" ht="21" customHeight="1" x14ac:dyDescent="0.35">
      <c r="A34" s="122" t="s">
        <v>86</v>
      </c>
      <c r="B34" s="123">
        <v>45196</v>
      </c>
      <c r="C34" s="152">
        <f t="shared" si="3"/>
        <v>0</v>
      </c>
      <c r="D34" s="152">
        <f t="shared" si="4"/>
        <v>0</v>
      </c>
      <c r="E34" s="152">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1" customHeight="1" x14ac:dyDescent="0.35">
      <c r="A35" s="122" t="s">
        <v>87</v>
      </c>
      <c r="B35" s="123">
        <v>45197</v>
      </c>
      <c r="C35" s="152">
        <f t="shared" si="3"/>
        <v>0</v>
      </c>
      <c r="D35" s="152">
        <f t="shared" si="4"/>
        <v>0</v>
      </c>
      <c r="E35" s="152">
        <f t="shared" si="5"/>
        <v>0</v>
      </c>
      <c r="F35" s="56">
        <f t="shared" ref="F35:F36" si="7">SUM(C35:E35)</f>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2"/>
      <c r="AF35" s="93">
        <f t="shared" si="2"/>
        <v>0</v>
      </c>
      <c r="AG35" s="103"/>
      <c r="AH35" s="104"/>
      <c r="AI35" s="195"/>
    </row>
    <row r="36" spans="1:35" ht="21" customHeight="1" x14ac:dyDescent="0.35">
      <c r="A36" s="122" t="s">
        <v>88</v>
      </c>
      <c r="B36" s="123">
        <v>45198</v>
      </c>
      <c r="C36" s="152">
        <f t="shared" si="3"/>
        <v>0</v>
      </c>
      <c r="D36" s="152">
        <f t="shared" si="4"/>
        <v>0</v>
      </c>
      <c r="E36" s="152">
        <f t="shared" si="5"/>
        <v>0</v>
      </c>
      <c r="F36" s="56">
        <f t="shared" si="7"/>
        <v>0</v>
      </c>
      <c r="G36" s="100"/>
      <c r="H36" s="100"/>
      <c r="I36" s="100"/>
      <c r="J36" s="100"/>
      <c r="K36" s="100"/>
      <c r="L36" s="100"/>
      <c r="M36" s="100"/>
      <c r="N36" s="100"/>
      <c r="O36" s="100"/>
      <c r="P36" s="100"/>
      <c r="Q36" s="100"/>
      <c r="R36" s="100"/>
      <c r="S36" s="100"/>
      <c r="T36" s="100"/>
      <c r="U36" s="100"/>
      <c r="V36" s="100"/>
      <c r="W36" s="100"/>
      <c r="X36" s="100"/>
      <c r="Y36" s="100"/>
      <c r="Z36" s="56">
        <f t="shared" si="1"/>
        <v>0</v>
      </c>
      <c r="AA36" s="101"/>
      <c r="AB36" s="101"/>
      <c r="AC36" s="101"/>
      <c r="AD36" s="101"/>
      <c r="AE36" s="102"/>
      <c r="AF36" s="93">
        <f t="shared" si="2"/>
        <v>0</v>
      </c>
      <c r="AG36" s="103"/>
      <c r="AH36" s="104"/>
      <c r="AI36" s="195"/>
    </row>
    <row r="37" spans="1:35" ht="21" customHeight="1" thickBot="1" x14ac:dyDescent="0.4">
      <c r="A37" s="154" t="s">
        <v>89</v>
      </c>
      <c r="B37" s="155">
        <v>45199</v>
      </c>
      <c r="C37" s="165">
        <f t="shared" si="3"/>
        <v>0</v>
      </c>
      <c r="D37" s="165">
        <f t="shared" si="4"/>
        <v>0</v>
      </c>
      <c r="E37" s="165">
        <f t="shared" si="5"/>
        <v>0</v>
      </c>
      <c r="F37" s="56">
        <f t="shared" si="6"/>
        <v>0</v>
      </c>
      <c r="G37" s="158"/>
      <c r="H37" s="158"/>
      <c r="I37" s="158"/>
      <c r="J37" s="158"/>
      <c r="K37" s="158"/>
      <c r="L37" s="158"/>
      <c r="M37" s="158"/>
      <c r="N37" s="158"/>
      <c r="O37" s="158"/>
      <c r="P37" s="158"/>
      <c r="Q37" s="158"/>
      <c r="R37" s="158"/>
      <c r="S37" s="158"/>
      <c r="T37" s="158"/>
      <c r="U37" s="158"/>
      <c r="V37" s="158"/>
      <c r="W37" s="158"/>
      <c r="X37" s="158"/>
      <c r="Y37" s="158"/>
      <c r="Z37" s="56">
        <f t="shared" si="1"/>
        <v>0</v>
      </c>
      <c r="AA37" s="96"/>
      <c r="AB37" s="96"/>
      <c r="AC37" s="96"/>
      <c r="AD37" s="96"/>
      <c r="AE37" s="159"/>
      <c r="AF37" s="93">
        <f t="shared" si="2"/>
        <v>0</v>
      </c>
      <c r="AG37" s="97"/>
      <c r="AH37" s="98"/>
      <c r="AI37" s="195"/>
    </row>
    <row r="38" spans="1:35" ht="21" hidden="1" customHeight="1" x14ac:dyDescent="0.35">
      <c r="A38" s="122" t="s">
        <v>83</v>
      </c>
      <c r="B38" s="123">
        <v>45200</v>
      </c>
      <c r="C38" s="137">
        <f>G38+H38+K38+N38+Q38+T38+W38</f>
        <v>0</v>
      </c>
      <c r="D38" s="149" t="e">
        <f>#REF!+I38+L38+O38+R38+U38+X38</f>
        <v>#REF!</v>
      </c>
      <c r="E38" s="149" t="e">
        <f>#REF!+J38+M38+P38+S38+V38+Y38</f>
        <v>#REF!</v>
      </c>
      <c r="F38" s="56" t="e">
        <f t="shared" si="6"/>
        <v>#REF!</v>
      </c>
      <c r="G38" s="129"/>
      <c r="H38" s="129"/>
      <c r="I38" s="129"/>
      <c r="J38" s="129"/>
      <c r="K38" s="129"/>
      <c r="L38" s="129"/>
      <c r="M38" s="129"/>
      <c r="N38" s="129"/>
      <c r="O38" s="129"/>
      <c r="P38" s="129"/>
      <c r="Q38" s="129"/>
      <c r="R38" s="129"/>
      <c r="S38" s="129"/>
      <c r="T38" s="129"/>
      <c r="U38" s="129"/>
      <c r="V38" s="129"/>
      <c r="W38" s="129"/>
      <c r="X38" s="129"/>
      <c r="Y38" s="129"/>
      <c r="Z38" s="56">
        <f t="shared" si="1"/>
        <v>0</v>
      </c>
      <c r="AA38" s="129"/>
      <c r="AB38" s="129"/>
      <c r="AC38" s="129"/>
      <c r="AD38" s="129"/>
      <c r="AE38" s="130"/>
      <c r="AF38" s="93">
        <f t="shared" si="2"/>
        <v>0</v>
      </c>
      <c r="AG38" s="131"/>
      <c r="AH38" s="132"/>
      <c r="AI38" s="195"/>
    </row>
    <row r="39" spans="1:35" ht="21" hidden="1" customHeight="1" thickBot="1" x14ac:dyDescent="0.4">
      <c r="A39" s="122" t="s">
        <v>84</v>
      </c>
      <c r="B39" s="123">
        <v>45201</v>
      </c>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SUM(C8:C37)</f>
        <v>0</v>
      </c>
      <c r="D40" s="115">
        <f t="shared" ref="D40:AH40" si="8">SUM(D8:D37)</f>
        <v>0</v>
      </c>
      <c r="E40" s="133">
        <f t="shared" si="8"/>
        <v>0</v>
      </c>
      <c r="F40" s="118">
        <f t="shared" si="8"/>
        <v>0</v>
      </c>
      <c r="G40" s="115">
        <f t="shared" si="8"/>
        <v>0</v>
      </c>
      <c r="H40" s="115">
        <f t="shared" si="8"/>
        <v>0</v>
      </c>
      <c r="I40" s="115">
        <f t="shared" si="8"/>
        <v>0</v>
      </c>
      <c r="J40" s="115">
        <f t="shared" si="8"/>
        <v>0</v>
      </c>
      <c r="K40" s="115">
        <f t="shared" si="8"/>
        <v>0</v>
      </c>
      <c r="L40" s="115">
        <f t="shared" si="8"/>
        <v>0</v>
      </c>
      <c r="M40" s="115">
        <f t="shared" si="8"/>
        <v>0</v>
      </c>
      <c r="N40" s="115">
        <f t="shared" si="8"/>
        <v>0</v>
      </c>
      <c r="O40" s="115">
        <f t="shared" si="8"/>
        <v>0</v>
      </c>
      <c r="P40" s="115">
        <f t="shared" si="8"/>
        <v>0</v>
      </c>
      <c r="Q40" s="115">
        <f t="shared" si="8"/>
        <v>0</v>
      </c>
      <c r="R40" s="115">
        <f t="shared" si="8"/>
        <v>0</v>
      </c>
      <c r="S40" s="115">
        <f t="shared" si="8"/>
        <v>0</v>
      </c>
      <c r="T40" s="115">
        <f t="shared" si="8"/>
        <v>0</v>
      </c>
      <c r="U40" s="115">
        <f t="shared" si="8"/>
        <v>0</v>
      </c>
      <c r="V40" s="115">
        <f t="shared" si="8"/>
        <v>0</v>
      </c>
      <c r="W40" s="115">
        <f t="shared" si="8"/>
        <v>0</v>
      </c>
      <c r="X40" s="115">
        <f t="shared" si="8"/>
        <v>0</v>
      </c>
      <c r="Y40" s="133">
        <f t="shared" si="8"/>
        <v>0</v>
      </c>
      <c r="Z40" s="118">
        <f t="shared" si="8"/>
        <v>0</v>
      </c>
      <c r="AA40" s="115">
        <f t="shared" si="8"/>
        <v>0</v>
      </c>
      <c r="AB40" s="115">
        <f t="shared" si="8"/>
        <v>0</v>
      </c>
      <c r="AC40" s="115">
        <f t="shared" si="8"/>
        <v>0</v>
      </c>
      <c r="AD40" s="115">
        <f t="shared" si="8"/>
        <v>0</v>
      </c>
      <c r="AE40" s="133">
        <f t="shared" si="8"/>
        <v>0</v>
      </c>
      <c r="AF40" s="118">
        <f t="shared" si="8"/>
        <v>0</v>
      </c>
      <c r="AG40" s="121">
        <f t="shared" si="8"/>
        <v>0</v>
      </c>
      <c r="AH40" s="134">
        <f t="shared" si="8"/>
        <v>0</v>
      </c>
      <c r="AI40" s="196"/>
    </row>
    <row r="41" spans="1:35" hidden="1" x14ac:dyDescent="0.35"/>
    <row r="42" spans="1:35" hidden="1" x14ac:dyDescent="0.35"/>
    <row r="43" spans="1:35" ht="15"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AF36" sqref="AF36"/>
      <pageMargins left="0.70866141732283472" right="0.70866141732283472" top="0.78740157480314965" bottom="0.78740157480314965" header="0.31496062992125984" footer="0.31496062992125984"/>
      <pageSetup paperSize="9" scale="45" orientation="landscape" r:id="rId1"/>
      <headerFooter>
        <oddHeader xml:space="preserve">&amp;L&amp;"-,Fett"&amp;A 2023
</oddHeader>
      </headerFooter>
    </customSheetView>
    <customSheetView guid="{230BA401-F0C0-4897-9C7E-9DC1DEAEC41D}" scale="60" fitToPage="1" hiddenRows="1" hiddenColumns="1">
      <pane xSplit="2" ySplit="7" topLeftCell="C8" activePane="bottomRight" state="frozen"/>
      <selection pane="bottomRight" activeCell="B3" sqref="B3"/>
      <pageMargins left="0.70866141732283472" right="0.70866141732283472" top="0.78740157480314965" bottom="0.78740157480314965" header="0.31496062992125984" footer="0.31496062992125984"/>
      <pageSetup paperSize="9" scale="34" orientation="landscape" r:id="rId2"/>
      <headerFooter>
        <oddHeader xml:space="preserve">&amp;L&amp;"Arial,Fett"&amp;A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&amp;L&amp;"-,Fett"&amp;A 2023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zoomScalePageLayoutView="40" workbookViewId="0">
      <pane xSplit="2" ySplit="7" topLeftCell="C8" activePane="bottomRight" state="frozen"/>
      <selection pane="topRight" activeCell="C1" sqref="C1"/>
      <selection pane="bottomLeft" activeCell="A8" sqref="A8"/>
      <selection pane="bottomRight" activeCell="AB32" sqref="AB32"/>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17</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1" customHeight="1" x14ac:dyDescent="0.35">
      <c r="A8" s="154" t="s">
        <v>83</v>
      </c>
      <c r="B8" s="155">
        <v>45200</v>
      </c>
      <c r="C8" s="165">
        <f>H8+K8+N8+Q8+T8+W8</f>
        <v>0</v>
      </c>
      <c r="D8" s="165">
        <f t="shared" ref="D8:E8" si="0">I8+L8+O8+R8+U8+X8</f>
        <v>0</v>
      </c>
      <c r="E8" s="165">
        <f t="shared" si="0"/>
        <v>0</v>
      </c>
      <c r="F8" s="56">
        <f>SUM(C8:E8)</f>
        <v>0</v>
      </c>
      <c r="G8" s="158"/>
      <c r="H8" s="158"/>
      <c r="I8" s="158"/>
      <c r="J8" s="158"/>
      <c r="K8" s="158"/>
      <c r="L8" s="158"/>
      <c r="M8" s="158"/>
      <c r="N8" s="158"/>
      <c r="O8" s="158"/>
      <c r="P8" s="158"/>
      <c r="Q8" s="158"/>
      <c r="R8" s="158"/>
      <c r="S8" s="158"/>
      <c r="T8" s="158"/>
      <c r="U8" s="158"/>
      <c r="V8" s="158"/>
      <c r="W8" s="158"/>
      <c r="X8" s="158"/>
      <c r="Y8" s="158"/>
      <c r="Z8" s="56">
        <f t="shared" ref="Z8:Z38" si="1">SUM(G8:Y8)</f>
        <v>0</v>
      </c>
      <c r="AA8" s="96"/>
      <c r="AB8" s="96"/>
      <c r="AC8" s="96"/>
      <c r="AD8" s="96"/>
      <c r="AE8" s="159"/>
      <c r="AF8" s="93">
        <f t="shared" ref="AF8:AF38" si="2">SUM(AA8:AE8)</f>
        <v>0</v>
      </c>
      <c r="AG8" s="97"/>
      <c r="AH8" s="98"/>
      <c r="AI8" s="198"/>
    </row>
    <row r="9" spans="1:35" ht="21" customHeight="1" x14ac:dyDescent="0.35">
      <c r="A9" s="122" t="s">
        <v>84</v>
      </c>
      <c r="B9" s="123">
        <v>45201</v>
      </c>
      <c r="C9" s="152">
        <f t="shared" ref="C9:C38" si="3">H9+K9+N9+Q9+T9+W9</f>
        <v>0</v>
      </c>
      <c r="D9" s="152">
        <f t="shared" ref="D9:D38" si="4">I9+L9+O9+R9+U9+X9</f>
        <v>0</v>
      </c>
      <c r="E9" s="152">
        <f t="shared" ref="E9:E38" si="5">J9+M9+P9+S9+V9+Y9</f>
        <v>0</v>
      </c>
      <c r="F9" s="56">
        <f t="shared" ref="F9:F38"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2"/>
      <c r="AF9" s="93">
        <f t="shared" si="2"/>
        <v>0</v>
      </c>
      <c r="AG9" s="103"/>
      <c r="AH9" s="104"/>
      <c r="AI9" s="195"/>
    </row>
    <row r="10" spans="1:35" ht="21" customHeight="1" x14ac:dyDescent="0.35">
      <c r="A10" s="154" t="s">
        <v>85</v>
      </c>
      <c r="B10" s="155">
        <v>45202</v>
      </c>
      <c r="C10" s="165">
        <f t="shared" si="3"/>
        <v>0</v>
      </c>
      <c r="D10" s="165">
        <f t="shared" si="4"/>
        <v>0</v>
      </c>
      <c r="E10" s="165">
        <f t="shared" si="5"/>
        <v>0</v>
      </c>
      <c r="F10" s="56">
        <f t="shared" si="6"/>
        <v>0</v>
      </c>
      <c r="G10" s="158"/>
      <c r="H10" s="158"/>
      <c r="I10" s="158"/>
      <c r="J10" s="158"/>
      <c r="K10" s="158"/>
      <c r="L10" s="158"/>
      <c r="M10" s="158"/>
      <c r="N10" s="158"/>
      <c r="O10" s="158"/>
      <c r="P10" s="158"/>
      <c r="Q10" s="158"/>
      <c r="R10" s="158"/>
      <c r="S10" s="158"/>
      <c r="T10" s="158"/>
      <c r="U10" s="158"/>
      <c r="V10" s="158"/>
      <c r="W10" s="158"/>
      <c r="X10" s="158"/>
      <c r="Y10" s="158"/>
      <c r="Z10" s="56">
        <f t="shared" si="1"/>
        <v>0</v>
      </c>
      <c r="AA10" s="96"/>
      <c r="AB10" s="96"/>
      <c r="AC10" s="96"/>
      <c r="AD10" s="96"/>
      <c r="AE10" s="159"/>
      <c r="AF10" s="93">
        <f t="shared" si="2"/>
        <v>0</v>
      </c>
      <c r="AG10" s="97"/>
      <c r="AH10" s="98"/>
      <c r="AI10" s="198"/>
    </row>
    <row r="11" spans="1:35" ht="21" customHeight="1" x14ac:dyDescent="0.35">
      <c r="A11" s="122" t="s">
        <v>86</v>
      </c>
      <c r="B11" s="123">
        <v>45203</v>
      </c>
      <c r="C11" s="152">
        <f t="shared" si="3"/>
        <v>0</v>
      </c>
      <c r="D11" s="152">
        <f t="shared" si="4"/>
        <v>0</v>
      </c>
      <c r="E11" s="152">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4"/>
      <c r="AI11" s="195"/>
    </row>
    <row r="12" spans="1:35" ht="21" customHeight="1" x14ac:dyDescent="0.35">
      <c r="A12" s="122" t="s">
        <v>87</v>
      </c>
      <c r="B12" s="123">
        <v>45204</v>
      </c>
      <c r="C12" s="152">
        <f t="shared" si="3"/>
        <v>0</v>
      </c>
      <c r="D12" s="152">
        <f t="shared" si="4"/>
        <v>0</v>
      </c>
      <c r="E12" s="152">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4"/>
      <c r="AI12" s="195"/>
    </row>
    <row r="13" spans="1:35" ht="21" customHeight="1" x14ac:dyDescent="0.35">
      <c r="A13" s="122" t="s">
        <v>88</v>
      </c>
      <c r="B13" s="123">
        <v>45205</v>
      </c>
      <c r="C13" s="152">
        <f t="shared" si="3"/>
        <v>0</v>
      </c>
      <c r="D13" s="152">
        <f t="shared" si="4"/>
        <v>0</v>
      </c>
      <c r="E13" s="152">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1" customHeight="1" x14ac:dyDescent="0.35">
      <c r="A14" s="154" t="s">
        <v>89</v>
      </c>
      <c r="B14" s="155">
        <v>45206</v>
      </c>
      <c r="C14" s="165">
        <f t="shared" si="3"/>
        <v>0</v>
      </c>
      <c r="D14" s="165">
        <f t="shared" si="4"/>
        <v>0</v>
      </c>
      <c r="E14" s="165">
        <f t="shared" si="5"/>
        <v>0</v>
      </c>
      <c r="F14" s="56">
        <f t="shared" si="6"/>
        <v>0</v>
      </c>
      <c r="G14" s="158"/>
      <c r="H14" s="158"/>
      <c r="I14" s="158"/>
      <c r="J14" s="158"/>
      <c r="K14" s="158"/>
      <c r="L14" s="158"/>
      <c r="M14" s="158"/>
      <c r="N14" s="158"/>
      <c r="O14" s="158"/>
      <c r="P14" s="158"/>
      <c r="Q14" s="158"/>
      <c r="R14" s="158"/>
      <c r="S14" s="158"/>
      <c r="T14" s="158"/>
      <c r="U14" s="158"/>
      <c r="V14" s="158"/>
      <c r="W14" s="158"/>
      <c r="X14" s="158"/>
      <c r="Y14" s="158"/>
      <c r="Z14" s="56">
        <f t="shared" si="1"/>
        <v>0</v>
      </c>
      <c r="AA14" s="96"/>
      <c r="AB14" s="96"/>
      <c r="AC14" s="96"/>
      <c r="AD14" s="96"/>
      <c r="AE14" s="159"/>
      <c r="AF14" s="93">
        <f t="shared" si="2"/>
        <v>0</v>
      </c>
      <c r="AG14" s="97"/>
      <c r="AH14" s="98"/>
      <c r="AI14" s="195"/>
    </row>
    <row r="15" spans="1:35" ht="21" customHeight="1" x14ac:dyDescent="0.35">
      <c r="A15" s="154" t="s">
        <v>83</v>
      </c>
      <c r="B15" s="155">
        <v>45207</v>
      </c>
      <c r="C15" s="165">
        <f t="shared" si="3"/>
        <v>0</v>
      </c>
      <c r="D15" s="165">
        <f t="shared" si="4"/>
        <v>0</v>
      </c>
      <c r="E15" s="165">
        <f t="shared" si="5"/>
        <v>0</v>
      </c>
      <c r="F15" s="56">
        <f t="shared" si="6"/>
        <v>0</v>
      </c>
      <c r="G15" s="158"/>
      <c r="H15" s="158"/>
      <c r="I15" s="158"/>
      <c r="J15" s="158"/>
      <c r="K15" s="158"/>
      <c r="L15" s="158"/>
      <c r="M15" s="158"/>
      <c r="N15" s="158"/>
      <c r="O15" s="158"/>
      <c r="P15" s="158"/>
      <c r="Q15" s="158"/>
      <c r="R15" s="158"/>
      <c r="S15" s="158"/>
      <c r="T15" s="158"/>
      <c r="U15" s="158"/>
      <c r="V15" s="158"/>
      <c r="W15" s="158"/>
      <c r="X15" s="158"/>
      <c r="Y15" s="158"/>
      <c r="Z15" s="56">
        <f t="shared" si="1"/>
        <v>0</v>
      </c>
      <c r="AA15" s="96"/>
      <c r="AB15" s="96"/>
      <c r="AC15" s="96"/>
      <c r="AD15" s="96"/>
      <c r="AE15" s="159"/>
      <c r="AF15" s="93">
        <f t="shared" si="2"/>
        <v>0</v>
      </c>
      <c r="AG15" s="97"/>
      <c r="AH15" s="98"/>
      <c r="AI15" s="195"/>
    </row>
    <row r="16" spans="1:35" ht="21" customHeight="1" x14ac:dyDescent="0.35">
      <c r="A16" s="122" t="s">
        <v>84</v>
      </c>
      <c r="B16" s="123">
        <v>45208</v>
      </c>
      <c r="C16" s="152">
        <f t="shared" si="3"/>
        <v>0</v>
      </c>
      <c r="D16" s="152">
        <f t="shared" si="4"/>
        <v>0</v>
      </c>
      <c r="E16" s="152">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2"/>
      <c r="AF16" s="93">
        <f t="shared" si="2"/>
        <v>0</v>
      </c>
      <c r="AG16" s="103"/>
      <c r="AH16" s="104"/>
      <c r="AI16" s="195"/>
    </row>
    <row r="17" spans="1:35" ht="21" customHeight="1" x14ac:dyDescent="0.35">
      <c r="A17" s="122" t="s">
        <v>85</v>
      </c>
      <c r="B17" s="123">
        <v>45209</v>
      </c>
      <c r="C17" s="152">
        <f t="shared" si="3"/>
        <v>0</v>
      </c>
      <c r="D17" s="152">
        <f t="shared" si="4"/>
        <v>0</v>
      </c>
      <c r="E17" s="152">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2"/>
      <c r="AF17" s="93">
        <f t="shared" si="2"/>
        <v>0</v>
      </c>
      <c r="AG17" s="103"/>
      <c r="AH17" s="104"/>
      <c r="AI17" s="195"/>
    </row>
    <row r="18" spans="1:35" ht="21" customHeight="1" x14ac:dyDescent="0.35">
      <c r="A18" s="122" t="s">
        <v>86</v>
      </c>
      <c r="B18" s="123">
        <v>45210</v>
      </c>
      <c r="C18" s="152">
        <f t="shared" si="3"/>
        <v>0</v>
      </c>
      <c r="D18" s="152">
        <f t="shared" si="4"/>
        <v>0</v>
      </c>
      <c r="E18" s="152">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4"/>
      <c r="AI18" s="195"/>
    </row>
    <row r="19" spans="1:35" ht="21" customHeight="1" x14ac:dyDescent="0.35">
      <c r="A19" s="122" t="s">
        <v>87</v>
      </c>
      <c r="B19" s="123">
        <v>45211</v>
      </c>
      <c r="C19" s="152">
        <f t="shared" si="3"/>
        <v>0</v>
      </c>
      <c r="D19" s="152">
        <f t="shared" si="4"/>
        <v>0</v>
      </c>
      <c r="E19" s="152">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4"/>
      <c r="AI19" s="195"/>
    </row>
    <row r="20" spans="1:35" ht="21" customHeight="1" x14ac:dyDescent="0.35">
      <c r="A20" s="122" t="s">
        <v>88</v>
      </c>
      <c r="B20" s="123">
        <v>45212</v>
      </c>
      <c r="C20" s="152">
        <f t="shared" si="3"/>
        <v>0</v>
      </c>
      <c r="D20" s="152">
        <f t="shared" si="4"/>
        <v>0</v>
      </c>
      <c r="E20" s="152">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1" customHeight="1" x14ac:dyDescent="0.35">
      <c r="A21" s="154" t="s">
        <v>89</v>
      </c>
      <c r="B21" s="155">
        <v>45213</v>
      </c>
      <c r="C21" s="165">
        <f t="shared" si="3"/>
        <v>0</v>
      </c>
      <c r="D21" s="165">
        <f t="shared" si="4"/>
        <v>0</v>
      </c>
      <c r="E21" s="165">
        <f t="shared" si="5"/>
        <v>0</v>
      </c>
      <c r="F21" s="56">
        <f t="shared" si="6"/>
        <v>0</v>
      </c>
      <c r="G21" s="158"/>
      <c r="H21" s="158"/>
      <c r="I21" s="158"/>
      <c r="J21" s="158"/>
      <c r="K21" s="158"/>
      <c r="L21" s="158"/>
      <c r="M21" s="158"/>
      <c r="N21" s="158"/>
      <c r="O21" s="158"/>
      <c r="P21" s="158"/>
      <c r="Q21" s="158"/>
      <c r="R21" s="158"/>
      <c r="S21" s="158"/>
      <c r="T21" s="158"/>
      <c r="U21" s="158"/>
      <c r="V21" s="158"/>
      <c r="W21" s="158"/>
      <c r="X21" s="158"/>
      <c r="Y21" s="158"/>
      <c r="Z21" s="56">
        <f t="shared" si="1"/>
        <v>0</v>
      </c>
      <c r="AA21" s="96"/>
      <c r="AB21" s="96"/>
      <c r="AC21" s="96"/>
      <c r="AD21" s="96"/>
      <c r="AE21" s="159"/>
      <c r="AF21" s="93">
        <f t="shared" si="2"/>
        <v>0</v>
      </c>
      <c r="AG21" s="97"/>
      <c r="AH21" s="98"/>
      <c r="AI21" s="195"/>
    </row>
    <row r="22" spans="1:35" ht="21" customHeight="1" x14ac:dyDescent="0.35">
      <c r="A22" s="154" t="s">
        <v>83</v>
      </c>
      <c r="B22" s="155">
        <v>45214</v>
      </c>
      <c r="C22" s="165">
        <f t="shared" si="3"/>
        <v>0</v>
      </c>
      <c r="D22" s="165">
        <f t="shared" si="4"/>
        <v>0</v>
      </c>
      <c r="E22" s="165">
        <f t="shared" si="5"/>
        <v>0</v>
      </c>
      <c r="F22" s="56">
        <f t="shared" si="6"/>
        <v>0</v>
      </c>
      <c r="G22" s="158"/>
      <c r="H22" s="158"/>
      <c r="I22" s="158"/>
      <c r="J22" s="158"/>
      <c r="K22" s="158"/>
      <c r="L22" s="158"/>
      <c r="M22" s="158"/>
      <c r="N22" s="158"/>
      <c r="O22" s="158"/>
      <c r="P22" s="158"/>
      <c r="Q22" s="158"/>
      <c r="R22" s="158"/>
      <c r="S22" s="158"/>
      <c r="T22" s="158"/>
      <c r="U22" s="158"/>
      <c r="V22" s="158"/>
      <c r="W22" s="158"/>
      <c r="X22" s="158"/>
      <c r="Y22" s="158"/>
      <c r="Z22" s="56">
        <f t="shared" si="1"/>
        <v>0</v>
      </c>
      <c r="AA22" s="96"/>
      <c r="AB22" s="96"/>
      <c r="AC22" s="96"/>
      <c r="AD22" s="96"/>
      <c r="AE22" s="159"/>
      <c r="AF22" s="93">
        <f t="shared" si="2"/>
        <v>0</v>
      </c>
      <c r="AG22" s="97"/>
      <c r="AH22" s="98"/>
      <c r="AI22" s="195"/>
    </row>
    <row r="23" spans="1:35" ht="21" customHeight="1" x14ac:dyDescent="0.35">
      <c r="A23" s="122" t="s">
        <v>84</v>
      </c>
      <c r="B23" s="123">
        <v>45215</v>
      </c>
      <c r="C23" s="152">
        <f t="shared" si="3"/>
        <v>0</v>
      </c>
      <c r="D23" s="152">
        <f t="shared" si="4"/>
        <v>0</v>
      </c>
      <c r="E23" s="152">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2"/>
      <c r="AF23" s="93">
        <f t="shared" si="2"/>
        <v>0</v>
      </c>
      <c r="AG23" s="103"/>
      <c r="AH23" s="104"/>
      <c r="AI23" s="195"/>
    </row>
    <row r="24" spans="1:35" ht="21" customHeight="1" x14ac:dyDescent="0.35">
      <c r="A24" s="122" t="s">
        <v>85</v>
      </c>
      <c r="B24" s="123">
        <v>45216</v>
      </c>
      <c r="C24" s="152">
        <f t="shared" si="3"/>
        <v>0</v>
      </c>
      <c r="D24" s="152">
        <f t="shared" si="4"/>
        <v>0</v>
      </c>
      <c r="E24" s="152">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2"/>
      <c r="AF24" s="93">
        <f t="shared" si="2"/>
        <v>0</v>
      </c>
      <c r="AG24" s="103"/>
      <c r="AH24" s="104"/>
      <c r="AI24" s="195"/>
    </row>
    <row r="25" spans="1:35" ht="21" customHeight="1" x14ac:dyDescent="0.35">
      <c r="A25" s="122" t="s">
        <v>86</v>
      </c>
      <c r="B25" s="123">
        <v>45217</v>
      </c>
      <c r="C25" s="152">
        <f t="shared" si="3"/>
        <v>0</v>
      </c>
      <c r="D25" s="152">
        <f t="shared" si="4"/>
        <v>0</v>
      </c>
      <c r="E25" s="152">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4"/>
      <c r="AI25" s="195"/>
    </row>
    <row r="26" spans="1:35" ht="21" customHeight="1" x14ac:dyDescent="0.35">
      <c r="A26" s="122" t="s">
        <v>87</v>
      </c>
      <c r="B26" s="123">
        <v>45218</v>
      </c>
      <c r="C26" s="152">
        <f t="shared" si="3"/>
        <v>0</v>
      </c>
      <c r="D26" s="152">
        <f t="shared" si="4"/>
        <v>0</v>
      </c>
      <c r="E26" s="152">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4"/>
      <c r="AI26" s="195"/>
    </row>
    <row r="27" spans="1:35" ht="21" customHeight="1" x14ac:dyDescent="0.35">
      <c r="A27" s="122" t="s">
        <v>88</v>
      </c>
      <c r="B27" s="123">
        <v>45219</v>
      </c>
      <c r="C27" s="152">
        <f t="shared" si="3"/>
        <v>0</v>
      </c>
      <c r="D27" s="152">
        <f t="shared" si="4"/>
        <v>0</v>
      </c>
      <c r="E27" s="152">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1" customHeight="1" x14ac:dyDescent="0.35">
      <c r="A28" s="154" t="s">
        <v>89</v>
      </c>
      <c r="B28" s="155">
        <v>45220</v>
      </c>
      <c r="C28" s="165">
        <f t="shared" si="3"/>
        <v>0</v>
      </c>
      <c r="D28" s="165">
        <f t="shared" si="4"/>
        <v>0</v>
      </c>
      <c r="E28" s="165">
        <f t="shared" si="5"/>
        <v>0</v>
      </c>
      <c r="F28" s="56">
        <f t="shared" si="6"/>
        <v>0</v>
      </c>
      <c r="G28" s="158"/>
      <c r="H28" s="158"/>
      <c r="I28" s="158"/>
      <c r="J28" s="158"/>
      <c r="K28" s="158"/>
      <c r="L28" s="158"/>
      <c r="M28" s="158"/>
      <c r="N28" s="158"/>
      <c r="O28" s="158"/>
      <c r="P28" s="158"/>
      <c r="Q28" s="158"/>
      <c r="R28" s="158"/>
      <c r="S28" s="158"/>
      <c r="T28" s="158"/>
      <c r="U28" s="158"/>
      <c r="V28" s="158"/>
      <c r="W28" s="158"/>
      <c r="X28" s="158"/>
      <c r="Y28" s="158"/>
      <c r="Z28" s="56">
        <f t="shared" si="1"/>
        <v>0</v>
      </c>
      <c r="AA28" s="96"/>
      <c r="AB28" s="96"/>
      <c r="AC28" s="96"/>
      <c r="AD28" s="96"/>
      <c r="AE28" s="159"/>
      <c r="AF28" s="93">
        <f t="shared" si="2"/>
        <v>0</v>
      </c>
      <c r="AG28" s="97"/>
      <c r="AH28" s="98"/>
      <c r="AI28" s="195"/>
    </row>
    <row r="29" spans="1:35" ht="21" customHeight="1" x14ac:dyDescent="0.35">
      <c r="A29" s="154" t="s">
        <v>83</v>
      </c>
      <c r="B29" s="155">
        <v>45221</v>
      </c>
      <c r="C29" s="165">
        <f t="shared" si="3"/>
        <v>0</v>
      </c>
      <c r="D29" s="165">
        <f t="shared" si="4"/>
        <v>0</v>
      </c>
      <c r="E29" s="165">
        <f t="shared" si="5"/>
        <v>0</v>
      </c>
      <c r="F29" s="56">
        <f t="shared" si="6"/>
        <v>0</v>
      </c>
      <c r="G29" s="158"/>
      <c r="H29" s="158"/>
      <c r="I29" s="158"/>
      <c r="J29" s="158"/>
      <c r="K29" s="158"/>
      <c r="L29" s="158"/>
      <c r="M29" s="158"/>
      <c r="N29" s="158"/>
      <c r="O29" s="158"/>
      <c r="P29" s="158"/>
      <c r="Q29" s="158"/>
      <c r="R29" s="158"/>
      <c r="S29" s="158"/>
      <c r="T29" s="158"/>
      <c r="U29" s="158"/>
      <c r="V29" s="158"/>
      <c r="W29" s="158"/>
      <c r="X29" s="158"/>
      <c r="Y29" s="158"/>
      <c r="Z29" s="56">
        <f t="shared" si="1"/>
        <v>0</v>
      </c>
      <c r="AA29" s="96"/>
      <c r="AB29" s="96"/>
      <c r="AC29" s="96"/>
      <c r="AD29" s="96"/>
      <c r="AE29" s="159"/>
      <c r="AF29" s="93">
        <f t="shared" si="2"/>
        <v>0</v>
      </c>
      <c r="AG29" s="97"/>
      <c r="AH29" s="98"/>
      <c r="AI29" s="195"/>
    </row>
    <row r="30" spans="1:35" ht="21" customHeight="1" x14ac:dyDescent="0.35">
      <c r="A30" s="122" t="s">
        <v>84</v>
      </c>
      <c r="B30" s="123">
        <v>45222</v>
      </c>
      <c r="C30" s="152">
        <f t="shared" si="3"/>
        <v>0</v>
      </c>
      <c r="D30" s="152">
        <f t="shared" si="4"/>
        <v>0</v>
      </c>
      <c r="E30" s="152">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2"/>
      <c r="AF30" s="93">
        <f t="shared" si="2"/>
        <v>0</v>
      </c>
      <c r="AG30" s="103"/>
      <c r="AH30" s="104"/>
      <c r="AI30" s="195"/>
    </row>
    <row r="31" spans="1:35" ht="21" customHeight="1" x14ac:dyDescent="0.35">
      <c r="A31" s="122" t="s">
        <v>85</v>
      </c>
      <c r="B31" s="123">
        <v>45223</v>
      </c>
      <c r="C31" s="152">
        <f t="shared" si="3"/>
        <v>0</v>
      </c>
      <c r="D31" s="152">
        <f t="shared" si="4"/>
        <v>0</v>
      </c>
      <c r="E31" s="152">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2"/>
      <c r="AF31" s="93">
        <f t="shared" si="2"/>
        <v>0</v>
      </c>
      <c r="AG31" s="103"/>
      <c r="AH31" s="104"/>
      <c r="AI31" s="195"/>
    </row>
    <row r="32" spans="1:35" ht="21" customHeight="1" x14ac:dyDescent="0.35">
      <c r="A32" s="122" t="s">
        <v>86</v>
      </c>
      <c r="B32" s="123">
        <v>45224</v>
      </c>
      <c r="C32" s="152">
        <f t="shared" si="3"/>
        <v>0</v>
      </c>
      <c r="D32" s="152">
        <f t="shared" si="4"/>
        <v>0</v>
      </c>
      <c r="E32" s="152">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2"/>
      <c r="AF32" s="93">
        <f t="shared" si="2"/>
        <v>0</v>
      </c>
      <c r="AG32" s="103"/>
      <c r="AH32" s="104"/>
      <c r="AI32" s="195"/>
    </row>
    <row r="33" spans="1:35" ht="21" customHeight="1" x14ac:dyDescent="0.35">
      <c r="A33" s="122" t="s">
        <v>87</v>
      </c>
      <c r="B33" s="123">
        <v>45225</v>
      </c>
      <c r="C33" s="152">
        <f t="shared" si="3"/>
        <v>0</v>
      </c>
      <c r="D33" s="152">
        <f t="shared" si="4"/>
        <v>0</v>
      </c>
      <c r="E33" s="152">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2"/>
      <c r="AF33" s="93">
        <f t="shared" si="2"/>
        <v>0</v>
      </c>
      <c r="AG33" s="103"/>
      <c r="AH33" s="104"/>
      <c r="AI33" s="195"/>
    </row>
    <row r="34" spans="1:35" ht="21" customHeight="1" x14ac:dyDescent="0.35">
      <c r="A34" s="122" t="s">
        <v>88</v>
      </c>
      <c r="B34" s="123">
        <v>45226</v>
      </c>
      <c r="C34" s="152">
        <f t="shared" si="3"/>
        <v>0</v>
      </c>
      <c r="D34" s="152">
        <f t="shared" si="4"/>
        <v>0</v>
      </c>
      <c r="E34" s="152">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1" customHeight="1" x14ac:dyDescent="0.35">
      <c r="A35" s="154" t="s">
        <v>89</v>
      </c>
      <c r="B35" s="155">
        <v>45227</v>
      </c>
      <c r="C35" s="165">
        <f t="shared" si="3"/>
        <v>0</v>
      </c>
      <c r="D35" s="165">
        <f t="shared" si="4"/>
        <v>0</v>
      </c>
      <c r="E35" s="165">
        <f t="shared" si="5"/>
        <v>0</v>
      </c>
      <c r="F35" s="56">
        <f t="shared" si="6"/>
        <v>0</v>
      </c>
      <c r="G35" s="158"/>
      <c r="H35" s="158"/>
      <c r="I35" s="158"/>
      <c r="J35" s="158"/>
      <c r="K35" s="158"/>
      <c r="L35" s="158"/>
      <c r="M35" s="158"/>
      <c r="N35" s="158"/>
      <c r="O35" s="158"/>
      <c r="P35" s="158"/>
      <c r="Q35" s="158"/>
      <c r="R35" s="158"/>
      <c r="S35" s="158"/>
      <c r="T35" s="158"/>
      <c r="U35" s="158"/>
      <c r="V35" s="158"/>
      <c r="W35" s="158"/>
      <c r="X35" s="158"/>
      <c r="Y35" s="158"/>
      <c r="Z35" s="56">
        <f t="shared" si="1"/>
        <v>0</v>
      </c>
      <c r="AA35" s="96"/>
      <c r="AB35" s="96"/>
      <c r="AC35" s="96"/>
      <c r="AD35" s="96"/>
      <c r="AE35" s="159"/>
      <c r="AF35" s="93">
        <f t="shared" si="2"/>
        <v>0</v>
      </c>
      <c r="AG35" s="97"/>
      <c r="AH35" s="98"/>
      <c r="AI35" s="195"/>
    </row>
    <row r="36" spans="1:35" ht="21" customHeight="1" x14ac:dyDescent="0.35">
      <c r="A36" s="154" t="s">
        <v>83</v>
      </c>
      <c r="B36" s="155">
        <v>45228</v>
      </c>
      <c r="C36" s="165">
        <f t="shared" si="3"/>
        <v>0</v>
      </c>
      <c r="D36" s="165">
        <f t="shared" si="4"/>
        <v>0</v>
      </c>
      <c r="E36" s="165">
        <f t="shared" si="5"/>
        <v>0</v>
      </c>
      <c r="F36" s="56">
        <f t="shared" ref="F36" si="7">SUM(C36:E36)</f>
        <v>0</v>
      </c>
      <c r="G36" s="158"/>
      <c r="H36" s="158"/>
      <c r="I36" s="158"/>
      <c r="J36" s="158"/>
      <c r="K36" s="158"/>
      <c r="L36" s="158"/>
      <c r="M36" s="158"/>
      <c r="N36" s="158"/>
      <c r="O36" s="158"/>
      <c r="P36" s="158"/>
      <c r="Q36" s="158"/>
      <c r="R36" s="158"/>
      <c r="S36" s="158"/>
      <c r="T36" s="158"/>
      <c r="U36" s="158"/>
      <c r="V36" s="158"/>
      <c r="W36" s="158"/>
      <c r="X36" s="158"/>
      <c r="Y36" s="158"/>
      <c r="Z36" s="56">
        <f t="shared" si="1"/>
        <v>0</v>
      </c>
      <c r="AA36" s="96"/>
      <c r="AB36" s="96"/>
      <c r="AC36" s="96"/>
      <c r="AD36" s="96"/>
      <c r="AE36" s="159"/>
      <c r="AF36" s="93">
        <f t="shared" si="2"/>
        <v>0</v>
      </c>
      <c r="AG36" s="97"/>
      <c r="AH36" s="98"/>
      <c r="AI36" s="195"/>
    </row>
    <row r="37" spans="1:35" ht="21" customHeight="1" x14ac:dyDescent="0.35">
      <c r="A37" s="122" t="s">
        <v>84</v>
      </c>
      <c r="B37" s="123">
        <v>45229</v>
      </c>
      <c r="C37" s="152">
        <f t="shared" si="3"/>
        <v>0</v>
      </c>
      <c r="D37" s="152">
        <f t="shared" si="4"/>
        <v>0</v>
      </c>
      <c r="E37" s="152">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2"/>
      <c r="AF37" s="93">
        <f t="shared" si="2"/>
        <v>0</v>
      </c>
      <c r="AG37" s="103"/>
      <c r="AH37" s="104"/>
      <c r="AI37" s="195"/>
    </row>
    <row r="38" spans="1:35" ht="21" customHeight="1" thickBot="1" x14ac:dyDescent="0.4">
      <c r="A38" s="154" t="s">
        <v>85</v>
      </c>
      <c r="B38" s="155">
        <v>45230</v>
      </c>
      <c r="C38" s="165">
        <f t="shared" si="3"/>
        <v>0</v>
      </c>
      <c r="D38" s="165">
        <f t="shared" si="4"/>
        <v>0</v>
      </c>
      <c r="E38" s="165">
        <f t="shared" si="5"/>
        <v>0</v>
      </c>
      <c r="F38" s="56">
        <f t="shared" si="6"/>
        <v>0</v>
      </c>
      <c r="G38" s="158"/>
      <c r="H38" s="158"/>
      <c r="I38" s="158"/>
      <c r="J38" s="158"/>
      <c r="K38" s="158"/>
      <c r="L38" s="158"/>
      <c r="M38" s="158"/>
      <c r="N38" s="158"/>
      <c r="O38" s="158"/>
      <c r="P38" s="158"/>
      <c r="Q38" s="158"/>
      <c r="R38" s="158"/>
      <c r="S38" s="158"/>
      <c r="T38" s="158"/>
      <c r="U38" s="158"/>
      <c r="V38" s="158"/>
      <c r="W38" s="158"/>
      <c r="X38" s="158"/>
      <c r="Y38" s="158"/>
      <c r="Z38" s="56">
        <f t="shared" si="1"/>
        <v>0</v>
      </c>
      <c r="AA38" s="96"/>
      <c r="AB38" s="96"/>
      <c r="AC38" s="96"/>
      <c r="AD38" s="96"/>
      <c r="AE38" s="159"/>
      <c r="AF38" s="93">
        <f t="shared" si="2"/>
        <v>0</v>
      </c>
      <c r="AG38" s="97"/>
      <c r="AH38" s="98"/>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SUM(C8:C38)</f>
        <v>0</v>
      </c>
      <c r="D40" s="116">
        <f>SUM(D8:D38)</f>
        <v>0</v>
      </c>
      <c r="E40" s="117">
        <f>SUM(E8:E38)</f>
        <v>0</v>
      </c>
      <c r="F40" s="118">
        <f>SUM(F8:F38)</f>
        <v>0</v>
      </c>
      <c r="G40" s="116">
        <f t="shared" ref="G40:Y40" si="8">SUM(G8:G38)</f>
        <v>0</v>
      </c>
      <c r="H40" s="116">
        <f t="shared" si="8"/>
        <v>0</v>
      </c>
      <c r="I40" s="116">
        <f t="shared" si="8"/>
        <v>0</v>
      </c>
      <c r="J40" s="116">
        <f t="shared" si="8"/>
        <v>0</v>
      </c>
      <c r="K40" s="116">
        <f t="shared" si="8"/>
        <v>0</v>
      </c>
      <c r="L40" s="116">
        <f t="shared" si="8"/>
        <v>0</v>
      </c>
      <c r="M40" s="116">
        <f t="shared" si="8"/>
        <v>0</v>
      </c>
      <c r="N40" s="116">
        <f t="shared" si="8"/>
        <v>0</v>
      </c>
      <c r="O40" s="116">
        <f t="shared" si="8"/>
        <v>0</v>
      </c>
      <c r="P40" s="116">
        <f t="shared" si="8"/>
        <v>0</v>
      </c>
      <c r="Q40" s="116">
        <f t="shared" si="8"/>
        <v>0</v>
      </c>
      <c r="R40" s="116">
        <f t="shared" si="8"/>
        <v>0</v>
      </c>
      <c r="S40" s="116">
        <f t="shared" si="8"/>
        <v>0</v>
      </c>
      <c r="T40" s="116">
        <f t="shared" si="8"/>
        <v>0</v>
      </c>
      <c r="U40" s="116">
        <f t="shared" si="8"/>
        <v>0</v>
      </c>
      <c r="V40" s="116">
        <f t="shared" si="8"/>
        <v>0</v>
      </c>
      <c r="W40" s="116">
        <f t="shared" si="8"/>
        <v>0</v>
      </c>
      <c r="X40" s="116">
        <f t="shared" si="8"/>
        <v>0</v>
      </c>
      <c r="Y40" s="119">
        <f t="shared" si="8"/>
        <v>0</v>
      </c>
      <c r="Z40" s="120">
        <f>SUM(Z8:Z38)</f>
        <v>0</v>
      </c>
      <c r="AA40" s="121">
        <f t="shared" ref="AA40:AH40" si="9">SUM(AA8:AA38)</f>
        <v>0</v>
      </c>
      <c r="AB40" s="116">
        <f t="shared" si="9"/>
        <v>0</v>
      </c>
      <c r="AC40" s="116">
        <f t="shared" si="9"/>
        <v>0</v>
      </c>
      <c r="AD40" s="116">
        <f t="shared" si="9"/>
        <v>0</v>
      </c>
      <c r="AE40" s="119">
        <f t="shared" si="9"/>
        <v>0</v>
      </c>
      <c r="AF40" s="118">
        <f t="shared" si="9"/>
        <v>0</v>
      </c>
      <c r="AG40" s="115">
        <f t="shared" si="9"/>
        <v>0</v>
      </c>
      <c r="AH40" s="117">
        <f t="shared" si="9"/>
        <v>0</v>
      </c>
      <c r="AI40" s="196"/>
    </row>
    <row r="41" spans="1:35" ht="15" thickBot="1" x14ac:dyDescent="0.4"/>
    <row r="42" spans="1:35" ht="15" hidden="1" thickBot="1" x14ac:dyDescent="0.4"/>
    <row r="43" spans="1:35" ht="15" hidden="1" thickBot="1" x14ac:dyDescent="0.4"/>
    <row r="44" spans="1:35"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AB32" sqref="AB32"/>
      <pageMargins left="0.70866141732283472" right="0.70866141732283472" top="0.78740157480314965" bottom="0.78740157480314965" header="0.31496062992125984" footer="0.31496062992125984"/>
      <pageSetup paperSize="9" scale="45" orientation="landscape" r:id="rId1"/>
      <headerFooter>
        <oddHeader>&amp;L&amp;"-,Fett"&amp;A 2023</oddHeader>
      </headerFooter>
    </customSheetView>
    <customSheetView guid="{230BA401-F0C0-4897-9C7E-9DC1DEAEC41D}" scale="60" fitToPage="1" hiddenRows="1" hiddenColumns="1">
      <pane xSplit="2" ySplit="7" topLeftCell="C8" activePane="bottomRight" state="frozen"/>
      <selection pane="bottomRight" activeCell="B3" sqref="B3"/>
      <pageMargins left="0.70866141732283472" right="0.70866141732283472" top="0.78740157480314965" bottom="0.78740157480314965" header="0.31496062992125984" footer="0.31496062992125984"/>
      <pageSetup paperSize="9" scale="35" orientation="landscape" r:id="rId2"/>
      <headerFooter>
        <oddHeader>&amp;L&amp;"Arial,Fett"&amp;A 2023</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&amp;L&amp;"-,Fett"&amp;A 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AI35" sqref="AI35"/>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18</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1" customHeight="1" x14ac:dyDescent="0.35">
      <c r="A8" s="122" t="s">
        <v>86</v>
      </c>
      <c r="B8" s="123">
        <v>45231</v>
      </c>
      <c r="C8" s="153">
        <f>H8+K8+N8+Q8+T8+W8</f>
        <v>0</v>
      </c>
      <c r="D8" s="153">
        <f>I8+L8+O8+R8+U8+X8</f>
        <v>0</v>
      </c>
      <c r="E8" s="153">
        <f>J8+M8+P8+S8+V8+Y8</f>
        <v>0</v>
      </c>
      <c r="F8" s="56">
        <f>SUM(C8:E8)</f>
        <v>0</v>
      </c>
      <c r="G8" s="100"/>
      <c r="H8" s="100"/>
      <c r="I8" s="100"/>
      <c r="J8" s="100"/>
      <c r="K8" s="100"/>
      <c r="L8" s="100"/>
      <c r="M8" s="100"/>
      <c r="N8" s="100"/>
      <c r="O8" s="100"/>
      <c r="P8" s="100"/>
      <c r="Q8" s="100"/>
      <c r="R8" s="100"/>
      <c r="S8" s="100"/>
      <c r="T8" s="100"/>
      <c r="U8" s="100"/>
      <c r="V8" s="100"/>
      <c r="W8" s="100"/>
      <c r="X8" s="100"/>
      <c r="Y8" s="100"/>
      <c r="Z8" s="56">
        <f t="shared" ref="Z8:Z38" si="0">SUM(G8:Y8)</f>
        <v>0</v>
      </c>
      <c r="AA8" s="101"/>
      <c r="AB8" s="101"/>
      <c r="AC8" s="101"/>
      <c r="AD8" s="101"/>
      <c r="AE8" s="102"/>
      <c r="AF8" s="93">
        <f t="shared" ref="AF8:AF38" si="1">SUM(AA8:AE8)</f>
        <v>0</v>
      </c>
      <c r="AG8" s="103"/>
      <c r="AH8" s="104"/>
      <c r="AI8" s="198"/>
    </row>
    <row r="9" spans="1:35" ht="21" customHeight="1" x14ac:dyDescent="0.35">
      <c r="A9" s="122" t="s">
        <v>87</v>
      </c>
      <c r="B9" s="123">
        <v>45232</v>
      </c>
      <c r="C9" s="153">
        <f t="shared" ref="C9:C37" si="2">H9+K9+N9+Q9+T9+W9</f>
        <v>0</v>
      </c>
      <c r="D9" s="153">
        <f t="shared" ref="D9:D37" si="3">I9+L9+O9+R9+U9+X9</f>
        <v>0</v>
      </c>
      <c r="E9" s="153">
        <f t="shared" ref="E9:E37" si="4">J9+M9+P9+S9+V9+Y9</f>
        <v>0</v>
      </c>
      <c r="F9" s="56">
        <f t="shared" ref="F9:F38" si="5">SUM(C9:E9)</f>
        <v>0</v>
      </c>
      <c r="G9" s="100"/>
      <c r="H9" s="100"/>
      <c r="I9" s="100"/>
      <c r="J9" s="100"/>
      <c r="K9" s="100"/>
      <c r="L9" s="100"/>
      <c r="M9" s="100"/>
      <c r="N9" s="100"/>
      <c r="O9" s="100"/>
      <c r="P9" s="100"/>
      <c r="Q9" s="100"/>
      <c r="R9" s="100"/>
      <c r="S9" s="100"/>
      <c r="T9" s="100"/>
      <c r="U9" s="100"/>
      <c r="V9" s="100"/>
      <c r="W9" s="100"/>
      <c r="X9" s="100"/>
      <c r="Y9" s="100"/>
      <c r="Z9" s="56">
        <f t="shared" si="0"/>
        <v>0</v>
      </c>
      <c r="AA9" s="101"/>
      <c r="AB9" s="101"/>
      <c r="AC9" s="101"/>
      <c r="AD9" s="101"/>
      <c r="AE9" s="102"/>
      <c r="AF9" s="93">
        <f t="shared" si="1"/>
        <v>0</v>
      </c>
      <c r="AG9" s="103"/>
      <c r="AH9" s="104"/>
      <c r="AI9" s="195"/>
    </row>
    <row r="10" spans="1:35" ht="21" customHeight="1" x14ac:dyDescent="0.35">
      <c r="A10" s="122" t="s">
        <v>88</v>
      </c>
      <c r="B10" s="123">
        <v>45233</v>
      </c>
      <c r="C10" s="153">
        <f t="shared" si="2"/>
        <v>0</v>
      </c>
      <c r="D10" s="153">
        <f t="shared" si="3"/>
        <v>0</v>
      </c>
      <c r="E10" s="153">
        <f t="shared" si="4"/>
        <v>0</v>
      </c>
      <c r="F10" s="56">
        <f t="shared" si="5"/>
        <v>0</v>
      </c>
      <c r="G10" s="100"/>
      <c r="H10" s="100"/>
      <c r="I10" s="100"/>
      <c r="J10" s="100"/>
      <c r="K10" s="100"/>
      <c r="L10" s="100"/>
      <c r="M10" s="100"/>
      <c r="N10" s="100"/>
      <c r="O10" s="100"/>
      <c r="P10" s="100"/>
      <c r="Q10" s="100"/>
      <c r="R10" s="100"/>
      <c r="S10" s="100"/>
      <c r="T10" s="100"/>
      <c r="U10" s="100"/>
      <c r="V10" s="100"/>
      <c r="W10" s="100"/>
      <c r="X10" s="100"/>
      <c r="Y10" s="100"/>
      <c r="Z10" s="56">
        <f t="shared" si="0"/>
        <v>0</v>
      </c>
      <c r="AA10" s="101"/>
      <c r="AB10" s="101"/>
      <c r="AC10" s="101"/>
      <c r="AD10" s="101"/>
      <c r="AE10" s="102"/>
      <c r="AF10" s="93">
        <f t="shared" si="1"/>
        <v>0</v>
      </c>
      <c r="AG10" s="103"/>
      <c r="AH10" s="104"/>
      <c r="AI10" s="195"/>
    </row>
    <row r="11" spans="1:35" ht="21" customHeight="1" x14ac:dyDescent="0.35">
      <c r="A11" s="154" t="s">
        <v>89</v>
      </c>
      <c r="B11" s="155">
        <v>45234</v>
      </c>
      <c r="C11" s="166">
        <f t="shared" si="2"/>
        <v>0</v>
      </c>
      <c r="D11" s="166">
        <f t="shared" si="3"/>
        <v>0</v>
      </c>
      <c r="E11" s="166">
        <f t="shared" si="4"/>
        <v>0</v>
      </c>
      <c r="F11" s="56">
        <f t="shared" si="5"/>
        <v>0</v>
      </c>
      <c r="G11" s="158"/>
      <c r="H11" s="158"/>
      <c r="I11" s="158"/>
      <c r="J11" s="158"/>
      <c r="K11" s="158"/>
      <c r="L11" s="158"/>
      <c r="M11" s="158"/>
      <c r="N11" s="158"/>
      <c r="O11" s="158"/>
      <c r="P11" s="158"/>
      <c r="Q11" s="158"/>
      <c r="R11" s="158"/>
      <c r="S11" s="158"/>
      <c r="T11" s="158"/>
      <c r="U11" s="158"/>
      <c r="V11" s="158"/>
      <c r="W11" s="158"/>
      <c r="X11" s="158"/>
      <c r="Y11" s="158"/>
      <c r="Z11" s="56">
        <f t="shared" si="0"/>
        <v>0</v>
      </c>
      <c r="AA11" s="96"/>
      <c r="AB11" s="96"/>
      <c r="AC11" s="96"/>
      <c r="AD11" s="96"/>
      <c r="AE11" s="159"/>
      <c r="AF11" s="93">
        <f t="shared" si="1"/>
        <v>0</v>
      </c>
      <c r="AG11" s="97"/>
      <c r="AH11" s="98"/>
      <c r="AI11" s="195"/>
    </row>
    <row r="12" spans="1:35" ht="21" customHeight="1" x14ac:dyDescent="0.35">
      <c r="A12" s="154" t="s">
        <v>83</v>
      </c>
      <c r="B12" s="155">
        <v>45235</v>
      </c>
      <c r="C12" s="166">
        <f t="shared" si="2"/>
        <v>0</v>
      </c>
      <c r="D12" s="166">
        <f t="shared" si="3"/>
        <v>0</v>
      </c>
      <c r="E12" s="166">
        <f t="shared" si="4"/>
        <v>0</v>
      </c>
      <c r="F12" s="56">
        <f t="shared" si="5"/>
        <v>0</v>
      </c>
      <c r="G12" s="158"/>
      <c r="H12" s="158"/>
      <c r="I12" s="158"/>
      <c r="J12" s="158"/>
      <c r="K12" s="158"/>
      <c r="L12" s="158"/>
      <c r="M12" s="158"/>
      <c r="N12" s="158"/>
      <c r="O12" s="158"/>
      <c r="P12" s="158"/>
      <c r="Q12" s="158"/>
      <c r="R12" s="158"/>
      <c r="S12" s="158"/>
      <c r="T12" s="158"/>
      <c r="U12" s="158"/>
      <c r="V12" s="158"/>
      <c r="W12" s="158"/>
      <c r="X12" s="158"/>
      <c r="Y12" s="158"/>
      <c r="Z12" s="56">
        <f t="shared" si="0"/>
        <v>0</v>
      </c>
      <c r="AA12" s="96"/>
      <c r="AB12" s="96"/>
      <c r="AC12" s="96"/>
      <c r="AD12" s="96"/>
      <c r="AE12" s="159"/>
      <c r="AF12" s="93">
        <f t="shared" si="1"/>
        <v>0</v>
      </c>
      <c r="AG12" s="97"/>
      <c r="AH12" s="98"/>
      <c r="AI12" s="195"/>
    </row>
    <row r="13" spans="1:35" ht="21" customHeight="1" x14ac:dyDescent="0.35">
      <c r="A13" s="122" t="s">
        <v>84</v>
      </c>
      <c r="B13" s="123">
        <v>45236</v>
      </c>
      <c r="C13" s="153">
        <f t="shared" si="2"/>
        <v>0</v>
      </c>
      <c r="D13" s="153">
        <f t="shared" si="3"/>
        <v>0</v>
      </c>
      <c r="E13" s="153">
        <f t="shared" si="4"/>
        <v>0</v>
      </c>
      <c r="F13" s="56">
        <f t="shared" si="5"/>
        <v>0</v>
      </c>
      <c r="G13" s="100"/>
      <c r="H13" s="100"/>
      <c r="I13" s="100"/>
      <c r="J13" s="100"/>
      <c r="K13" s="100"/>
      <c r="L13" s="100"/>
      <c r="M13" s="100"/>
      <c r="N13" s="100"/>
      <c r="O13" s="100"/>
      <c r="P13" s="100"/>
      <c r="Q13" s="100"/>
      <c r="R13" s="100"/>
      <c r="S13" s="100"/>
      <c r="T13" s="100"/>
      <c r="U13" s="100"/>
      <c r="V13" s="100"/>
      <c r="W13" s="100"/>
      <c r="X13" s="100"/>
      <c r="Y13" s="100"/>
      <c r="Z13" s="56">
        <f t="shared" si="0"/>
        <v>0</v>
      </c>
      <c r="AA13" s="101"/>
      <c r="AB13" s="101"/>
      <c r="AC13" s="101"/>
      <c r="AD13" s="101"/>
      <c r="AE13" s="102"/>
      <c r="AF13" s="93">
        <f t="shared" si="1"/>
        <v>0</v>
      </c>
      <c r="AG13" s="103"/>
      <c r="AH13" s="104"/>
      <c r="AI13" s="195"/>
    </row>
    <row r="14" spans="1:35" ht="21" customHeight="1" x14ac:dyDescent="0.35">
      <c r="A14" s="122" t="s">
        <v>85</v>
      </c>
      <c r="B14" s="123">
        <v>45237</v>
      </c>
      <c r="C14" s="153">
        <f t="shared" si="2"/>
        <v>0</v>
      </c>
      <c r="D14" s="153">
        <f t="shared" si="3"/>
        <v>0</v>
      </c>
      <c r="E14" s="153">
        <f t="shared" si="4"/>
        <v>0</v>
      </c>
      <c r="F14" s="56">
        <f t="shared" si="5"/>
        <v>0</v>
      </c>
      <c r="G14" s="100"/>
      <c r="H14" s="100"/>
      <c r="I14" s="100"/>
      <c r="J14" s="100"/>
      <c r="K14" s="100"/>
      <c r="L14" s="100"/>
      <c r="M14" s="100"/>
      <c r="N14" s="100"/>
      <c r="O14" s="100"/>
      <c r="P14" s="100"/>
      <c r="Q14" s="100"/>
      <c r="R14" s="100"/>
      <c r="S14" s="100"/>
      <c r="T14" s="100"/>
      <c r="U14" s="100"/>
      <c r="V14" s="100"/>
      <c r="W14" s="100"/>
      <c r="X14" s="100"/>
      <c r="Y14" s="100"/>
      <c r="Z14" s="56">
        <f t="shared" si="0"/>
        <v>0</v>
      </c>
      <c r="AA14" s="101"/>
      <c r="AB14" s="101"/>
      <c r="AC14" s="101"/>
      <c r="AD14" s="101"/>
      <c r="AE14" s="102"/>
      <c r="AF14" s="93">
        <f t="shared" si="1"/>
        <v>0</v>
      </c>
      <c r="AG14" s="103"/>
      <c r="AH14" s="104"/>
      <c r="AI14" s="195"/>
    </row>
    <row r="15" spans="1:35" ht="21" customHeight="1" x14ac:dyDescent="0.35">
      <c r="A15" s="122" t="s">
        <v>86</v>
      </c>
      <c r="B15" s="123">
        <v>45238</v>
      </c>
      <c r="C15" s="153">
        <f t="shared" si="2"/>
        <v>0</v>
      </c>
      <c r="D15" s="153">
        <f t="shared" si="3"/>
        <v>0</v>
      </c>
      <c r="E15" s="153">
        <f t="shared" si="4"/>
        <v>0</v>
      </c>
      <c r="F15" s="56">
        <f t="shared" si="5"/>
        <v>0</v>
      </c>
      <c r="G15" s="100"/>
      <c r="H15" s="100"/>
      <c r="I15" s="100"/>
      <c r="J15" s="100"/>
      <c r="K15" s="100"/>
      <c r="L15" s="100"/>
      <c r="M15" s="100"/>
      <c r="N15" s="100"/>
      <c r="O15" s="100"/>
      <c r="P15" s="100"/>
      <c r="Q15" s="100"/>
      <c r="R15" s="100"/>
      <c r="S15" s="100"/>
      <c r="T15" s="100"/>
      <c r="U15" s="100"/>
      <c r="V15" s="100"/>
      <c r="W15" s="100"/>
      <c r="X15" s="100"/>
      <c r="Y15" s="100"/>
      <c r="Z15" s="56">
        <f t="shared" si="0"/>
        <v>0</v>
      </c>
      <c r="AA15" s="101"/>
      <c r="AB15" s="101"/>
      <c r="AC15" s="101"/>
      <c r="AD15" s="101"/>
      <c r="AE15" s="102"/>
      <c r="AF15" s="93">
        <f t="shared" si="1"/>
        <v>0</v>
      </c>
      <c r="AG15" s="103"/>
      <c r="AH15" s="104"/>
      <c r="AI15" s="195"/>
    </row>
    <row r="16" spans="1:35" ht="21" customHeight="1" x14ac:dyDescent="0.35">
      <c r="A16" s="122" t="s">
        <v>87</v>
      </c>
      <c r="B16" s="123">
        <v>45239</v>
      </c>
      <c r="C16" s="153">
        <f t="shared" si="2"/>
        <v>0</v>
      </c>
      <c r="D16" s="153">
        <f t="shared" si="3"/>
        <v>0</v>
      </c>
      <c r="E16" s="153">
        <f t="shared" si="4"/>
        <v>0</v>
      </c>
      <c r="F16" s="56">
        <f t="shared" si="5"/>
        <v>0</v>
      </c>
      <c r="G16" s="100"/>
      <c r="H16" s="100"/>
      <c r="I16" s="100"/>
      <c r="J16" s="100"/>
      <c r="K16" s="100"/>
      <c r="L16" s="100"/>
      <c r="M16" s="100"/>
      <c r="N16" s="100"/>
      <c r="O16" s="100"/>
      <c r="P16" s="100"/>
      <c r="Q16" s="100"/>
      <c r="R16" s="100"/>
      <c r="S16" s="100"/>
      <c r="T16" s="100"/>
      <c r="U16" s="100"/>
      <c r="V16" s="100"/>
      <c r="W16" s="100"/>
      <c r="X16" s="100"/>
      <c r="Y16" s="100"/>
      <c r="Z16" s="56">
        <f t="shared" si="0"/>
        <v>0</v>
      </c>
      <c r="AA16" s="101"/>
      <c r="AB16" s="101"/>
      <c r="AC16" s="101"/>
      <c r="AD16" s="101"/>
      <c r="AE16" s="102"/>
      <c r="AF16" s="93">
        <f t="shared" si="1"/>
        <v>0</v>
      </c>
      <c r="AG16" s="103"/>
      <c r="AH16" s="104"/>
      <c r="AI16" s="195"/>
    </row>
    <row r="17" spans="1:35" ht="21" customHeight="1" x14ac:dyDescent="0.35">
      <c r="A17" s="122" t="s">
        <v>88</v>
      </c>
      <c r="B17" s="123">
        <v>45240</v>
      </c>
      <c r="C17" s="153">
        <f t="shared" si="2"/>
        <v>0</v>
      </c>
      <c r="D17" s="153">
        <f t="shared" si="3"/>
        <v>0</v>
      </c>
      <c r="E17" s="153">
        <f t="shared" si="4"/>
        <v>0</v>
      </c>
      <c r="F17" s="56">
        <f t="shared" si="5"/>
        <v>0</v>
      </c>
      <c r="G17" s="100"/>
      <c r="H17" s="100"/>
      <c r="I17" s="100"/>
      <c r="J17" s="100"/>
      <c r="K17" s="100"/>
      <c r="L17" s="100"/>
      <c r="M17" s="100"/>
      <c r="N17" s="100"/>
      <c r="O17" s="100"/>
      <c r="P17" s="100"/>
      <c r="Q17" s="100"/>
      <c r="R17" s="100"/>
      <c r="S17" s="100"/>
      <c r="T17" s="100"/>
      <c r="U17" s="100"/>
      <c r="V17" s="100"/>
      <c r="W17" s="100"/>
      <c r="X17" s="100"/>
      <c r="Y17" s="100"/>
      <c r="Z17" s="56">
        <f t="shared" si="0"/>
        <v>0</v>
      </c>
      <c r="AA17" s="101"/>
      <c r="AB17" s="101"/>
      <c r="AC17" s="101"/>
      <c r="AD17" s="101"/>
      <c r="AE17" s="102"/>
      <c r="AF17" s="93">
        <f t="shared" si="1"/>
        <v>0</v>
      </c>
      <c r="AG17" s="103"/>
      <c r="AH17" s="104"/>
      <c r="AI17" s="195"/>
    </row>
    <row r="18" spans="1:35" ht="21" customHeight="1" x14ac:dyDescent="0.35">
      <c r="A18" s="154" t="s">
        <v>89</v>
      </c>
      <c r="B18" s="155">
        <v>45241</v>
      </c>
      <c r="C18" s="166">
        <f t="shared" si="2"/>
        <v>0</v>
      </c>
      <c r="D18" s="166">
        <f t="shared" si="3"/>
        <v>0</v>
      </c>
      <c r="E18" s="166">
        <f t="shared" si="4"/>
        <v>0</v>
      </c>
      <c r="F18" s="56">
        <f t="shared" si="5"/>
        <v>0</v>
      </c>
      <c r="G18" s="158"/>
      <c r="H18" s="158"/>
      <c r="I18" s="158"/>
      <c r="J18" s="158"/>
      <c r="K18" s="158"/>
      <c r="L18" s="158"/>
      <c r="M18" s="158"/>
      <c r="N18" s="158"/>
      <c r="O18" s="158"/>
      <c r="P18" s="158"/>
      <c r="Q18" s="158"/>
      <c r="R18" s="158"/>
      <c r="S18" s="158"/>
      <c r="T18" s="158"/>
      <c r="U18" s="158"/>
      <c r="V18" s="158"/>
      <c r="W18" s="158"/>
      <c r="X18" s="158"/>
      <c r="Y18" s="158"/>
      <c r="Z18" s="56">
        <f t="shared" si="0"/>
        <v>0</v>
      </c>
      <c r="AA18" s="96"/>
      <c r="AB18" s="96"/>
      <c r="AC18" s="96"/>
      <c r="AD18" s="96"/>
      <c r="AE18" s="159"/>
      <c r="AF18" s="93">
        <f t="shared" si="1"/>
        <v>0</v>
      </c>
      <c r="AG18" s="97"/>
      <c r="AH18" s="98"/>
      <c r="AI18" s="195"/>
    </row>
    <row r="19" spans="1:35" ht="21" customHeight="1" x14ac:dyDescent="0.35">
      <c r="A19" s="154" t="s">
        <v>83</v>
      </c>
      <c r="B19" s="155">
        <v>45242</v>
      </c>
      <c r="C19" s="166">
        <f t="shared" si="2"/>
        <v>0</v>
      </c>
      <c r="D19" s="166">
        <f t="shared" si="3"/>
        <v>0</v>
      </c>
      <c r="E19" s="166">
        <f t="shared" si="4"/>
        <v>0</v>
      </c>
      <c r="F19" s="56">
        <f t="shared" si="5"/>
        <v>0</v>
      </c>
      <c r="G19" s="158"/>
      <c r="H19" s="158"/>
      <c r="I19" s="158"/>
      <c r="J19" s="158"/>
      <c r="K19" s="158"/>
      <c r="L19" s="158"/>
      <c r="M19" s="158"/>
      <c r="N19" s="158"/>
      <c r="O19" s="158"/>
      <c r="P19" s="158"/>
      <c r="Q19" s="158"/>
      <c r="R19" s="158"/>
      <c r="S19" s="158"/>
      <c r="T19" s="158"/>
      <c r="U19" s="158"/>
      <c r="V19" s="158"/>
      <c r="W19" s="158"/>
      <c r="X19" s="158"/>
      <c r="Y19" s="158"/>
      <c r="Z19" s="56">
        <f t="shared" si="0"/>
        <v>0</v>
      </c>
      <c r="AA19" s="96"/>
      <c r="AB19" s="96"/>
      <c r="AC19" s="96"/>
      <c r="AD19" s="96"/>
      <c r="AE19" s="159"/>
      <c r="AF19" s="93">
        <f t="shared" si="1"/>
        <v>0</v>
      </c>
      <c r="AG19" s="97"/>
      <c r="AH19" s="98"/>
      <c r="AI19" s="195"/>
    </row>
    <row r="20" spans="1:35" ht="21" customHeight="1" x14ac:dyDescent="0.35">
      <c r="A20" s="122" t="s">
        <v>84</v>
      </c>
      <c r="B20" s="123">
        <v>45243</v>
      </c>
      <c r="C20" s="153">
        <f t="shared" si="2"/>
        <v>0</v>
      </c>
      <c r="D20" s="153">
        <f t="shared" si="3"/>
        <v>0</v>
      </c>
      <c r="E20" s="153">
        <f t="shared" si="4"/>
        <v>0</v>
      </c>
      <c r="F20" s="56">
        <f t="shared" si="5"/>
        <v>0</v>
      </c>
      <c r="G20" s="100"/>
      <c r="H20" s="100"/>
      <c r="I20" s="100"/>
      <c r="J20" s="100"/>
      <c r="K20" s="100"/>
      <c r="L20" s="100"/>
      <c r="M20" s="100"/>
      <c r="N20" s="100"/>
      <c r="O20" s="100"/>
      <c r="P20" s="100"/>
      <c r="Q20" s="100"/>
      <c r="R20" s="100"/>
      <c r="S20" s="100"/>
      <c r="T20" s="100"/>
      <c r="U20" s="100"/>
      <c r="V20" s="100"/>
      <c r="W20" s="100"/>
      <c r="X20" s="100"/>
      <c r="Y20" s="100"/>
      <c r="Z20" s="56">
        <f t="shared" si="0"/>
        <v>0</v>
      </c>
      <c r="AA20" s="101"/>
      <c r="AB20" s="101"/>
      <c r="AC20" s="101"/>
      <c r="AD20" s="101"/>
      <c r="AE20" s="102"/>
      <c r="AF20" s="93">
        <f t="shared" si="1"/>
        <v>0</v>
      </c>
      <c r="AG20" s="103"/>
      <c r="AH20" s="104"/>
      <c r="AI20" s="195"/>
    </row>
    <row r="21" spans="1:35" ht="21" customHeight="1" x14ac:dyDescent="0.35">
      <c r="A21" s="122" t="s">
        <v>85</v>
      </c>
      <c r="B21" s="123">
        <v>45244</v>
      </c>
      <c r="C21" s="153">
        <f t="shared" si="2"/>
        <v>0</v>
      </c>
      <c r="D21" s="153">
        <f t="shared" si="3"/>
        <v>0</v>
      </c>
      <c r="E21" s="153">
        <f t="shared" si="4"/>
        <v>0</v>
      </c>
      <c r="F21" s="56">
        <f t="shared" si="5"/>
        <v>0</v>
      </c>
      <c r="G21" s="100"/>
      <c r="H21" s="100"/>
      <c r="I21" s="100"/>
      <c r="J21" s="100"/>
      <c r="K21" s="100"/>
      <c r="L21" s="100"/>
      <c r="M21" s="100"/>
      <c r="N21" s="100"/>
      <c r="O21" s="100"/>
      <c r="P21" s="100"/>
      <c r="Q21" s="100"/>
      <c r="R21" s="100"/>
      <c r="S21" s="100"/>
      <c r="T21" s="100"/>
      <c r="U21" s="100"/>
      <c r="V21" s="100"/>
      <c r="W21" s="100"/>
      <c r="X21" s="100"/>
      <c r="Y21" s="100"/>
      <c r="Z21" s="56">
        <f t="shared" si="0"/>
        <v>0</v>
      </c>
      <c r="AA21" s="101"/>
      <c r="AB21" s="101"/>
      <c r="AC21" s="101"/>
      <c r="AD21" s="101"/>
      <c r="AE21" s="102"/>
      <c r="AF21" s="93">
        <f t="shared" si="1"/>
        <v>0</v>
      </c>
      <c r="AG21" s="103"/>
      <c r="AH21" s="104"/>
      <c r="AI21" s="195"/>
    </row>
    <row r="22" spans="1:35" ht="21" customHeight="1" x14ac:dyDescent="0.35">
      <c r="A22" s="122" t="s">
        <v>86</v>
      </c>
      <c r="B22" s="123">
        <v>45245</v>
      </c>
      <c r="C22" s="153">
        <f t="shared" si="2"/>
        <v>0</v>
      </c>
      <c r="D22" s="153">
        <f t="shared" si="3"/>
        <v>0</v>
      </c>
      <c r="E22" s="153">
        <f t="shared" si="4"/>
        <v>0</v>
      </c>
      <c r="F22" s="56">
        <f t="shared" si="5"/>
        <v>0</v>
      </c>
      <c r="G22" s="100"/>
      <c r="H22" s="100"/>
      <c r="I22" s="100"/>
      <c r="J22" s="100"/>
      <c r="K22" s="100"/>
      <c r="L22" s="100"/>
      <c r="M22" s="100"/>
      <c r="N22" s="100"/>
      <c r="O22" s="100"/>
      <c r="P22" s="100"/>
      <c r="Q22" s="100"/>
      <c r="R22" s="100"/>
      <c r="S22" s="100"/>
      <c r="T22" s="100"/>
      <c r="U22" s="100"/>
      <c r="V22" s="100"/>
      <c r="W22" s="100"/>
      <c r="X22" s="100"/>
      <c r="Y22" s="100"/>
      <c r="Z22" s="56">
        <f t="shared" si="0"/>
        <v>0</v>
      </c>
      <c r="AA22" s="101"/>
      <c r="AB22" s="101"/>
      <c r="AC22" s="101"/>
      <c r="AD22" s="101"/>
      <c r="AE22" s="102"/>
      <c r="AF22" s="93">
        <f t="shared" si="1"/>
        <v>0</v>
      </c>
      <c r="AG22" s="103"/>
      <c r="AH22" s="104"/>
      <c r="AI22" s="195"/>
    </row>
    <row r="23" spans="1:35" ht="21" customHeight="1" x14ac:dyDescent="0.35">
      <c r="A23" s="122" t="s">
        <v>87</v>
      </c>
      <c r="B23" s="123">
        <v>45246</v>
      </c>
      <c r="C23" s="153">
        <f t="shared" si="2"/>
        <v>0</v>
      </c>
      <c r="D23" s="153">
        <f t="shared" si="3"/>
        <v>0</v>
      </c>
      <c r="E23" s="153">
        <f t="shared" si="4"/>
        <v>0</v>
      </c>
      <c r="F23" s="56">
        <f t="shared" si="5"/>
        <v>0</v>
      </c>
      <c r="G23" s="100"/>
      <c r="H23" s="100"/>
      <c r="I23" s="100"/>
      <c r="J23" s="100"/>
      <c r="K23" s="100"/>
      <c r="L23" s="100"/>
      <c r="M23" s="100"/>
      <c r="N23" s="100"/>
      <c r="O23" s="100"/>
      <c r="P23" s="100"/>
      <c r="Q23" s="100"/>
      <c r="R23" s="100"/>
      <c r="S23" s="100"/>
      <c r="T23" s="100"/>
      <c r="U23" s="100"/>
      <c r="V23" s="100"/>
      <c r="W23" s="100"/>
      <c r="X23" s="100"/>
      <c r="Y23" s="100"/>
      <c r="Z23" s="56">
        <f t="shared" si="0"/>
        <v>0</v>
      </c>
      <c r="AA23" s="101"/>
      <c r="AB23" s="101"/>
      <c r="AC23" s="101"/>
      <c r="AD23" s="101"/>
      <c r="AE23" s="102"/>
      <c r="AF23" s="93">
        <f t="shared" si="1"/>
        <v>0</v>
      </c>
      <c r="AG23" s="103"/>
      <c r="AH23" s="104"/>
      <c r="AI23" s="195"/>
    </row>
    <row r="24" spans="1:35" ht="21" customHeight="1" x14ac:dyDescent="0.35">
      <c r="A24" s="122" t="s">
        <v>88</v>
      </c>
      <c r="B24" s="123">
        <v>45247</v>
      </c>
      <c r="C24" s="153">
        <f t="shared" si="2"/>
        <v>0</v>
      </c>
      <c r="D24" s="153">
        <f t="shared" si="3"/>
        <v>0</v>
      </c>
      <c r="E24" s="153">
        <f t="shared" si="4"/>
        <v>0</v>
      </c>
      <c r="F24" s="56">
        <f t="shared" si="5"/>
        <v>0</v>
      </c>
      <c r="G24" s="100"/>
      <c r="H24" s="100"/>
      <c r="I24" s="100"/>
      <c r="J24" s="100"/>
      <c r="K24" s="100"/>
      <c r="L24" s="100"/>
      <c r="M24" s="100"/>
      <c r="N24" s="100"/>
      <c r="O24" s="100"/>
      <c r="P24" s="100"/>
      <c r="Q24" s="100"/>
      <c r="R24" s="100"/>
      <c r="S24" s="100"/>
      <c r="T24" s="100"/>
      <c r="U24" s="100"/>
      <c r="V24" s="100"/>
      <c r="W24" s="100"/>
      <c r="X24" s="100"/>
      <c r="Y24" s="100"/>
      <c r="Z24" s="56">
        <f t="shared" si="0"/>
        <v>0</v>
      </c>
      <c r="AA24" s="101"/>
      <c r="AB24" s="101"/>
      <c r="AC24" s="101"/>
      <c r="AD24" s="101"/>
      <c r="AE24" s="102"/>
      <c r="AF24" s="93">
        <f t="shared" si="1"/>
        <v>0</v>
      </c>
      <c r="AG24" s="103"/>
      <c r="AH24" s="104"/>
      <c r="AI24" s="195"/>
    </row>
    <row r="25" spans="1:35" ht="21" customHeight="1" x14ac:dyDescent="0.35">
      <c r="A25" s="154" t="s">
        <v>89</v>
      </c>
      <c r="B25" s="155">
        <v>45248</v>
      </c>
      <c r="C25" s="166">
        <f t="shared" si="2"/>
        <v>0</v>
      </c>
      <c r="D25" s="166">
        <f t="shared" si="3"/>
        <v>0</v>
      </c>
      <c r="E25" s="166">
        <f t="shared" si="4"/>
        <v>0</v>
      </c>
      <c r="F25" s="56">
        <f t="shared" si="5"/>
        <v>0</v>
      </c>
      <c r="G25" s="158"/>
      <c r="H25" s="158"/>
      <c r="I25" s="158"/>
      <c r="J25" s="158"/>
      <c r="K25" s="158"/>
      <c r="L25" s="158"/>
      <c r="M25" s="158"/>
      <c r="N25" s="158"/>
      <c r="O25" s="158"/>
      <c r="P25" s="158"/>
      <c r="Q25" s="158"/>
      <c r="R25" s="158"/>
      <c r="S25" s="158"/>
      <c r="T25" s="158"/>
      <c r="U25" s="158"/>
      <c r="V25" s="158"/>
      <c r="W25" s="158"/>
      <c r="X25" s="158"/>
      <c r="Y25" s="158"/>
      <c r="Z25" s="56">
        <f t="shared" si="0"/>
        <v>0</v>
      </c>
      <c r="AA25" s="96"/>
      <c r="AB25" s="96"/>
      <c r="AC25" s="96"/>
      <c r="AD25" s="96"/>
      <c r="AE25" s="159"/>
      <c r="AF25" s="93">
        <f t="shared" si="1"/>
        <v>0</v>
      </c>
      <c r="AG25" s="97"/>
      <c r="AH25" s="98"/>
      <c r="AI25" s="195"/>
    </row>
    <row r="26" spans="1:35" ht="21" customHeight="1" x14ac:dyDescent="0.35">
      <c r="A26" s="154" t="s">
        <v>83</v>
      </c>
      <c r="B26" s="155">
        <v>45249</v>
      </c>
      <c r="C26" s="166">
        <f t="shared" si="2"/>
        <v>0</v>
      </c>
      <c r="D26" s="166">
        <f t="shared" si="3"/>
        <v>0</v>
      </c>
      <c r="E26" s="166">
        <f t="shared" si="4"/>
        <v>0</v>
      </c>
      <c r="F26" s="56">
        <f t="shared" si="5"/>
        <v>0</v>
      </c>
      <c r="G26" s="158"/>
      <c r="H26" s="158"/>
      <c r="I26" s="158"/>
      <c r="J26" s="158"/>
      <c r="K26" s="158"/>
      <c r="L26" s="158"/>
      <c r="M26" s="158"/>
      <c r="N26" s="158"/>
      <c r="O26" s="158"/>
      <c r="P26" s="158"/>
      <c r="Q26" s="158"/>
      <c r="R26" s="158"/>
      <c r="S26" s="158"/>
      <c r="T26" s="158"/>
      <c r="U26" s="158"/>
      <c r="V26" s="158"/>
      <c r="W26" s="158"/>
      <c r="X26" s="158"/>
      <c r="Y26" s="158"/>
      <c r="Z26" s="56">
        <f t="shared" si="0"/>
        <v>0</v>
      </c>
      <c r="AA26" s="96"/>
      <c r="AB26" s="96"/>
      <c r="AC26" s="96"/>
      <c r="AD26" s="96"/>
      <c r="AE26" s="159"/>
      <c r="AF26" s="93">
        <f t="shared" si="1"/>
        <v>0</v>
      </c>
      <c r="AG26" s="97"/>
      <c r="AH26" s="98"/>
      <c r="AI26" s="195"/>
    </row>
    <row r="27" spans="1:35" ht="21" customHeight="1" x14ac:dyDescent="0.35">
      <c r="A27" s="122" t="s">
        <v>84</v>
      </c>
      <c r="B27" s="123">
        <v>45250</v>
      </c>
      <c r="C27" s="153">
        <f t="shared" si="2"/>
        <v>0</v>
      </c>
      <c r="D27" s="153">
        <f t="shared" si="3"/>
        <v>0</v>
      </c>
      <c r="E27" s="153">
        <f t="shared" si="4"/>
        <v>0</v>
      </c>
      <c r="F27" s="56">
        <f t="shared" si="5"/>
        <v>0</v>
      </c>
      <c r="G27" s="100"/>
      <c r="H27" s="100"/>
      <c r="I27" s="100"/>
      <c r="J27" s="100"/>
      <c r="K27" s="100"/>
      <c r="L27" s="100"/>
      <c r="M27" s="100"/>
      <c r="N27" s="100"/>
      <c r="O27" s="100"/>
      <c r="P27" s="100"/>
      <c r="Q27" s="100"/>
      <c r="R27" s="100"/>
      <c r="S27" s="100"/>
      <c r="T27" s="100"/>
      <c r="U27" s="100"/>
      <c r="V27" s="100"/>
      <c r="W27" s="100"/>
      <c r="X27" s="100"/>
      <c r="Y27" s="100"/>
      <c r="Z27" s="56">
        <f t="shared" si="0"/>
        <v>0</v>
      </c>
      <c r="AA27" s="101"/>
      <c r="AB27" s="101"/>
      <c r="AC27" s="101"/>
      <c r="AD27" s="101"/>
      <c r="AE27" s="102"/>
      <c r="AF27" s="93">
        <f t="shared" si="1"/>
        <v>0</v>
      </c>
      <c r="AG27" s="103"/>
      <c r="AH27" s="104"/>
      <c r="AI27" s="195"/>
    </row>
    <row r="28" spans="1:35" ht="21" customHeight="1" x14ac:dyDescent="0.35">
      <c r="A28" s="122" t="s">
        <v>85</v>
      </c>
      <c r="B28" s="123">
        <v>45251</v>
      </c>
      <c r="C28" s="153">
        <f t="shared" si="2"/>
        <v>0</v>
      </c>
      <c r="D28" s="153">
        <f t="shared" si="3"/>
        <v>0</v>
      </c>
      <c r="E28" s="153">
        <f t="shared" si="4"/>
        <v>0</v>
      </c>
      <c r="F28" s="56">
        <f t="shared" si="5"/>
        <v>0</v>
      </c>
      <c r="G28" s="100"/>
      <c r="H28" s="100"/>
      <c r="I28" s="100"/>
      <c r="J28" s="100"/>
      <c r="K28" s="100"/>
      <c r="L28" s="100"/>
      <c r="M28" s="100"/>
      <c r="N28" s="100"/>
      <c r="O28" s="100"/>
      <c r="P28" s="100"/>
      <c r="Q28" s="100"/>
      <c r="R28" s="100"/>
      <c r="S28" s="100"/>
      <c r="T28" s="100"/>
      <c r="U28" s="100"/>
      <c r="V28" s="100"/>
      <c r="W28" s="100"/>
      <c r="X28" s="100"/>
      <c r="Y28" s="100"/>
      <c r="Z28" s="56">
        <f t="shared" si="0"/>
        <v>0</v>
      </c>
      <c r="AA28" s="101"/>
      <c r="AB28" s="101"/>
      <c r="AC28" s="101"/>
      <c r="AD28" s="101"/>
      <c r="AE28" s="102"/>
      <c r="AF28" s="93">
        <f t="shared" si="1"/>
        <v>0</v>
      </c>
      <c r="AG28" s="103"/>
      <c r="AH28" s="104"/>
      <c r="AI28" s="195"/>
    </row>
    <row r="29" spans="1:35" ht="21" customHeight="1" x14ac:dyDescent="0.35">
      <c r="A29" s="154" t="s">
        <v>86</v>
      </c>
      <c r="B29" s="155">
        <v>45252</v>
      </c>
      <c r="C29" s="166">
        <f t="shared" si="2"/>
        <v>0</v>
      </c>
      <c r="D29" s="166">
        <f t="shared" si="3"/>
        <v>0</v>
      </c>
      <c r="E29" s="166">
        <f t="shared" si="4"/>
        <v>0</v>
      </c>
      <c r="F29" s="56">
        <f t="shared" si="5"/>
        <v>0</v>
      </c>
      <c r="G29" s="158"/>
      <c r="H29" s="158"/>
      <c r="I29" s="158"/>
      <c r="J29" s="158"/>
      <c r="K29" s="158"/>
      <c r="L29" s="158"/>
      <c r="M29" s="158"/>
      <c r="N29" s="158"/>
      <c r="O29" s="158"/>
      <c r="P29" s="158"/>
      <c r="Q29" s="158"/>
      <c r="R29" s="158"/>
      <c r="S29" s="158"/>
      <c r="T29" s="158"/>
      <c r="U29" s="158"/>
      <c r="V29" s="158"/>
      <c r="W29" s="158"/>
      <c r="X29" s="158"/>
      <c r="Y29" s="158"/>
      <c r="Z29" s="56">
        <f t="shared" si="0"/>
        <v>0</v>
      </c>
      <c r="AA29" s="96"/>
      <c r="AB29" s="96"/>
      <c r="AC29" s="96"/>
      <c r="AD29" s="96"/>
      <c r="AE29" s="159"/>
      <c r="AF29" s="93">
        <f t="shared" si="1"/>
        <v>0</v>
      </c>
      <c r="AG29" s="97"/>
      <c r="AH29" s="98"/>
      <c r="AI29" s="195"/>
    </row>
    <row r="30" spans="1:35" ht="21" customHeight="1" x14ac:dyDescent="0.35">
      <c r="A30" s="122" t="s">
        <v>87</v>
      </c>
      <c r="B30" s="123">
        <v>45253</v>
      </c>
      <c r="C30" s="153">
        <f t="shared" si="2"/>
        <v>0</v>
      </c>
      <c r="D30" s="153">
        <f t="shared" si="3"/>
        <v>0</v>
      </c>
      <c r="E30" s="153">
        <f t="shared" si="4"/>
        <v>0</v>
      </c>
      <c r="F30" s="56">
        <f t="shared" si="5"/>
        <v>0</v>
      </c>
      <c r="G30" s="100"/>
      <c r="H30" s="100"/>
      <c r="I30" s="100"/>
      <c r="J30" s="100"/>
      <c r="K30" s="100"/>
      <c r="L30" s="100"/>
      <c r="M30" s="100"/>
      <c r="N30" s="100"/>
      <c r="O30" s="100"/>
      <c r="P30" s="100"/>
      <c r="Q30" s="100"/>
      <c r="R30" s="100"/>
      <c r="S30" s="100"/>
      <c r="T30" s="100"/>
      <c r="U30" s="100"/>
      <c r="V30" s="100"/>
      <c r="W30" s="100"/>
      <c r="X30" s="100"/>
      <c r="Y30" s="100"/>
      <c r="Z30" s="56">
        <f t="shared" si="0"/>
        <v>0</v>
      </c>
      <c r="AA30" s="101"/>
      <c r="AB30" s="101"/>
      <c r="AC30" s="101"/>
      <c r="AD30" s="101"/>
      <c r="AE30" s="102"/>
      <c r="AF30" s="93">
        <f t="shared" si="1"/>
        <v>0</v>
      </c>
      <c r="AG30" s="103"/>
      <c r="AH30" s="104"/>
      <c r="AI30" s="195"/>
    </row>
    <row r="31" spans="1:35" ht="21" customHeight="1" x14ac:dyDescent="0.35">
      <c r="A31" s="122" t="s">
        <v>88</v>
      </c>
      <c r="B31" s="123">
        <v>45254</v>
      </c>
      <c r="C31" s="153">
        <f t="shared" si="2"/>
        <v>0</v>
      </c>
      <c r="D31" s="153">
        <f t="shared" si="3"/>
        <v>0</v>
      </c>
      <c r="E31" s="153">
        <f t="shared" si="4"/>
        <v>0</v>
      </c>
      <c r="F31" s="56">
        <f t="shared" si="5"/>
        <v>0</v>
      </c>
      <c r="G31" s="100"/>
      <c r="H31" s="100"/>
      <c r="I31" s="100"/>
      <c r="J31" s="100"/>
      <c r="K31" s="100"/>
      <c r="L31" s="100"/>
      <c r="M31" s="100"/>
      <c r="N31" s="100"/>
      <c r="O31" s="100"/>
      <c r="P31" s="100"/>
      <c r="Q31" s="100"/>
      <c r="R31" s="100"/>
      <c r="S31" s="100"/>
      <c r="T31" s="100"/>
      <c r="U31" s="100"/>
      <c r="V31" s="100"/>
      <c r="W31" s="100"/>
      <c r="X31" s="100"/>
      <c r="Y31" s="100"/>
      <c r="Z31" s="56">
        <f t="shared" si="0"/>
        <v>0</v>
      </c>
      <c r="AA31" s="101"/>
      <c r="AB31" s="101"/>
      <c r="AC31" s="101"/>
      <c r="AD31" s="101"/>
      <c r="AE31" s="102"/>
      <c r="AF31" s="93">
        <f t="shared" si="1"/>
        <v>0</v>
      </c>
      <c r="AG31" s="103"/>
      <c r="AH31" s="104"/>
      <c r="AI31" s="195"/>
    </row>
    <row r="32" spans="1:35" ht="21" customHeight="1" x14ac:dyDescent="0.35">
      <c r="A32" s="154" t="s">
        <v>89</v>
      </c>
      <c r="B32" s="155">
        <v>45255</v>
      </c>
      <c r="C32" s="166">
        <f t="shared" si="2"/>
        <v>0</v>
      </c>
      <c r="D32" s="166">
        <f t="shared" si="3"/>
        <v>0</v>
      </c>
      <c r="E32" s="166">
        <f t="shared" si="4"/>
        <v>0</v>
      </c>
      <c r="F32" s="56">
        <f t="shared" si="5"/>
        <v>0</v>
      </c>
      <c r="G32" s="158"/>
      <c r="H32" s="158"/>
      <c r="I32" s="158"/>
      <c r="J32" s="158"/>
      <c r="K32" s="158"/>
      <c r="L32" s="158"/>
      <c r="M32" s="158"/>
      <c r="N32" s="158"/>
      <c r="O32" s="158"/>
      <c r="P32" s="158"/>
      <c r="Q32" s="158"/>
      <c r="R32" s="158"/>
      <c r="S32" s="158"/>
      <c r="T32" s="158"/>
      <c r="U32" s="158"/>
      <c r="V32" s="158"/>
      <c r="W32" s="158"/>
      <c r="X32" s="158"/>
      <c r="Y32" s="158"/>
      <c r="Z32" s="56">
        <f t="shared" si="0"/>
        <v>0</v>
      </c>
      <c r="AA32" s="96"/>
      <c r="AB32" s="96"/>
      <c r="AC32" s="96"/>
      <c r="AD32" s="96"/>
      <c r="AE32" s="159"/>
      <c r="AF32" s="93">
        <f t="shared" si="1"/>
        <v>0</v>
      </c>
      <c r="AG32" s="97"/>
      <c r="AH32" s="98"/>
      <c r="AI32" s="195"/>
    </row>
    <row r="33" spans="1:35" ht="21" customHeight="1" x14ac:dyDescent="0.35">
      <c r="A33" s="154" t="s">
        <v>83</v>
      </c>
      <c r="B33" s="155">
        <v>45256</v>
      </c>
      <c r="C33" s="166">
        <f t="shared" si="2"/>
        <v>0</v>
      </c>
      <c r="D33" s="166">
        <f t="shared" si="3"/>
        <v>0</v>
      </c>
      <c r="E33" s="166">
        <f t="shared" si="4"/>
        <v>0</v>
      </c>
      <c r="F33" s="56">
        <f t="shared" ref="F33:F36" si="6">SUM(C33:E33)</f>
        <v>0</v>
      </c>
      <c r="G33" s="158"/>
      <c r="H33" s="158"/>
      <c r="I33" s="158"/>
      <c r="J33" s="158"/>
      <c r="K33" s="158"/>
      <c r="L33" s="158"/>
      <c r="M33" s="158"/>
      <c r="N33" s="158"/>
      <c r="O33" s="158"/>
      <c r="P33" s="158"/>
      <c r="Q33" s="158"/>
      <c r="R33" s="158"/>
      <c r="S33" s="158"/>
      <c r="T33" s="158"/>
      <c r="U33" s="158"/>
      <c r="V33" s="158"/>
      <c r="W33" s="158"/>
      <c r="X33" s="158"/>
      <c r="Y33" s="158"/>
      <c r="Z33" s="56">
        <f t="shared" si="0"/>
        <v>0</v>
      </c>
      <c r="AA33" s="96"/>
      <c r="AB33" s="96"/>
      <c r="AC33" s="96"/>
      <c r="AD33" s="96"/>
      <c r="AE33" s="159"/>
      <c r="AF33" s="93">
        <f t="shared" si="1"/>
        <v>0</v>
      </c>
      <c r="AG33" s="97"/>
      <c r="AH33" s="98"/>
      <c r="AI33" s="195"/>
    </row>
    <row r="34" spans="1:35" ht="21" customHeight="1" x14ac:dyDescent="0.35">
      <c r="A34" s="122" t="s">
        <v>84</v>
      </c>
      <c r="B34" s="123">
        <v>45257</v>
      </c>
      <c r="C34" s="153">
        <f t="shared" si="2"/>
        <v>0</v>
      </c>
      <c r="D34" s="153">
        <f t="shared" si="3"/>
        <v>0</v>
      </c>
      <c r="E34" s="153">
        <f t="shared" si="4"/>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0"/>
        <v>0</v>
      </c>
      <c r="AA34" s="101"/>
      <c r="AB34" s="101"/>
      <c r="AC34" s="101"/>
      <c r="AD34" s="101"/>
      <c r="AE34" s="102"/>
      <c r="AF34" s="93">
        <f t="shared" si="1"/>
        <v>0</v>
      </c>
      <c r="AG34" s="103"/>
      <c r="AH34" s="104"/>
      <c r="AI34" s="195"/>
    </row>
    <row r="35" spans="1:35" ht="21" customHeight="1" x14ac:dyDescent="0.35">
      <c r="A35" s="122" t="s">
        <v>85</v>
      </c>
      <c r="B35" s="123">
        <v>45258</v>
      </c>
      <c r="C35" s="153">
        <f t="shared" si="2"/>
        <v>0</v>
      </c>
      <c r="D35" s="153">
        <f t="shared" si="3"/>
        <v>0</v>
      </c>
      <c r="E35" s="153">
        <f t="shared" si="4"/>
        <v>0</v>
      </c>
      <c r="F35" s="56">
        <f t="shared" si="6"/>
        <v>0</v>
      </c>
      <c r="G35" s="100"/>
      <c r="H35" s="100"/>
      <c r="I35" s="100"/>
      <c r="J35" s="100"/>
      <c r="K35" s="100"/>
      <c r="L35" s="100"/>
      <c r="M35" s="100"/>
      <c r="N35" s="100"/>
      <c r="O35" s="100"/>
      <c r="P35" s="100"/>
      <c r="Q35" s="100"/>
      <c r="R35" s="100"/>
      <c r="S35" s="100"/>
      <c r="T35" s="100"/>
      <c r="U35" s="100"/>
      <c r="V35" s="100"/>
      <c r="W35" s="100"/>
      <c r="X35" s="100"/>
      <c r="Y35" s="100"/>
      <c r="Z35" s="56">
        <f t="shared" si="0"/>
        <v>0</v>
      </c>
      <c r="AA35" s="101"/>
      <c r="AB35" s="101"/>
      <c r="AC35" s="101"/>
      <c r="AD35" s="101"/>
      <c r="AE35" s="102"/>
      <c r="AF35" s="93">
        <f t="shared" si="1"/>
        <v>0</v>
      </c>
      <c r="AG35" s="103"/>
      <c r="AH35" s="104"/>
      <c r="AI35" s="195"/>
    </row>
    <row r="36" spans="1:35" ht="21" customHeight="1" x14ac:dyDescent="0.35">
      <c r="A36" s="122" t="s">
        <v>86</v>
      </c>
      <c r="B36" s="123">
        <v>45259</v>
      </c>
      <c r="C36" s="153">
        <f t="shared" si="2"/>
        <v>0</v>
      </c>
      <c r="D36" s="153">
        <f t="shared" si="3"/>
        <v>0</v>
      </c>
      <c r="E36" s="153">
        <f t="shared" si="4"/>
        <v>0</v>
      </c>
      <c r="F36" s="56">
        <f t="shared" si="6"/>
        <v>0</v>
      </c>
      <c r="G36" s="100"/>
      <c r="H36" s="100"/>
      <c r="I36" s="100"/>
      <c r="J36" s="100"/>
      <c r="K36" s="100"/>
      <c r="L36" s="100"/>
      <c r="M36" s="100"/>
      <c r="N36" s="100"/>
      <c r="O36" s="100"/>
      <c r="P36" s="100"/>
      <c r="Q36" s="100"/>
      <c r="R36" s="100"/>
      <c r="S36" s="100"/>
      <c r="T36" s="100"/>
      <c r="U36" s="100"/>
      <c r="V36" s="100"/>
      <c r="W36" s="100"/>
      <c r="X36" s="100"/>
      <c r="Y36" s="100"/>
      <c r="Z36" s="56">
        <f t="shared" si="0"/>
        <v>0</v>
      </c>
      <c r="AA36" s="101"/>
      <c r="AB36" s="101"/>
      <c r="AC36" s="101"/>
      <c r="AD36" s="101"/>
      <c r="AE36" s="102"/>
      <c r="AF36" s="93">
        <f t="shared" si="1"/>
        <v>0</v>
      </c>
      <c r="AG36" s="103"/>
      <c r="AH36" s="104"/>
      <c r="AI36" s="195"/>
    </row>
    <row r="37" spans="1:35" ht="21" customHeight="1" thickBot="1" x14ac:dyDescent="0.4">
      <c r="A37" s="122" t="s">
        <v>87</v>
      </c>
      <c r="B37" s="123">
        <v>45260</v>
      </c>
      <c r="C37" s="153">
        <f t="shared" si="2"/>
        <v>0</v>
      </c>
      <c r="D37" s="153">
        <f t="shared" si="3"/>
        <v>0</v>
      </c>
      <c r="E37" s="153">
        <f t="shared" si="4"/>
        <v>0</v>
      </c>
      <c r="F37" s="56">
        <f>SUM(C37:E37)</f>
        <v>0</v>
      </c>
      <c r="G37" s="100"/>
      <c r="H37" s="100"/>
      <c r="I37" s="100"/>
      <c r="J37" s="100"/>
      <c r="K37" s="100"/>
      <c r="L37" s="100"/>
      <c r="M37" s="100"/>
      <c r="N37" s="100"/>
      <c r="O37" s="100"/>
      <c r="P37" s="100"/>
      <c r="Q37" s="100"/>
      <c r="R37" s="100"/>
      <c r="S37" s="100"/>
      <c r="T37" s="100"/>
      <c r="U37" s="100"/>
      <c r="V37" s="100"/>
      <c r="W37" s="100"/>
      <c r="X37" s="100"/>
      <c r="Y37" s="100"/>
      <c r="Z37" s="56">
        <f t="shared" si="0"/>
        <v>0</v>
      </c>
      <c r="AA37" s="101"/>
      <c r="AB37" s="101"/>
      <c r="AC37" s="101"/>
      <c r="AD37" s="101"/>
      <c r="AE37" s="102"/>
      <c r="AF37" s="93">
        <f t="shared" si="1"/>
        <v>0</v>
      </c>
      <c r="AG37" s="103"/>
      <c r="AH37" s="104"/>
      <c r="AI37" s="195"/>
    </row>
    <row r="38" spans="1:35" ht="21" hidden="1" customHeight="1" x14ac:dyDescent="0.35">
      <c r="A38" s="138"/>
      <c r="B38" s="139"/>
      <c r="C38" s="137">
        <f>G38+H38+K38+N38+Q38+T38+W38</f>
        <v>0</v>
      </c>
      <c r="D38" s="149" t="e">
        <f>#REF!+I38+L38+O38+R38+U38+X38</f>
        <v>#REF!</v>
      </c>
      <c r="E38" s="149" t="e">
        <f>#REF!+J38+M38+P38+S38+V38+Y38</f>
        <v>#REF!</v>
      </c>
      <c r="F38" s="56" t="e">
        <f t="shared" si="5"/>
        <v>#REF!</v>
      </c>
      <c r="G38" s="129"/>
      <c r="H38" s="129"/>
      <c r="I38" s="129"/>
      <c r="J38" s="129"/>
      <c r="K38" s="129"/>
      <c r="L38" s="129"/>
      <c r="M38" s="129"/>
      <c r="N38" s="129"/>
      <c r="O38" s="129"/>
      <c r="P38" s="129"/>
      <c r="Q38" s="129"/>
      <c r="R38" s="129"/>
      <c r="S38" s="129"/>
      <c r="T38" s="129"/>
      <c r="U38" s="129"/>
      <c r="V38" s="129"/>
      <c r="W38" s="129"/>
      <c r="X38" s="129"/>
      <c r="Y38" s="129"/>
      <c r="Z38" s="56">
        <f t="shared" si="0"/>
        <v>0</v>
      </c>
      <c r="AA38" s="129"/>
      <c r="AB38" s="129"/>
      <c r="AC38" s="129"/>
      <c r="AD38" s="129"/>
      <c r="AE38" s="130"/>
      <c r="AF38" s="93">
        <f t="shared" si="1"/>
        <v>0</v>
      </c>
      <c r="AG38" s="131"/>
      <c r="AH38" s="132"/>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1" customHeight="1" thickBot="1" x14ac:dyDescent="0.4">
      <c r="A40" s="113" t="s">
        <v>22</v>
      </c>
      <c r="B40" s="114"/>
      <c r="C40" s="115">
        <f>SUM(C8:C37)</f>
        <v>0</v>
      </c>
      <c r="D40" s="115">
        <f>SUM(D8:D37)</f>
        <v>0</v>
      </c>
      <c r="E40" s="133">
        <f>SUM(E8:E37)</f>
        <v>0</v>
      </c>
      <c r="F40" s="118">
        <f t="shared" ref="F40:AH40" si="7">SUM(F8:F37)</f>
        <v>0</v>
      </c>
      <c r="G40" s="115">
        <f t="shared" si="7"/>
        <v>0</v>
      </c>
      <c r="H40" s="115">
        <f t="shared" si="7"/>
        <v>0</v>
      </c>
      <c r="I40" s="115">
        <f t="shared" si="7"/>
        <v>0</v>
      </c>
      <c r="J40" s="115">
        <f t="shared" si="7"/>
        <v>0</v>
      </c>
      <c r="K40" s="115">
        <f t="shared" si="7"/>
        <v>0</v>
      </c>
      <c r="L40" s="115">
        <f t="shared" si="7"/>
        <v>0</v>
      </c>
      <c r="M40" s="115">
        <f t="shared" si="7"/>
        <v>0</v>
      </c>
      <c r="N40" s="115">
        <f t="shared" si="7"/>
        <v>0</v>
      </c>
      <c r="O40" s="115">
        <f t="shared" si="7"/>
        <v>0</v>
      </c>
      <c r="P40" s="115">
        <f t="shared" si="7"/>
        <v>0</v>
      </c>
      <c r="Q40" s="115">
        <f t="shared" si="7"/>
        <v>0</v>
      </c>
      <c r="R40" s="115">
        <f t="shared" si="7"/>
        <v>0</v>
      </c>
      <c r="S40" s="115">
        <f t="shared" si="7"/>
        <v>0</v>
      </c>
      <c r="T40" s="115">
        <f t="shared" si="7"/>
        <v>0</v>
      </c>
      <c r="U40" s="115">
        <f t="shared" si="7"/>
        <v>0</v>
      </c>
      <c r="V40" s="115">
        <f t="shared" si="7"/>
        <v>0</v>
      </c>
      <c r="W40" s="115">
        <f t="shared" si="7"/>
        <v>0</v>
      </c>
      <c r="X40" s="115">
        <f t="shared" si="7"/>
        <v>0</v>
      </c>
      <c r="Y40" s="133">
        <f t="shared" si="7"/>
        <v>0</v>
      </c>
      <c r="Z40" s="118">
        <f t="shared" si="7"/>
        <v>0</v>
      </c>
      <c r="AA40" s="115">
        <f t="shared" si="7"/>
        <v>0</v>
      </c>
      <c r="AB40" s="115">
        <f t="shared" si="7"/>
        <v>0</v>
      </c>
      <c r="AC40" s="115">
        <f t="shared" si="7"/>
        <v>0</v>
      </c>
      <c r="AD40" s="115">
        <f t="shared" si="7"/>
        <v>0</v>
      </c>
      <c r="AE40" s="133">
        <f t="shared" si="7"/>
        <v>0</v>
      </c>
      <c r="AF40" s="118">
        <f t="shared" si="7"/>
        <v>0</v>
      </c>
      <c r="AG40" s="121">
        <f t="shared" si="7"/>
        <v>0</v>
      </c>
      <c r="AH40" s="134">
        <f t="shared" si="7"/>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AI35" sqref="AI35"/>
      <pageMargins left="0.70866141732283472" right="0.70866141732283472" top="0.78740157480314965" bottom="0.78740157480314965" header="0.31496062992125984" footer="0.31496062992125984"/>
      <pageSetup paperSize="9" scale="45" orientation="landscape" r:id="rId1"/>
      <headerFooter>
        <oddHeader>&amp;L&amp;"-,Fett"&amp;A 2023</oddHeader>
      </headerFooter>
    </customSheetView>
    <customSheetView guid="{230BA401-F0C0-4897-9C7E-9DC1DEAEC41D}" scale="60" fitToPage="1" hiddenRows="1" hiddenColumns="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&amp;L&amp;"Arial,Fett"&amp;A 2023</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&amp;L&amp;"-,Fett"&amp;A 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P18" sqref="P18"/>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30" width="6.08203125" style="1" customWidth="1"/>
    <col min="31" max="34" width="6.33203125" style="1" customWidth="1"/>
    <col min="35" max="35" width="38.58203125" style="1" customWidth="1"/>
    <col min="36" max="36" width="6.33203125" style="1" customWidth="1"/>
    <col min="37"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21" customHeight="1" thickBot="1" x14ac:dyDescent="0.4"/>
    <row r="5" spans="1:35" ht="21" customHeight="1" thickBot="1" x14ac:dyDescent="0.4">
      <c r="A5" s="242" t="s">
        <v>19</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75"/>
      <c r="AH7" s="277"/>
      <c r="AI7" s="265"/>
    </row>
    <row r="8" spans="1:35" ht="20.5" customHeight="1" x14ac:dyDescent="0.35">
      <c r="A8" s="122" t="s">
        <v>88</v>
      </c>
      <c r="B8" s="123">
        <v>45261</v>
      </c>
      <c r="C8" s="152">
        <f>H8+K8+N8+Q8+T8+W8</f>
        <v>0</v>
      </c>
      <c r="D8" s="152">
        <f t="shared" ref="D8:E8" si="0">I8+L8+O8+R8+U8+X8</f>
        <v>0</v>
      </c>
      <c r="E8" s="152">
        <f t="shared" si="0"/>
        <v>0</v>
      </c>
      <c r="F8" s="56">
        <f>SUM(C8:E8)</f>
        <v>0</v>
      </c>
      <c r="G8" s="140"/>
      <c r="H8" s="140"/>
      <c r="I8" s="140"/>
      <c r="J8" s="140"/>
      <c r="K8" s="140"/>
      <c r="L8" s="140"/>
      <c r="M8" s="140"/>
      <c r="N8" s="140"/>
      <c r="O8" s="140"/>
      <c r="P8" s="140"/>
      <c r="Q8" s="140"/>
      <c r="R8" s="140"/>
      <c r="S8" s="140"/>
      <c r="T8" s="140"/>
      <c r="U8" s="140"/>
      <c r="V8" s="140"/>
      <c r="W8" s="140"/>
      <c r="X8" s="140"/>
      <c r="Y8" s="140"/>
      <c r="Z8" s="56">
        <f t="shared" ref="Z8:Z38" si="1">SUM(G8:Y8)</f>
        <v>0</v>
      </c>
      <c r="AA8" s="141"/>
      <c r="AB8" s="141"/>
      <c r="AC8" s="141"/>
      <c r="AD8" s="141"/>
      <c r="AE8" s="142"/>
      <c r="AF8" s="93">
        <f t="shared" ref="AF8:AF38" si="2">SUM(AA8:AE8)</f>
        <v>0</v>
      </c>
      <c r="AG8" s="135"/>
      <c r="AH8" s="136"/>
      <c r="AI8" s="198"/>
    </row>
    <row r="9" spans="1:35" ht="20.5" customHeight="1" x14ac:dyDescent="0.35">
      <c r="A9" s="154" t="s">
        <v>89</v>
      </c>
      <c r="B9" s="155">
        <v>45262</v>
      </c>
      <c r="C9" s="165">
        <f t="shared" ref="C9:C38" si="3">H9+K9+N9+Q9+T9+W9</f>
        <v>0</v>
      </c>
      <c r="D9" s="165">
        <f t="shared" ref="D9:D38" si="4">I9+L9+O9+R9+U9+X9</f>
        <v>0</v>
      </c>
      <c r="E9" s="165">
        <f t="shared" ref="E9:E38" si="5">J9+M9+P9+S9+V9+Y9</f>
        <v>0</v>
      </c>
      <c r="F9" s="56">
        <f t="shared" ref="F9:F38" si="6">SUM(C9:E9)</f>
        <v>0</v>
      </c>
      <c r="G9" s="158"/>
      <c r="H9" s="158"/>
      <c r="I9" s="158"/>
      <c r="J9" s="158"/>
      <c r="K9" s="158"/>
      <c r="L9" s="158"/>
      <c r="M9" s="158"/>
      <c r="N9" s="158"/>
      <c r="O9" s="158"/>
      <c r="P9" s="158"/>
      <c r="Q9" s="158"/>
      <c r="R9" s="158"/>
      <c r="S9" s="158"/>
      <c r="T9" s="158"/>
      <c r="U9" s="158"/>
      <c r="V9" s="158"/>
      <c r="W9" s="158"/>
      <c r="X9" s="158"/>
      <c r="Y9" s="158"/>
      <c r="Z9" s="56">
        <f t="shared" si="1"/>
        <v>0</v>
      </c>
      <c r="AA9" s="96"/>
      <c r="AB9" s="96"/>
      <c r="AC9" s="96"/>
      <c r="AD9" s="96"/>
      <c r="AE9" s="159"/>
      <c r="AF9" s="93">
        <f t="shared" si="2"/>
        <v>0</v>
      </c>
      <c r="AG9" s="97"/>
      <c r="AH9" s="98"/>
      <c r="AI9" s="195"/>
    </row>
    <row r="10" spans="1:35" ht="20.5" customHeight="1" x14ac:dyDescent="0.35">
      <c r="A10" s="154" t="s">
        <v>83</v>
      </c>
      <c r="B10" s="155">
        <v>45263</v>
      </c>
      <c r="C10" s="165">
        <f t="shared" si="3"/>
        <v>0</v>
      </c>
      <c r="D10" s="165">
        <f t="shared" si="4"/>
        <v>0</v>
      </c>
      <c r="E10" s="165">
        <f t="shared" si="5"/>
        <v>0</v>
      </c>
      <c r="F10" s="56">
        <f t="shared" si="6"/>
        <v>0</v>
      </c>
      <c r="G10" s="158"/>
      <c r="H10" s="158"/>
      <c r="I10" s="158"/>
      <c r="J10" s="158"/>
      <c r="K10" s="158"/>
      <c r="L10" s="158"/>
      <c r="M10" s="158"/>
      <c r="N10" s="158"/>
      <c r="O10" s="158"/>
      <c r="P10" s="158"/>
      <c r="Q10" s="158"/>
      <c r="R10" s="158"/>
      <c r="S10" s="158"/>
      <c r="T10" s="158"/>
      <c r="U10" s="158"/>
      <c r="V10" s="158"/>
      <c r="W10" s="158"/>
      <c r="X10" s="158"/>
      <c r="Y10" s="158"/>
      <c r="Z10" s="56">
        <f t="shared" si="1"/>
        <v>0</v>
      </c>
      <c r="AA10" s="96"/>
      <c r="AB10" s="96"/>
      <c r="AC10" s="96"/>
      <c r="AD10" s="96"/>
      <c r="AE10" s="159"/>
      <c r="AF10" s="93">
        <f t="shared" si="2"/>
        <v>0</v>
      </c>
      <c r="AG10" s="97"/>
      <c r="AH10" s="98"/>
      <c r="AI10" s="195"/>
    </row>
    <row r="11" spans="1:35" ht="20.5" customHeight="1" x14ac:dyDescent="0.35">
      <c r="A11" s="122" t="s">
        <v>84</v>
      </c>
      <c r="B11" s="123">
        <v>45264</v>
      </c>
      <c r="C11" s="152">
        <f t="shared" si="3"/>
        <v>0</v>
      </c>
      <c r="D11" s="152">
        <f t="shared" si="4"/>
        <v>0</v>
      </c>
      <c r="E11" s="152">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4"/>
      <c r="AI11" s="195"/>
    </row>
    <row r="12" spans="1:35" ht="20.5" customHeight="1" x14ac:dyDescent="0.35">
      <c r="A12" s="122" t="s">
        <v>85</v>
      </c>
      <c r="B12" s="123">
        <v>45265</v>
      </c>
      <c r="C12" s="152">
        <f t="shared" si="3"/>
        <v>0</v>
      </c>
      <c r="D12" s="152">
        <f t="shared" si="4"/>
        <v>0</v>
      </c>
      <c r="E12" s="152">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4"/>
      <c r="AI12" s="195"/>
    </row>
    <row r="13" spans="1:35" ht="20.5" customHeight="1" x14ac:dyDescent="0.35">
      <c r="A13" s="122" t="s">
        <v>86</v>
      </c>
      <c r="B13" s="123">
        <v>45266</v>
      </c>
      <c r="C13" s="152">
        <f t="shared" si="3"/>
        <v>0</v>
      </c>
      <c r="D13" s="152">
        <f t="shared" si="4"/>
        <v>0</v>
      </c>
      <c r="E13" s="152">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0.5" customHeight="1" x14ac:dyDescent="0.35">
      <c r="A14" s="122" t="s">
        <v>87</v>
      </c>
      <c r="B14" s="123">
        <v>45267</v>
      </c>
      <c r="C14" s="152">
        <f t="shared" si="3"/>
        <v>0</v>
      </c>
      <c r="D14" s="152">
        <f t="shared" si="4"/>
        <v>0</v>
      </c>
      <c r="E14" s="152">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2"/>
      <c r="AF14" s="93">
        <f t="shared" si="2"/>
        <v>0</v>
      </c>
      <c r="AG14" s="103"/>
      <c r="AH14" s="104"/>
      <c r="AI14" s="195"/>
    </row>
    <row r="15" spans="1:35" ht="20.5" customHeight="1" x14ac:dyDescent="0.35">
      <c r="A15" s="122" t="s">
        <v>88</v>
      </c>
      <c r="B15" s="123">
        <v>45268</v>
      </c>
      <c r="C15" s="152">
        <f t="shared" si="3"/>
        <v>0</v>
      </c>
      <c r="D15" s="152">
        <f t="shared" si="4"/>
        <v>0</v>
      </c>
      <c r="E15" s="152">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2"/>
      <c r="AF15" s="93">
        <f t="shared" si="2"/>
        <v>0</v>
      </c>
      <c r="AG15" s="103"/>
      <c r="AH15" s="104"/>
      <c r="AI15" s="195"/>
    </row>
    <row r="16" spans="1:35" ht="20.5" customHeight="1" x14ac:dyDescent="0.35">
      <c r="A16" s="154" t="s">
        <v>89</v>
      </c>
      <c r="B16" s="155">
        <v>45269</v>
      </c>
      <c r="C16" s="165">
        <f t="shared" si="3"/>
        <v>0</v>
      </c>
      <c r="D16" s="165">
        <f t="shared" si="4"/>
        <v>0</v>
      </c>
      <c r="E16" s="165">
        <f t="shared" si="5"/>
        <v>0</v>
      </c>
      <c r="F16" s="56">
        <f t="shared" si="6"/>
        <v>0</v>
      </c>
      <c r="G16" s="158"/>
      <c r="H16" s="158"/>
      <c r="I16" s="158"/>
      <c r="J16" s="158"/>
      <c r="K16" s="158"/>
      <c r="L16" s="158"/>
      <c r="M16" s="158"/>
      <c r="N16" s="158"/>
      <c r="O16" s="158"/>
      <c r="P16" s="158"/>
      <c r="Q16" s="158"/>
      <c r="R16" s="158"/>
      <c r="S16" s="158"/>
      <c r="T16" s="158"/>
      <c r="U16" s="158"/>
      <c r="V16" s="158"/>
      <c r="W16" s="158"/>
      <c r="X16" s="158"/>
      <c r="Y16" s="158"/>
      <c r="Z16" s="56">
        <f t="shared" si="1"/>
        <v>0</v>
      </c>
      <c r="AA16" s="96"/>
      <c r="AB16" s="96"/>
      <c r="AC16" s="96"/>
      <c r="AD16" s="96"/>
      <c r="AE16" s="159"/>
      <c r="AF16" s="93">
        <f t="shared" si="2"/>
        <v>0</v>
      </c>
      <c r="AG16" s="97"/>
      <c r="AH16" s="98"/>
      <c r="AI16" s="195"/>
    </row>
    <row r="17" spans="1:35" ht="20.5" customHeight="1" x14ac:dyDescent="0.35">
      <c r="A17" s="154" t="s">
        <v>83</v>
      </c>
      <c r="B17" s="155">
        <v>45270</v>
      </c>
      <c r="C17" s="165">
        <f t="shared" si="3"/>
        <v>0</v>
      </c>
      <c r="D17" s="165">
        <f t="shared" si="4"/>
        <v>0</v>
      </c>
      <c r="E17" s="165">
        <f t="shared" si="5"/>
        <v>0</v>
      </c>
      <c r="F17" s="56">
        <f t="shared" si="6"/>
        <v>0</v>
      </c>
      <c r="G17" s="158"/>
      <c r="H17" s="158"/>
      <c r="I17" s="158"/>
      <c r="J17" s="158"/>
      <c r="K17" s="158"/>
      <c r="L17" s="158"/>
      <c r="M17" s="158"/>
      <c r="N17" s="158"/>
      <c r="O17" s="158"/>
      <c r="P17" s="158"/>
      <c r="Q17" s="158"/>
      <c r="R17" s="158"/>
      <c r="S17" s="158"/>
      <c r="T17" s="158"/>
      <c r="U17" s="158"/>
      <c r="V17" s="158"/>
      <c r="W17" s="158"/>
      <c r="X17" s="158"/>
      <c r="Y17" s="158"/>
      <c r="Z17" s="56">
        <f t="shared" si="1"/>
        <v>0</v>
      </c>
      <c r="AA17" s="96"/>
      <c r="AB17" s="96"/>
      <c r="AC17" s="96"/>
      <c r="AD17" s="96"/>
      <c r="AE17" s="159"/>
      <c r="AF17" s="93">
        <f t="shared" si="2"/>
        <v>0</v>
      </c>
      <c r="AG17" s="97"/>
      <c r="AH17" s="98"/>
      <c r="AI17" s="195"/>
    </row>
    <row r="18" spans="1:35" ht="20.5" customHeight="1" x14ac:dyDescent="0.35">
      <c r="A18" s="122" t="s">
        <v>84</v>
      </c>
      <c r="B18" s="123">
        <v>45271</v>
      </c>
      <c r="C18" s="152">
        <f t="shared" si="3"/>
        <v>0</v>
      </c>
      <c r="D18" s="152">
        <f t="shared" si="4"/>
        <v>0</v>
      </c>
      <c r="E18" s="152">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4"/>
      <c r="AI18" s="195"/>
    </row>
    <row r="19" spans="1:35" ht="20.5" customHeight="1" x14ac:dyDescent="0.35">
      <c r="A19" s="122" t="s">
        <v>85</v>
      </c>
      <c r="B19" s="123">
        <v>45272</v>
      </c>
      <c r="C19" s="152">
        <f t="shared" si="3"/>
        <v>0</v>
      </c>
      <c r="D19" s="152">
        <f t="shared" si="4"/>
        <v>0</v>
      </c>
      <c r="E19" s="152">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4"/>
      <c r="AI19" s="195"/>
    </row>
    <row r="20" spans="1:35" ht="20.5" customHeight="1" x14ac:dyDescent="0.35">
      <c r="A20" s="122" t="s">
        <v>86</v>
      </c>
      <c r="B20" s="123">
        <v>45273</v>
      </c>
      <c r="C20" s="152">
        <f t="shared" si="3"/>
        <v>0</v>
      </c>
      <c r="D20" s="152">
        <f t="shared" si="4"/>
        <v>0</v>
      </c>
      <c r="E20" s="152">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0.5" customHeight="1" x14ac:dyDescent="0.35">
      <c r="A21" s="122" t="s">
        <v>87</v>
      </c>
      <c r="B21" s="123">
        <v>45274</v>
      </c>
      <c r="C21" s="152">
        <f t="shared" si="3"/>
        <v>0</v>
      </c>
      <c r="D21" s="152">
        <f t="shared" si="4"/>
        <v>0</v>
      </c>
      <c r="E21" s="152">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2"/>
      <c r="AF21" s="93">
        <f t="shared" si="2"/>
        <v>0</v>
      </c>
      <c r="AG21" s="103"/>
      <c r="AH21" s="104"/>
      <c r="AI21" s="195"/>
    </row>
    <row r="22" spans="1:35" ht="20.5" customHeight="1" x14ac:dyDescent="0.35">
      <c r="A22" s="122" t="s">
        <v>88</v>
      </c>
      <c r="B22" s="123">
        <v>45275</v>
      </c>
      <c r="C22" s="152">
        <f t="shared" si="3"/>
        <v>0</v>
      </c>
      <c r="D22" s="152">
        <f t="shared" si="4"/>
        <v>0</v>
      </c>
      <c r="E22" s="152">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2"/>
      <c r="AF22" s="93">
        <f t="shared" si="2"/>
        <v>0</v>
      </c>
      <c r="AG22" s="103"/>
      <c r="AH22" s="104"/>
      <c r="AI22" s="195"/>
    </row>
    <row r="23" spans="1:35" ht="20.5" customHeight="1" x14ac:dyDescent="0.35">
      <c r="A23" s="154" t="s">
        <v>89</v>
      </c>
      <c r="B23" s="155">
        <v>45276</v>
      </c>
      <c r="C23" s="165">
        <f t="shared" si="3"/>
        <v>0</v>
      </c>
      <c r="D23" s="165">
        <f t="shared" si="4"/>
        <v>0</v>
      </c>
      <c r="E23" s="165">
        <f t="shared" si="5"/>
        <v>0</v>
      </c>
      <c r="F23" s="56">
        <f t="shared" si="6"/>
        <v>0</v>
      </c>
      <c r="G23" s="158"/>
      <c r="H23" s="158"/>
      <c r="I23" s="158"/>
      <c r="J23" s="158"/>
      <c r="K23" s="158"/>
      <c r="L23" s="158"/>
      <c r="M23" s="158"/>
      <c r="N23" s="158"/>
      <c r="O23" s="158"/>
      <c r="P23" s="158"/>
      <c r="Q23" s="158"/>
      <c r="R23" s="158"/>
      <c r="S23" s="158"/>
      <c r="T23" s="158"/>
      <c r="U23" s="158"/>
      <c r="V23" s="158"/>
      <c r="W23" s="158"/>
      <c r="X23" s="158"/>
      <c r="Y23" s="158"/>
      <c r="Z23" s="56">
        <f t="shared" si="1"/>
        <v>0</v>
      </c>
      <c r="AA23" s="96"/>
      <c r="AB23" s="96"/>
      <c r="AC23" s="96"/>
      <c r="AD23" s="96"/>
      <c r="AE23" s="159"/>
      <c r="AF23" s="93">
        <f t="shared" si="2"/>
        <v>0</v>
      </c>
      <c r="AG23" s="97"/>
      <c r="AH23" s="98"/>
      <c r="AI23" s="195"/>
    </row>
    <row r="24" spans="1:35" ht="20.5" customHeight="1" x14ac:dyDescent="0.35">
      <c r="A24" s="154" t="s">
        <v>83</v>
      </c>
      <c r="B24" s="155">
        <v>45277</v>
      </c>
      <c r="C24" s="165">
        <f t="shared" si="3"/>
        <v>0</v>
      </c>
      <c r="D24" s="165">
        <f t="shared" si="4"/>
        <v>0</v>
      </c>
      <c r="E24" s="165">
        <f t="shared" si="5"/>
        <v>0</v>
      </c>
      <c r="F24" s="56">
        <f t="shared" si="6"/>
        <v>0</v>
      </c>
      <c r="G24" s="158"/>
      <c r="H24" s="158"/>
      <c r="I24" s="158"/>
      <c r="J24" s="158"/>
      <c r="K24" s="158"/>
      <c r="L24" s="158"/>
      <c r="M24" s="158"/>
      <c r="N24" s="158"/>
      <c r="O24" s="158"/>
      <c r="P24" s="158"/>
      <c r="Q24" s="158"/>
      <c r="R24" s="158"/>
      <c r="S24" s="158"/>
      <c r="T24" s="158"/>
      <c r="U24" s="158"/>
      <c r="V24" s="158"/>
      <c r="W24" s="158"/>
      <c r="X24" s="158"/>
      <c r="Y24" s="158"/>
      <c r="Z24" s="56">
        <f t="shared" si="1"/>
        <v>0</v>
      </c>
      <c r="AA24" s="96"/>
      <c r="AB24" s="96"/>
      <c r="AC24" s="96"/>
      <c r="AD24" s="96"/>
      <c r="AE24" s="159"/>
      <c r="AF24" s="93">
        <f t="shared" si="2"/>
        <v>0</v>
      </c>
      <c r="AG24" s="97"/>
      <c r="AH24" s="98"/>
      <c r="AI24" s="195"/>
    </row>
    <row r="25" spans="1:35" ht="20.5" customHeight="1" x14ac:dyDescent="0.35">
      <c r="A25" s="122" t="s">
        <v>84</v>
      </c>
      <c r="B25" s="123">
        <v>45278</v>
      </c>
      <c r="C25" s="152">
        <f t="shared" si="3"/>
        <v>0</v>
      </c>
      <c r="D25" s="152">
        <f t="shared" si="4"/>
        <v>0</v>
      </c>
      <c r="E25" s="152">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4"/>
      <c r="AI25" s="195"/>
    </row>
    <row r="26" spans="1:35" ht="20.5" customHeight="1" x14ac:dyDescent="0.35">
      <c r="A26" s="122" t="s">
        <v>85</v>
      </c>
      <c r="B26" s="123">
        <v>45279</v>
      </c>
      <c r="C26" s="152">
        <f t="shared" si="3"/>
        <v>0</v>
      </c>
      <c r="D26" s="152">
        <f t="shared" si="4"/>
        <v>0</v>
      </c>
      <c r="E26" s="152">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4"/>
      <c r="AI26" s="195"/>
    </row>
    <row r="27" spans="1:35" ht="20.5" customHeight="1" x14ac:dyDescent="0.35">
      <c r="A27" s="122" t="s">
        <v>86</v>
      </c>
      <c r="B27" s="123">
        <v>45280</v>
      </c>
      <c r="C27" s="152">
        <f t="shared" si="3"/>
        <v>0</v>
      </c>
      <c r="D27" s="152">
        <f t="shared" si="4"/>
        <v>0</v>
      </c>
      <c r="E27" s="152">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0.5" customHeight="1" x14ac:dyDescent="0.35">
      <c r="A28" s="122" t="s">
        <v>87</v>
      </c>
      <c r="B28" s="123">
        <v>45281</v>
      </c>
      <c r="C28" s="152">
        <f t="shared" si="3"/>
        <v>0</v>
      </c>
      <c r="D28" s="152">
        <f t="shared" si="4"/>
        <v>0</v>
      </c>
      <c r="E28" s="152">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2"/>
      <c r="AF28" s="93">
        <f t="shared" si="2"/>
        <v>0</v>
      </c>
      <c r="AG28" s="103"/>
      <c r="AH28" s="104"/>
      <c r="AI28" s="195"/>
    </row>
    <row r="29" spans="1:35" ht="20.5" customHeight="1" x14ac:dyDescent="0.35">
      <c r="A29" s="122" t="s">
        <v>88</v>
      </c>
      <c r="B29" s="123">
        <v>45282</v>
      </c>
      <c r="C29" s="152">
        <f t="shared" si="3"/>
        <v>0</v>
      </c>
      <c r="D29" s="152">
        <f t="shared" si="4"/>
        <v>0</v>
      </c>
      <c r="E29" s="152">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2"/>
      <c r="AF29" s="93">
        <f t="shared" si="2"/>
        <v>0</v>
      </c>
      <c r="AG29" s="103"/>
      <c r="AH29" s="104"/>
      <c r="AI29" s="195"/>
    </row>
    <row r="30" spans="1:35" ht="20.5" customHeight="1" x14ac:dyDescent="0.35">
      <c r="A30" s="154" t="s">
        <v>89</v>
      </c>
      <c r="B30" s="155">
        <v>45283</v>
      </c>
      <c r="C30" s="165">
        <f t="shared" si="3"/>
        <v>0</v>
      </c>
      <c r="D30" s="165">
        <f t="shared" si="4"/>
        <v>0</v>
      </c>
      <c r="E30" s="165">
        <f t="shared" si="5"/>
        <v>0</v>
      </c>
      <c r="F30" s="56">
        <f t="shared" si="6"/>
        <v>0</v>
      </c>
      <c r="G30" s="158"/>
      <c r="H30" s="158"/>
      <c r="I30" s="158"/>
      <c r="J30" s="158"/>
      <c r="K30" s="158"/>
      <c r="L30" s="158"/>
      <c r="M30" s="158"/>
      <c r="N30" s="158"/>
      <c r="O30" s="158"/>
      <c r="P30" s="158"/>
      <c r="Q30" s="158"/>
      <c r="R30" s="158"/>
      <c r="S30" s="158"/>
      <c r="T30" s="158"/>
      <c r="U30" s="158"/>
      <c r="V30" s="158"/>
      <c r="W30" s="158"/>
      <c r="X30" s="158"/>
      <c r="Y30" s="158"/>
      <c r="Z30" s="56">
        <f t="shared" si="1"/>
        <v>0</v>
      </c>
      <c r="AA30" s="96"/>
      <c r="AB30" s="96"/>
      <c r="AC30" s="96"/>
      <c r="AD30" s="96"/>
      <c r="AE30" s="159"/>
      <c r="AF30" s="93">
        <f t="shared" si="2"/>
        <v>0</v>
      </c>
      <c r="AG30" s="97"/>
      <c r="AH30" s="98"/>
      <c r="AI30" s="195"/>
    </row>
    <row r="31" spans="1:35" ht="20.5" customHeight="1" x14ac:dyDescent="0.35">
      <c r="A31" s="154" t="s">
        <v>83</v>
      </c>
      <c r="B31" s="155">
        <v>45284</v>
      </c>
      <c r="C31" s="165">
        <f t="shared" si="3"/>
        <v>0</v>
      </c>
      <c r="D31" s="165">
        <f t="shared" si="4"/>
        <v>0</v>
      </c>
      <c r="E31" s="165">
        <f t="shared" si="5"/>
        <v>0</v>
      </c>
      <c r="F31" s="56">
        <f t="shared" si="6"/>
        <v>0</v>
      </c>
      <c r="G31" s="158"/>
      <c r="H31" s="158"/>
      <c r="I31" s="158"/>
      <c r="J31" s="158"/>
      <c r="K31" s="158"/>
      <c r="L31" s="158"/>
      <c r="M31" s="158"/>
      <c r="N31" s="158"/>
      <c r="O31" s="158"/>
      <c r="P31" s="158"/>
      <c r="Q31" s="158"/>
      <c r="R31" s="158"/>
      <c r="S31" s="158"/>
      <c r="T31" s="158"/>
      <c r="U31" s="158"/>
      <c r="V31" s="158"/>
      <c r="W31" s="158"/>
      <c r="X31" s="158"/>
      <c r="Y31" s="158"/>
      <c r="Z31" s="56">
        <f t="shared" si="1"/>
        <v>0</v>
      </c>
      <c r="AA31" s="96"/>
      <c r="AB31" s="96"/>
      <c r="AC31" s="96"/>
      <c r="AD31" s="96"/>
      <c r="AE31" s="159"/>
      <c r="AF31" s="93">
        <f t="shared" si="2"/>
        <v>0</v>
      </c>
      <c r="AG31" s="97"/>
      <c r="AH31" s="98"/>
      <c r="AI31" s="195"/>
    </row>
    <row r="32" spans="1:35" ht="20.5" customHeight="1" x14ac:dyDescent="0.35">
      <c r="A32" s="154" t="s">
        <v>84</v>
      </c>
      <c r="B32" s="155">
        <v>45285</v>
      </c>
      <c r="C32" s="165">
        <f t="shared" si="3"/>
        <v>0</v>
      </c>
      <c r="D32" s="165">
        <f t="shared" si="4"/>
        <v>0</v>
      </c>
      <c r="E32" s="165">
        <f t="shared" si="5"/>
        <v>0</v>
      </c>
      <c r="F32" s="56">
        <f t="shared" si="6"/>
        <v>0</v>
      </c>
      <c r="G32" s="158"/>
      <c r="H32" s="158"/>
      <c r="I32" s="158"/>
      <c r="J32" s="158"/>
      <c r="K32" s="158"/>
      <c r="L32" s="158"/>
      <c r="M32" s="158"/>
      <c r="N32" s="158"/>
      <c r="O32" s="158"/>
      <c r="P32" s="158"/>
      <c r="Q32" s="158"/>
      <c r="R32" s="158"/>
      <c r="S32" s="158"/>
      <c r="T32" s="158"/>
      <c r="U32" s="158"/>
      <c r="V32" s="158"/>
      <c r="W32" s="158"/>
      <c r="X32" s="158"/>
      <c r="Y32" s="158"/>
      <c r="Z32" s="56">
        <f t="shared" si="1"/>
        <v>0</v>
      </c>
      <c r="AA32" s="96"/>
      <c r="AB32" s="96"/>
      <c r="AC32" s="96"/>
      <c r="AD32" s="96"/>
      <c r="AE32" s="159"/>
      <c r="AF32" s="93">
        <f t="shared" si="2"/>
        <v>0</v>
      </c>
      <c r="AG32" s="97"/>
      <c r="AH32" s="98"/>
      <c r="AI32" s="195"/>
    </row>
    <row r="33" spans="1:35" ht="20.5" customHeight="1" x14ac:dyDescent="0.35">
      <c r="A33" s="154" t="s">
        <v>85</v>
      </c>
      <c r="B33" s="155">
        <v>45286</v>
      </c>
      <c r="C33" s="165">
        <f t="shared" si="3"/>
        <v>0</v>
      </c>
      <c r="D33" s="165">
        <f t="shared" si="4"/>
        <v>0</v>
      </c>
      <c r="E33" s="165">
        <f t="shared" si="5"/>
        <v>0</v>
      </c>
      <c r="F33" s="56">
        <f t="shared" si="6"/>
        <v>0</v>
      </c>
      <c r="G33" s="158"/>
      <c r="H33" s="158"/>
      <c r="I33" s="158"/>
      <c r="J33" s="158"/>
      <c r="K33" s="158"/>
      <c r="L33" s="158"/>
      <c r="M33" s="158"/>
      <c r="N33" s="158"/>
      <c r="O33" s="158"/>
      <c r="P33" s="158"/>
      <c r="Q33" s="158"/>
      <c r="R33" s="158"/>
      <c r="S33" s="158"/>
      <c r="T33" s="158"/>
      <c r="U33" s="158"/>
      <c r="V33" s="158"/>
      <c r="W33" s="158"/>
      <c r="X33" s="158"/>
      <c r="Y33" s="158"/>
      <c r="Z33" s="56">
        <f t="shared" si="1"/>
        <v>0</v>
      </c>
      <c r="AA33" s="96"/>
      <c r="AB33" s="96"/>
      <c r="AC33" s="96"/>
      <c r="AD33" s="96"/>
      <c r="AE33" s="159"/>
      <c r="AF33" s="93">
        <f t="shared" si="2"/>
        <v>0</v>
      </c>
      <c r="AG33" s="97"/>
      <c r="AH33" s="98"/>
      <c r="AI33" s="195"/>
    </row>
    <row r="34" spans="1:35" ht="20.5" customHeight="1" x14ac:dyDescent="0.35">
      <c r="A34" s="122" t="s">
        <v>86</v>
      </c>
      <c r="B34" s="123">
        <v>45287</v>
      </c>
      <c r="C34" s="152">
        <f t="shared" si="3"/>
        <v>0</v>
      </c>
      <c r="D34" s="152">
        <f t="shared" si="4"/>
        <v>0</v>
      </c>
      <c r="E34" s="152">
        <f t="shared" si="5"/>
        <v>0</v>
      </c>
      <c r="F34" s="56">
        <f t="shared" ref="F34:F36" si="7">SUM(C34:E34)</f>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0.5" customHeight="1" x14ac:dyDescent="0.35">
      <c r="A35" s="122" t="s">
        <v>87</v>
      </c>
      <c r="B35" s="123">
        <v>45288</v>
      </c>
      <c r="C35" s="152">
        <f t="shared" si="3"/>
        <v>0</v>
      </c>
      <c r="D35" s="152">
        <f t="shared" si="4"/>
        <v>0</v>
      </c>
      <c r="E35" s="152">
        <f t="shared" si="5"/>
        <v>0</v>
      </c>
      <c r="F35" s="56">
        <f t="shared" si="7"/>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2"/>
      <c r="AF35" s="93">
        <f t="shared" si="2"/>
        <v>0</v>
      </c>
      <c r="AG35" s="103"/>
      <c r="AH35" s="104"/>
      <c r="AI35" s="195"/>
    </row>
    <row r="36" spans="1:35" ht="20.5" customHeight="1" x14ac:dyDescent="0.35">
      <c r="A36" s="122" t="s">
        <v>88</v>
      </c>
      <c r="B36" s="123">
        <v>45289</v>
      </c>
      <c r="C36" s="152">
        <f t="shared" si="3"/>
        <v>0</v>
      </c>
      <c r="D36" s="152">
        <f t="shared" si="4"/>
        <v>0</v>
      </c>
      <c r="E36" s="152">
        <f t="shared" si="5"/>
        <v>0</v>
      </c>
      <c r="F36" s="56">
        <f t="shared" si="7"/>
        <v>0</v>
      </c>
      <c r="G36" s="100"/>
      <c r="H36" s="100"/>
      <c r="I36" s="100"/>
      <c r="J36" s="100"/>
      <c r="K36" s="100"/>
      <c r="L36" s="100"/>
      <c r="M36" s="100"/>
      <c r="N36" s="100"/>
      <c r="O36" s="100"/>
      <c r="P36" s="100"/>
      <c r="Q36" s="100"/>
      <c r="R36" s="100"/>
      <c r="S36" s="100"/>
      <c r="T36" s="100"/>
      <c r="U36" s="100"/>
      <c r="V36" s="100"/>
      <c r="W36" s="100"/>
      <c r="X36" s="100"/>
      <c r="Y36" s="100"/>
      <c r="Z36" s="56">
        <f t="shared" si="1"/>
        <v>0</v>
      </c>
      <c r="AA36" s="101"/>
      <c r="AB36" s="101"/>
      <c r="AC36" s="101"/>
      <c r="AD36" s="101"/>
      <c r="AE36" s="102"/>
      <c r="AF36" s="93">
        <f t="shared" si="2"/>
        <v>0</v>
      </c>
      <c r="AG36" s="103"/>
      <c r="AH36" s="104"/>
      <c r="AI36" s="195"/>
    </row>
    <row r="37" spans="1:35" ht="20.5" customHeight="1" x14ac:dyDescent="0.35">
      <c r="A37" s="154" t="s">
        <v>89</v>
      </c>
      <c r="B37" s="155">
        <v>45290</v>
      </c>
      <c r="C37" s="165">
        <f t="shared" si="3"/>
        <v>0</v>
      </c>
      <c r="D37" s="165">
        <f t="shared" si="4"/>
        <v>0</v>
      </c>
      <c r="E37" s="165">
        <f t="shared" si="5"/>
        <v>0</v>
      </c>
      <c r="F37" s="56">
        <f t="shared" si="6"/>
        <v>0</v>
      </c>
      <c r="G37" s="158"/>
      <c r="H37" s="158"/>
      <c r="I37" s="158"/>
      <c r="J37" s="158"/>
      <c r="K37" s="158"/>
      <c r="L37" s="158"/>
      <c r="M37" s="158"/>
      <c r="N37" s="158"/>
      <c r="O37" s="158"/>
      <c r="P37" s="158"/>
      <c r="Q37" s="158"/>
      <c r="R37" s="158"/>
      <c r="S37" s="158"/>
      <c r="T37" s="158"/>
      <c r="U37" s="158"/>
      <c r="V37" s="158"/>
      <c r="W37" s="158"/>
      <c r="X37" s="158"/>
      <c r="Y37" s="158"/>
      <c r="Z37" s="56">
        <f t="shared" si="1"/>
        <v>0</v>
      </c>
      <c r="AA37" s="96"/>
      <c r="AB37" s="96"/>
      <c r="AC37" s="96"/>
      <c r="AD37" s="96"/>
      <c r="AE37" s="159"/>
      <c r="AF37" s="93">
        <f t="shared" si="2"/>
        <v>0</v>
      </c>
      <c r="AG37" s="97"/>
      <c r="AH37" s="98"/>
      <c r="AI37" s="195"/>
    </row>
    <row r="38" spans="1:35" ht="20.5" customHeight="1" thickBot="1" x14ac:dyDescent="0.4">
      <c r="A38" s="154" t="s">
        <v>83</v>
      </c>
      <c r="B38" s="155">
        <v>45291</v>
      </c>
      <c r="C38" s="165">
        <f t="shared" si="3"/>
        <v>0</v>
      </c>
      <c r="D38" s="165">
        <f t="shared" si="4"/>
        <v>0</v>
      </c>
      <c r="E38" s="165">
        <f t="shared" si="5"/>
        <v>0</v>
      </c>
      <c r="F38" s="56">
        <f t="shared" si="6"/>
        <v>0</v>
      </c>
      <c r="G38" s="158"/>
      <c r="H38" s="158"/>
      <c r="I38" s="158"/>
      <c r="J38" s="158"/>
      <c r="K38" s="158"/>
      <c r="L38" s="158"/>
      <c r="M38" s="158"/>
      <c r="N38" s="158"/>
      <c r="O38" s="158"/>
      <c r="P38" s="158"/>
      <c r="Q38" s="158"/>
      <c r="R38" s="158"/>
      <c r="S38" s="158"/>
      <c r="T38" s="158"/>
      <c r="U38" s="158"/>
      <c r="V38" s="158"/>
      <c r="W38" s="158"/>
      <c r="X38" s="158"/>
      <c r="Y38" s="158"/>
      <c r="Z38" s="56">
        <f t="shared" si="1"/>
        <v>0</v>
      </c>
      <c r="AA38" s="96"/>
      <c r="AB38" s="96"/>
      <c r="AC38" s="96"/>
      <c r="AD38" s="96"/>
      <c r="AE38" s="159"/>
      <c r="AF38" s="93">
        <f t="shared" si="2"/>
        <v>0</v>
      </c>
      <c r="AG38" s="97"/>
      <c r="AH38" s="98"/>
      <c r="AI38" s="195"/>
    </row>
    <row r="39" spans="1:35" ht="20.5"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0.5" customHeight="1" thickBot="1" x14ac:dyDescent="0.4">
      <c r="A40" s="113" t="s">
        <v>22</v>
      </c>
      <c r="B40" s="114"/>
      <c r="C40" s="115">
        <f>SUM(C8:C38)</f>
        <v>0</v>
      </c>
      <c r="D40" s="116">
        <f>SUM(D8:D38)</f>
        <v>0</v>
      </c>
      <c r="E40" s="117">
        <f>SUM(E8:E38)</f>
        <v>0</v>
      </c>
      <c r="F40" s="118">
        <f>SUM(F8:F38)</f>
        <v>0</v>
      </c>
      <c r="G40" s="116">
        <f t="shared" ref="G40:Y40" si="8">SUM(G8:G38)</f>
        <v>0</v>
      </c>
      <c r="H40" s="116">
        <f t="shared" si="8"/>
        <v>0</v>
      </c>
      <c r="I40" s="116">
        <f t="shared" si="8"/>
        <v>0</v>
      </c>
      <c r="J40" s="116">
        <f t="shared" si="8"/>
        <v>0</v>
      </c>
      <c r="K40" s="116">
        <f t="shared" si="8"/>
        <v>0</v>
      </c>
      <c r="L40" s="116">
        <f t="shared" si="8"/>
        <v>0</v>
      </c>
      <c r="M40" s="116">
        <f t="shared" si="8"/>
        <v>0</v>
      </c>
      <c r="N40" s="116">
        <f t="shared" si="8"/>
        <v>0</v>
      </c>
      <c r="O40" s="116">
        <f t="shared" si="8"/>
        <v>0</v>
      </c>
      <c r="P40" s="116">
        <f t="shared" si="8"/>
        <v>0</v>
      </c>
      <c r="Q40" s="116">
        <f t="shared" si="8"/>
        <v>0</v>
      </c>
      <c r="R40" s="116">
        <f t="shared" si="8"/>
        <v>0</v>
      </c>
      <c r="S40" s="116">
        <f t="shared" si="8"/>
        <v>0</v>
      </c>
      <c r="T40" s="116">
        <f t="shared" si="8"/>
        <v>0</v>
      </c>
      <c r="U40" s="116">
        <f t="shared" si="8"/>
        <v>0</v>
      </c>
      <c r="V40" s="116">
        <f t="shared" si="8"/>
        <v>0</v>
      </c>
      <c r="W40" s="116">
        <f t="shared" si="8"/>
        <v>0</v>
      </c>
      <c r="X40" s="116">
        <f t="shared" si="8"/>
        <v>0</v>
      </c>
      <c r="Y40" s="119">
        <f t="shared" si="8"/>
        <v>0</v>
      </c>
      <c r="Z40" s="120">
        <f>SUM(Z8:Z38)</f>
        <v>0</v>
      </c>
      <c r="AA40" s="121">
        <f t="shared" ref="AA40:AH40" si="9">SUM(AA8:AA38)</f>
        <v>0</v>
      </c>
      <c r="AB40" s="116">
        <f t="shared" si="9"/>
        <v>0</v>
      </c>
      <c r="AC40" s="116">
        <f t="shared" si="9"/>
        <v>0</v>
      </c>
      <c r="AD40" s="116">
        <f t="shared" si="9"/>
        <v>0</v>
      </c>
      <c r="AE40" s="119">
        <f t="shared" si="9"/>
        <v>0</v>
      </c>
      <c r="AF40" s="118">
        <f t="shared" si="9"/>
        <v>0</v>
      </c>
      <c r="AG40" s="115">
        <f t="shared" si="9"/>
        <v>0</v>
      </c>
      <c r="AH40" s="117">
        <f t="shared" si="9"/>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P18" sqref="P18"/>
      <pageMargins left="0.70866141732283472" right="0.70866141732283472" top="0.78740157480314965" bottom="0.78740157480314965" header="0.31496062992125984" footer="0.31496062992125984"/>
      <pageSetup paperSize="9" scale="45" orientation="landscape" r:id="rId1"/>
      <headerFooter>
        <oddHeader>&amp;L&amp;"-,Fett"&amp;A 2023</oddHeader>
      </headerFooter>
    </customSheetView>
    <customSheetView guid="{230BA401-F0C0-4897-9C7E-9DC1DEAEC41D}" scale="80" fitToPage="1" hiddenRows="1" hiddenColumns="1">
      <pane xSplit="2" ySplit="7" topLeftCell="C8" activePane="bottomRight" state="frozen"/>
      <selection pane="bottomRight" activeCell="R16" sqref="R16"/>
      <pageMargins left="0.70866141732283472" right="0.70866141732283472" top="0.78740157480314965" bottom="0.78740157480314965" header="0.31496062992125984" footer="0.31496062992125984"/>
      <pageSetup paperSize="9" scale="34" orientation="landscape" r:id="rId2"/>
      <headerFooter>
        <oddHeader>&amp;L&amp;"Arial,Fett"&amp;A 2023</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&amp;L&amp;"-,Fett"&amp;A 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zoomScaleNormal="100" zoomScalePageLayoutView="110" workbookViewId="0">
      <selection activeCell="P33" sqref="P33"/>
    </sheetView>
  </sheetViews>
  <sheetFormatPr baseColWidth="10" defaultColWidth="11" defaultRowHeight="14" x14ac:dyDescent="0.3"/>
  <cols>
    <col min="1" max="1" width="22.33203125" style="199" customWidth="1"/>
    <col min="2" max="16384" width="11" style="199"/>
  </cols>
  <sheetData>
    <row r="1" spans="1:2" ht="14.5" x14ac:dyDescent="0.35">
      <c r="A1" s="201" t="s">
        <v>26</v>
      </c>
      <c r="B1" s="3">
        <f>'Statistik 2023'!D3</f>
        <v>0</v>
      </c>
    </row>
    <row r="2" spans="1:2" ht="14.5" x14ac:dyDescent="0.35">
      <c r="A2" s="31" t="s">
        <v>96</v>
      </c>
      <c r="B2" s="3">
        <f>'Statistik 2023'!D5</f>
        <v>0</v>
      </c>
    </row>
    <row r="3" spans="1:2" ht="14.5" x14ac:dyDescent="0.35">
      <c r="A3" s="31" t="s">
        <v>0</v>
      </c>
      <c r="B3" s="3">
        <f>'Statistik 2023'!D7</f>
        <v>0</v>
      </c>
    </row>
    <row r="4" spans="1:2" ht="14.5" x14ac:dyDescent="0.35">
      <c r="A4" s="31" t="s">
        <v>1</v>
      </c>
      <c r="B4" s="3">
        <f>'Statistik 2023'!D9</f>
        <v>0</v>
      </c>
    </row>
    <row r="5" spans="1:2" ht="14.5" x14ac:dyDescent="0.35">
      <c r="A5" s="31" t="s">
        <v>92</v>
      </c>
      <c r="B5" s="3"/>
    </row>
  </sheetData>
  <sheetProtection sheet="1" objects="1" scenarios="1"/>
  <customSheetViews>
    <customSheetView guid="{BCBC1B11-4E9B-4E8B-8945-781F487FE216}" fitToPage="1">
      <selection activeCell="P33" sqref="P33"/>
      <pageMargins left="0.70866141732283472" right="0.70866141732283472" top="0.78740157480314965" bottom="0.78740157480314965" header="0.31496062992125984" footer="0.31496062992125984"/>
      <pageSetup paperSize="9" orientation="landscape" r:id="rId1"/>
      <headerFooter>
        <oddHeader>&amp;L&amp;"-,Fett"Ergänzungen zum Statistiktool 2023</oddHeader>
      </headerFooter>
    </customSheetView>
    <customSheetView guid="{230BA401-F0C0-4897-9C7E-9DC1DEAEC41D}">
      <selection activeCell="P31" sqref="P31"/>
      <pageMargins left="0.7" right="0.7" top="0.78740157499999996" bottom="0.78740157499999996" header="0.3" footer="0.3"/>
    </customSheetView>
  </customSheetViews>
  <pageMargins left="0.70866141732283472" right="0.70866141732283472" top="0.78740157480314965" bottom="0.78740157480314965" header="0.31496062992125984" footer="0.31496062992125984"/>
  <pageSetup paperSize="9" orientation="landscape" r:id="rId2"/>
  <headerFooter>
    <oddHeader>&amp;L&amp;"-,Fett"Ergänzungen zum Statistiktool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90" zoomScaleNormal="90" workbookViewId="0">
      <selection activeCell="B31" sqref="B31:N31"/>
    </sheetView>
  </sheetViews>
  <sheetFormatPr baseColWidth="10" defaultRowHeight="14" x14ac:dyDescent="0.3"/>
  <cols>
    <col min="1" max="1" width="26.58203125" customWidth="1"/>
  </cols>
  <sheetData>
    <row r="1" spans="1:14" ht="45" customHeight="1" x14ac:dyDescent="0.35">
      <c r="A1" s="228" t="s">
        <v>97</v>
      </c>
      <c r="B1" s="226"/>
      <c r="C1" s="226"/>
      <c r="D1" s="226"/>
      <c r="E1" s="226"/>
      <c r="F1" s="226"/>
      <c r="G1" s="226"/>
      <c r="H1" s="226"/>
      <c r="I1" s="226"/>
      <c r="J1" s="226"/>
      <c r="K1" s="226"/>
      <c r="L1" s="226"/>
      <c r="M1" s="208"/>
      <c r="N1" s="208"/>
    </row>
    <row r="2" spans="1:14" ht="30.75" customHeight="1" x14ac:dyDescent="0.35">
      <c r="A2" s="226" t="s">
        <v>98</v>
      </c>
      <c r="B2" s="226"/>
      <c r="C2" s="226"/>
      <c r="D2" s="226"/>
      <c r="E2" s="226"/>
      <c r="F2" s="226"/>
      <c r="G2" s="226"/>
      <c r="H2" s="226"/>
      <c r="I2" s="226"/>
      <c r="J2" s="226"/>
      <c r="K2" s="226"/>
      <c r="L2" s="226"/>
      <c r="M2" s="208"/>
      <c r="N2" s="208"/>
    </row>
    <row r="3" spans="1:14" ht="14.5" x14ac:dyDescent="0.35">
      <c r="A3" s="208" t="s">
        <v>99</v>
      </c>
      <c r="B3" s="209"/>
      <c r="C3" s="209"/>
      <c r="D3" s="209"/>
      <c r="E3" s="209"/>
      <c r="F3" s="209"/>
      <c r="G3" s="209"/>
      <c r="H3" s="209"/>
      <c r="I3" s="209"/>
      <c r="J3" s="209"/>
      <c r="K3" s="209"/>
      <c r="L3" s="208"/>
      <c r="M3" s="208"/>
      <c r="N3" s="208"/>
    </row>
    <row r="4" spans="1:14" ht="14.5" x14ac:dyDescent="0.35">
      <c r="A4" s="210" t="s">
        <v>100</v>
      </c>
      <c r="B4" s="209"/>
      <c r="C4" s="209"/>
      <c r="D4" s="209"/>
      <c r="E4" s="209"/>
      <c r="F4" s="209"/>
      <c r="G4" s="209"/>
      <c r="H4" s="209"/>
      <c r="I4" s="209"/>
      <c r="J4" s="209"/>
      <c r="K4" s="209"/>
      <c r="L4" s="208"/>
      <c r="M4" s="208"/>
      <c r="N4" s="208"/>
    </row>
    <row r="5" spans="1:14" ht="14.5" x14ac:dyDescent="0.35">
      <c r="A5" s="210"/>
      <c r="B5" s="209"/>
      <c r="C5" s="209"/>
      <c r="D5" s="209"/>
      <c r="E5" s="209"/>
      <c r="F5" s="209"/>
      <c r="G5" s="209"/>
      <c r="H5" s="209"/>
      <c r="I5" s="209"/>
      <c r="J5" s="209"/>
      <c r="K5" s="209"/>
      <c r="L5" s="208"/>
      <c r="M5" s="208"/>
      <c r="N5" s="208"/>
    </row>
    <row r="6" spans="1:14" ht="14.5" x14ac:dyDescent="0.35">
      <c r="A6" s="228" t="s">
        <v>101</v>
      </c>
      <c r="B6" s="226"/>
      <c r="C6" s="226"/>
      <c r="D6" s="226"/>
      <c r="E6" s="226"/>
      <c r="F6" s="226"/>
      <c r="G6" s="226"/>
      <c r="H6" s="226"/>
      <c r="I6" s="226"/>
      <c r="J6" s="226"/>
      <c r="K6" s="226"/>
      <c r="L6" s="226"/>
      <c r="M6" s="208"/>
      <c r="N6" s="208"/>
    </row>
    <row r="7" spans="1:14" ht="14.5" x14ac:dyDescent="0.35">
      <c r="A7" s="228" t="s">
        <v>102</v>
      </c>
      <c r="B7" s="226"/>
      <c r="C7" s="226"/>
      <c r="D7" s="226"/>
      <c r="E7" s="226"/>
      <c r="F7" s="226"/>
      <c r="G7" s="226"/>
      <c r="H7" s="226"/>
      <c r="I7" s="226"/>
      <c r="J7" s="226"/>
      <c r="K7" s="226"/>
      <c r="L7" s="226"/>
      <c r="M7" s="208"/>
      <c r="N7" s="208"/>
    </row>
    <row r="8" spans="1:14" ht="14.5" x14ac:dyDescent="0.35">
      <c r="A8" s="211"/>
      <c r="B8" s="209"/>
      <c r="C8" s="209"/>
      <c r="D8" s="209"/>
      <c r="E8" s="209"/>
      <c r="F8" s="209"/>
      <c r="G8" s="209"/>
      <c r="H8" s="209"/>
      <c r="I8" s="209"/>
      <c r="J8" s="209"/>
      <c r="K8" s="209"/>
      <c r="L8" s="208"/>
      <c r="M8" s="208"/>
      <c r="N8" s="208"/>
    </row>
    <row r="9" spans="1:14" ht="30.75" customHeight="1" x14ac:dyDescent="0.3">
      <c r="A9" s="212" t="s">
        <v>69</v>
      </c>
      <c r="B9" s="226" t="s">
        <v>139</v>
      </c>
      <c r="C9" s="226"/>
      <c r="D9" s="226"/>
      <c r="E9" s="226"/>
      <c r="F9" s="226"/>
      <c r="G9" s="226"/>
      <c r="H9" s="226"/>
      <c r="I9" s="226"/>
      <c r="J9" s="226"/>
      <c r="K9" s="226"/>
      <c r="L9" s="226"/>
      <c r="M9" s="226"/>
      <c r="N9" s="226"/>
    </row>
    <row r="10" spans="1:14" ht="14.5" x14ac:dyDescent="0.3">
      <c r="A10" s="213" t="s">
        <v>103</v>
      </c>
      <c r="B10" s="226" t="s">
        <v>104</v>
      </c>
      <c r="C10" s="226"/>
      <c r="D10" s="226"/>
      <c r="E10" s="226"/>
      <c r="F10" s="226"/>
      <c r="G10" s="226"/>
      <c r="H10" s="226"/>
      <c r="I10" s="226"/>
      <c r="J10" s="226"/>
      <c r="K10" s="226"/>
      <c r="L10" s="226"/>
      <c r="M10" s="226"/>
      <c r="N10" s="226"/>
    </row>
    <row r="11" spans="1:14" ht="14.5" x14ac:dyDescent="0.3">
      <c r="A11" s="212" t="s">
        <v>105</v>
      </c>
      <c r="B11" s="226" t="s">
        <v>106</v>
      </c>
      <c r="C11" s="226"/>
      <c r="D11" s="226"/>
      <c r="E11" s="226"/>
      <c r="F11" s="226"/>
      <c r="G11" s="226"/>
      <c r="H11" s="226"/>
      <c r="I11" s="226"/>
      <c r="J11" s="226"/>
      <c r="K11" s="226"/>
      <c r="L11" s="226"/>
      <c r="M11" s="226"/>
      <c r="N11" s="226"/>
    </row>
    <row r="12" spans="1:14" ht="14.5" x14ac:dyDescent="0.3">
      <c r="A12" s="212" t="s">
        <v>107</v>
      </c>
      <c r="B12" s="226" t="s">
        <v>108</v>
      </c>
      <c r="C12" s="226"/>
      <c r="D12" s="226"/>
      <c r="E12" s="226"/>
      <c r="F12" s="226"/>
      <c r="G12" s="226"/>
      <c r="H12" s="226"/>
      <c r="I12" s="226"/>
      <c r="J12" s="226"/>
      <c r="K12" s="226"/>
      <c r="L12" s="226"/>
      <c r="M12" s="226"/>
      <c r="N12" s="226"/>
    </row>
    <row r="13" spans="1:14" ht="14.5" x14ac:dyDescent="0.3">
      <c r="A13" s="212" t="s">
        <v>4</v>
      </c>
      <c r="B13" s="226" t="s">
        <v>109</v>
      </c>
      <c r="C13" s="226"/>
      <c r="D13" s="226"/>
      <c r="E13" s="226"/>
      <c r="F13" s="226"/>
      <c r="G13" s="226"/>
      <c r="H13" s="226"/>
      <c r="I13" s="226"/>
      <c r="J13" s="226"/>
      <c r="K13" s="226"/>
      <c r="L13" s="226"/>
      <c r="M13" s="226"/>
      <c r="N13" s="226"/>
    </row>
    <row r="14" spans="1:14" ht="14.5" x14ac:dyDescent="0.3">
      <c r="A14" s="214" t="s">
        <v>70</v>
      </c>
      <c r="B14" s="226" t="s">
        <v>110</v>
      </c>
      <c r="C14" s="226"/>
      <c r="D14" s="226"/>
      <c r="E14" s="226"/>
      <c r="F14" s="226"/>
      <c r="G14" s="226"/>
      <c r="H14" s="226"/>
      <c r="I14" s="226"/>
      <c r="J14" s="226"/>
      <c r="K14" s="226"/>
      <c r="L14" s="226"/>
      <c r="M14" s="226"/>
      <c r="N14" s="226"/>
    </row>
    <row r="15" spans="1:14" ht="14.5" x14ac:dyDescent="0.3">
      <c r="A15" s="215" t="s">
        <v>71</v>
      </c>
      <c r="B15" s="226" t="s">
        <v>111</v>
      </c>
      <c r="C15" s="226"/>
      <c r="D15" s="226"/>
      <c r="E15" s="226"/>
      <c r="F15" s="226"/>
      <c r="G15" s="226"/>
      <c r="H15" s="226"/>
      <c r="I15" s="226"/>
      <c r="J15" s="226"/>
      <c r="K15" s="226"/>
      <c r="L15" s="226"/>
      <c r="M15" s="226"/>
      <c r="N15" s="226"/>
    </row>
    <row r="16" spans="1:14" ht="14.5" x14ac:dyDescent="0.3">
      <c r="A16" s="216" t="s">
        <v>5</v>
      </c>
      <c r="B16" s="226" t="s">
        <v>112</v>
      </c>
      <c r="C16" s="226"/>
      <c r="D16" s="226"/>
      <c r="E16" s="226"/>
      <c r="F16" s="226"/>
      <c r="G16" s="226"/>
      <c r="H16" s="226"/>
      <c r="I16" s="226"/>
      <c r="J16" s="226"/>
      <c r="K16" s="226"/>
      <c r="L16" s="226"/>
      <c r="M16" s="226"/>
      <c r="N16" s="226"/>
    </row>
    <row r="17" spans="1:14" ht="14.5" x14ac:dyDescent="0.3">
      <c r="A17" s="216" t="s">
        <v>6</v>
      </c>
      <c r="B17" s="226" t="s">
        <v>113</v>
      </c>
      <c r="C17" s="226"/>
      <c r="D17" s="226"/>
      <c r="E17" s="226"/>
      <c r="F17" s="226"/>
      <c r="G17" s="226"/>
      <c r="H17" s="226"/>
      <c r="I17" s="226"/>
      <c r="J17" s="226"/>
      <c r="K17" s="226"/>
      <c r="L17" s="226"/>
      <c r="M17" s="226"/>
      <c r="N17" s="226"/>
    </row>
    <row r="18" spans="1:14" ht="14.5" x14ac:dyDescent="0.3">
      <c r="A18" s="216" t="s">
        <v>7</v>
      </c>
      <c r="B18" s="226" t="s">
        <v>114</v>
      </c>
      <c r="C18" s="226"/>
      <c r="D18" s="226"/>
      <c r="E18" s="226"/>
      <c r="F18" s="226"/>
      <c r="G18" s="226"/>
      <c r="H18" s="226"/>
      <c r="I18" s="226"/>
      <c r="J18" s="226"/>
      <c r="K18" s="226"/>
      <c r="L18" s="226"/>
      <c r="M18" s="226"/>
      <c r="N18" s="226"/>
    </row>
    <row r="19" spans="1:14" ht="14.5" x14ac:dyDescent="0.3">
      <c r="A19" s="213" t="s">
        <v>63</v>
      </c>
      <c r="B19" s="226" t="s">
        <v>115</v>
      </c>
      <c r="C19" s="226"/>
      <c r="D19" s="226"/>
      <c r="E19" s="226"/>
      <c r="F19" s="226"/>
      <c r="G19" s="226"/>
      <c r="H19" s="226"/>
      <c r="I19" s="226"/>
      <c r="J19" s="226"/>
      <c r="K19" s="226"/>
      <c r="L19" s="226"/>
      <c r="M19" s="226"/>
      <c r="N19" s="226"/>
    </row>
    <row r="20" spans="1:14" ht="46" customHeight="1" x14ac:dyDescent="0.3">
      <c r="A20" s="217" t="s">
        <v>116</v>
      </c>
      <c r="B20" s="226" t="s">
        <v>117</v>
      </c>
      <c r="C20" s="226"/>
      <c r="D20" s="226"/>
      <c r="E20" s="226"/>
      <c r="F20" s="226"/>
      <c r="G20" s="226"/>
      <c r="H20" s="226"/>
      <c r="I20" s="226"/>
      <c r="J20" s="226"/>
      <c r="K20" s="226"/>
      <c r="L20" s="226"/>
      <c r="M20" s="226"/>
      <c r="N20" s="226"/>
    </row>
    <row r="21" spans="1:14" ht="14.5" x14ac:dyDescent="0.3">
      <c r="A21" s="212" t="s">
        <v>118</v>
      </c>
      <c r="B21" s="226" t="s">
        <v>119</v>
      </c>
      <c r="C21" s="226"/>
      <c r="D21" s="226"/>
      <c r="E21" s="226"/>
      <c r="F21" s="226"/>
      <c r="G21" s="226"/>
      <c r="H21" s="226"/>
      <c r="I21" s="226"/>
      <c r="J21" s="226"/>
      <c r="K21" s="226"/>
      <c r="L21" s="226"/>
      <c r="M21" s="226"/>
      <c r="N21" s="226"/>
    </row>
    <row r="22" spans="1:14" ht="29.25" customHeight="1" x14ac:dyDescent="0.3">
      <c r="A22" s="212" t="s">
        <v>120</v>
      </c>
      <c r="B22" s="227" t="s">
        <v>121</v>
      </c>
      <c r="C22" s="227"/>
      <c r="D22" s="227"/>
      <c r="E22" s="227"/>
      <c r="F22" s="227"/>
      <c r="G22" s="227"/>
      <c r="H22" s="227"/>
      <c r="I22" s="227"/>
      <c r="J22" s="227"/>
      <c r="K22" s="227"/>
      <c r="L22" s="227"/>
      <c r="M22" s="227"/>
      <c r="N22" s="227"/>
    </row>
    <row r="23" spans="1:14" ht="15.75" customHeight="1" x14ac:dyDescent="0.3">
      <c r="A23" s="213" t="s">
        <v>122</v>
      </c>
      <c r="B23" s="226" t="s">
        <v>123</v>
      </c>
      <c r="C23" s="226"/>
      <c r="D23" s="226"/>
      <c r="E23" s="226"/>
      <c r="F23" s="226"/>
      <c r="G23" s="226"/>
      <c r="H23" s="226"/>
      <c r="I23" s="226"/>
      <c r="J23" s="226"/>
      <c r="K23" s="226"/>
      <c r="L23" s="226"/>
      <c r="M23" s="226"/>
      <c r="N23" s="226"/>
    </row>
    <row r="25" spans="1:14" ht="31.5" customHeight="1" x14ac:dyDescent="0.3">
      <c r="A25" s="213" t="s">
        <v>124</v>
      </c>
      <c r="B25" s="226" t="s">
        <v>132</v>
      </c>
      <c r="C25" s="226"/>
      <c r="D25" s="226"/>
      <c r="E25" s="226"/>
      <c r="F25" s="226"/>
      <c r="G25" s="226"/>
      <c r="H25" s="226"/>
      <c r="I25" s="226"/>
      <c r="J25" s="226"/>
      <c r="K25" s="226"/>
      <c r="L25" s="226"/>
      <c r="M25" s="226"/>
      <c r="N25" s="226"/>
    </row>
    <row r="26" spans="1:14" ht="30" customHeight="1" x14ac:dyDescent="0.3">
      <c r="A26" s="213" t="s">
        <v>125</v>
      </c>
      <c r="B26" s="226" t="s">
        <v>133</v>
      </c>
      <c r="C26" s="226"/>
      <c r="D26" s="226"/>
      <c r="E26" s="226"/>
      <c r="F26" s="226"/>
      <c r="G26" s="226"/>
      <c r="H26" s="226"/>
      <c r="I26" s="226"/>
      <c r="J26" s="226"/>
      <c r="K26" s="226"/>
      <c r="L26" s="226"/>
      <c r="M26" s="226"/>
      <c r="N26" s="226"/>
    </row>
    <row r="27" spans="1:14" ht="14.5" x14ac:dyDescent="0.3">
      <c r="A27" s="213"/>
      <c r="B27" s="210" t="s">
        <v>134</v>
      </c>
      <c r="C27" s="218"/>
      <c r="D27" s="218"/>
      <c r="E27" s="218"/>
      <c r="F27" s="218"/>
      <c r="G27" s="218"/>
      <c r="H27" s="218"/>
      <c r="I27" s="218"/>
      <c r="J27" s="218"/>
      <c r="K27" s="218"/>
      <c r="L27" s="218"/>
      <c r="M27" s="218"/>
      <c r="N27" s="218"/>
    </row>
    <row r="28" spans="1:14" ht="30.75" customHeight="1" x14ac:dyDescent="0.3">
      <c r="A28" s="213" t="s">
        <v>127</v>
      </c>
      <c r="B28" s="226" t="s">
        <v>136</v>
      </c>
      <c r="C28" s="226"/>
      <c r="D28" s="226"/>
      <c r="E28" s="226"/>
      <c r="F28" s="226"/>
      <c r="G28" s="226"/>
      <c r="H28" s="226"/>
      <c r="I28" s="226"/>
      <c r="J28" s="226"/>
      <c r="K28" s="226"/>
      <c r="L28" s="226"/>
      <c r="M28" s="226"/>
      <c r="N28" s="226"/>
    </row>
    <row r="29" spans="1:14" ht="14.5" x14ac:dyDescent="0.3">
      <c r="A29" s="213" t="s">
        <v>126</v>
      </c>
      <c r="B29" s="226" t="s">
        <v>135</v>
      </c>
      <c r="C29" s="226"/>
      <c r="D29" s="226"/>
      <c r="E29" s="226"/>
      <c r="F29" s="226"/>
      <c r="G29" s="226"/>
      <c r="H29" s="226"/>
      <c r="I29" s="226"/>
      <c r="J29" s="226"/>
      <c r="K29" s="226"/>
      <c r="L29" s="226"/>
      <c r="M29" s="226"/>
      <c r="N29" s="226"/>
    </row>
    <row r="30" spans="1:14" ht="30.75" customHeight="1" x14ac:dyDescent="0.3">
      <c r="A30" s="216" t="s">
        <v>128</v>
      </c>
      <c r="B30" s="226" t="s">
        <v>137</v>
      </c>
      <c r="C30" s="226"/>
      <c r="D30" s="226"/>
      <c r="E30" s="226"/>
      <c r="F30" s="226"/>
      <c r="G30" s="226"/>
      <c r="H30" s="226"/>
      <c r="I30" s="226"/>
      <c r="J30" s="226"/>
      <c r="K30" s="226"/>
      <c r="L30" s="226"/>
      <c r="M30" s="226"/>
      <c r="N30" s="226"/>
    </row>
    <row r="31" spans="1:14" ht="28.5" customHeight="1" x14ac:dyDescent="0.3">
      <c r="A31" s="213" t="s">
        <v>129</v>
      </c>
      <c r="B31" s="226" t="s">
        <v>130</v>
      </c>
      <c r="C31" s="226"/>
      <c r="D31" s="226"/>
      <c r="E31" s="226"/>
      <c r="F31" s="226"/>
      <c r="G31" s="226"/>
      <c r="H31" s="226"/>
      <c r="I31" s="226"/>
      <c r="J31" s="226"/>
      <c r="K31" s="226"/>
      <c r="L31" s="226"/>
      <c r="M31" s="226"/>
      <c r="N31" s="226"/>
    </row>
    <row r="32" spans="1:14" ht="32.25" customHeight="1" x14ac:dyDescent="0.3">
      <c r="A32" s="213" t="s">
        <v>131</v>
      </c>
      <c r="B32" s="226" t="s">
        <v>138</v>
      </c>
      <c r="C32" s="226"/>
      <c r="D32" s="226"/>
      <c r="E32" s="226"/>
      <c r="F32" s="226"/>
      <c r="G32" s="226"/>
      <c r="H32" s="226"/>
      <c r="I32" s="226"/>
      <c r="J32" s="226"/>
      <c r="K32" s="226"/>
      <c r="L32" s="226"/>
      <c r="M32" s="226"/>
      <c r="N32" s="226"/>
    </row>
    <row r="34" spans="1:14" ht="14.5" x14ac:dyDescent="0.35">
      <c r="A34" s="208"/>
      <c r="B34" s="208"/>
      <c r="C34" s="208"/>
      <c r="D34" s="208"/>
      <c r="E34" s="208"/>
      <c r="F34" s="208"/>
      <c r="G34" s="208"/>
      <c r="H34" s="208"/>
      <c r="I34" s="208"/>
      <c r="J34" s="208"/>
      <c r="K34" s="208"/>
      <c r="L34" s="208"/>
      <c r="M34" s="208"/>
      <c r="N34" s="208"/>
    </row>
  </sheetData>
  <sheetProtection sheet="1" objects="1" scenarios="1"/>
  <customSheetViews>
    <customSheetView guid="{BCBC1B11-4E9B-4E8B-8945-781F487FE216}" scale="90" fitToPage="1">
      <selection activeCell="B31" sqref="B31:N31"/>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s>
  <mergeCells count="26">
    <mergeCell ref="B10:N10"/>
    <mergeCell ref="A1:L1"/>
    <mergeCell ref="A2:L2"/>
    <mergeCell ref="A6:L6"/>
    <mergeCell ref="A7:L7"/>
    <mergeCell ref="B9:N9"/>
    <mergeCell ref="B22:N22"/>
    <mergeCell ref="B11:N11"/>
    <mergeCell ref="B12:N12"/>
    <mergeCell ref="B13:N13"/>
    <mergeCell ref="B14:N14"/>
    <mergeCell ref="B15:N15"/>
    <mergeCell ref="B16:N16"/>
    <mergeCell ref="B17:N17"/>
    <mergeCell ref="B18:N18"/>
    <mergeCell ref="B19:N19"/>
    <mergeCell ref="B20:N20"/>
    <mergeCell ref="B21:N21"/>
    <mergeCell ref="B31:N31"/>
    <mergeCell ref="B32:N32"/>
    <mergeCell ref="B23:N23"/>
    <mergeCell ref="B25:N25"/>
    <mergeCell ref="B26:N26"/>
    <mergeCell ref="B29:N29"/>
    <mergeCell ref="B28:N28"/>
    <mergeCell ref="B30:N30"/>
  </mergeCells>
  <hyperlinks>
    <hyperlink ref="A4" r:id="rId2"/>
    <hyperlink ref="B27" r:id="rId3"/>
  </hyperlinks>
  <pageMargins left="0.70866141732283472" right="0.70866141732283472" top="0.78740157480314965" bottom="0.78740157480314965" header="0.31496062992125984" footer="0.31496062992125984"/>
  <pageSetup paperSize="9" scale="72" orientation="landscape" r:id="rId4"/>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35</v>
      </c>
      <c r="C2" s="1" t="s">
        <v>49</v>
      </c>
    </row>
    <row r="3" spans="1:3" x14ac:dyDescent="0.35">
      <c r="A3" s="13" t="s">
        <v>37</v>
      </c>
      <c r="C3" s="1" t="s">
        <v>50</v>
      </c>
    </row>
    <row r="4" spans="1:3" x14ac:dyDescent="0.35">
      <c r="A4" s="13" t="s">
        <v>38</v>
      </c>
      <c r="C4" s="1" t="s">
        <v>51</v>
      </c>
    </row>
    <row r="5" spans="1:3" x14ac:dyDescent="0.35">
      <c r="A5" s="13" t="s">
        <v>39</v>
      </c>
      <c r="C5" s="1" t="s">
        <v>36</v>
      </c>
    </row>
    <row r="6" spans="1:3" x14ac:dyDescent="0.35">
      <c r="A6" s="13" t="s">
        <v>40</v>
      </c>
      <c r="C6" s="1" t="s">
        <v>72</v>
      </c>
    </row>
    <row r="7" spans="1:3" x14ac:dyDescent="0.35">
      <c r="A7" s="1" t="s">
        <v>41</v>
      </c>
      <c r="C7" s="1" t="s">
        <v>56</v>
      </c>
    </row>
    <row r="8" spans="1:3" x14ac:dyDescent="0.35">
      <c r="A8" s="1" t="s">
        <v>61</v>
      </c>
      <c r="C8" s="1" t="s">
        <v>52</v>
      </c>
    </row>
    <row r="9" spans="1:3" x14ac:dyDescent="0.35">
      <c r="A9" s="1" t="s">
        <v>60</v>
      </c>
      <c r="C9" s="1" t="s">
        <v>53</v>
      </c>
    </row>
    <row r="10" spans="1:3" x14ac:dyDescent="0.35">
      <c r="A10" s="1" t="s">
        <v>42</v>
      </c>
      <c r="C10" s="1" t="s">
        <v>54</v>
      </c>
    </row>
    <row r="11" spans="1:3" x14ac:dyDescent="0.35">
      <c r="A11" s="1" t="s">
        <v>43</v>
      </c>
      <c r="C11" s="1" t="s">
        <v>55</v>
      </c>
    </row>
    <row r="12" spans="1:3" x14ac:dyDescent="0.35">
      <c r="A12" s="13" t="s">
        <v>44</v>
      </c>
      <c r="C12" s="14" t="s">
        <v>75</v>
      </c>
    </row>
    <row r="13" spans="1:3" x14ac:dyDescent="0.35">
      <c r="A13" s="1" t="s">
        <v>45</v>
      </c>
    </row>
    <row r="14" spans="1:3" x14ac:dyDescent="0.35">
      <c r="A14" s="1" t="s">
        <v>46</v>
      </c>
    </row>
    <row r="15" spans="1:3" x14ac:dyDescent="0.35">
      <c r="A15" s="1" t="s">
        <v>47</v>
      </c>
    </row>
    <row r="16" spans="1:3" x14ac:dyDescent="0.35">
      <c r="A16" s="1" t="s">
        <v>59</v>
      </c>
    </row>
    <row r="17" spans="1:1" x14ac:dyDescent="0.35">
      <c r="A17" s="1" t="s">
        <v>57</v>
      </c>
    </row>
    <row r="18" spans="1:1" x14ac:dyDescent="0.35">
      <c r="A18" s="1" t="s">
        <v>58</v>
      </c>
    </row>
    <row r="19" spans="1:1" x14ac:dyDescent="0.35">
      <c r="A19" s="1" t="s">
        <v>48</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P32" sqref="P32"/>
    </sheetView>
  </sheetViews>
  <sheetFormatPr baseColWidth="10" defaultColWidth="10.58203125" defaultRowHeight="14.5" x14ac:dyDescent="0.35"/>
  <cols>
    <col min="1" max="1" width="13.33203125" style="205" bestFit="1" customWidth="1"/>
    <col min="2" max="8" width="10.58203125" style="205"/>
    <col min="9" max="9" width="12.25" style="205" customWidth="1"/>
    <col min="10" max="10" width="10.58203125" style="205"/>
    <col min="11" max="11" width="42.33203125" style="205" customWidth="1"/>
    <col min="12" max="16384" width="10.58203125" style="205"/>
  </cols>
  <sheetData>
    <row r="1" spans="1:11" ht="15.5" x14ac:dyDescent="0.35">
      <c r="A1" s="207" t="s">
        <v>0</v>
      </c>
      <c r="B1" s="203">
        <f>'Statistik 2023'!D7</f>
        <v>0</v>
      </c>
      <c r="C1" s="204"/>
      <c r="D1" s="42"/>
      <c r="E1" s="204"/>
      <c r="F1" s="204"/>
      <c r="G1" s="204"/>
      <c r="H1" s="204"/>
      <c r="I1" s="202"/>
      <c r="J1" s="202"/>
      <c r="K1" s="43">
        <f>'Statistik 2023'!D3</f>
        <v>0</v>
      </c>
    </row>
    <row r="2" spans="1:11" ht="15.5" x14ac:dyDescent="0.35">
      <c r="A2" s="207" t="s">
        <v>1</v>
      </c>
      <c r="B2" s="203">
        <f>'Statistik 2023'!D9</f>
        <v>0</v>
      </c>
      <c r="C2" s="206"/>
      <c r="D2" s="206"/>
      <c r="E2" s="206"/>
      <c r="F2" s="206"/>
      <c r="G2" s="204"/>
      <c r="H2" s="204"/>
      <c r="I2" s="44"/>
      <c r="J2" s="45"/>
      <c r="K2" s="46">
        <f>'Statistik 2023'!D5</f>
        <v>0</v>
      </c>
    </row>
    <row r="3" spans="1:11" x14ac:dyDescent="0.35">
      <c r="A3" s="31" t="s">
        <v>92</v>
      </c>
      <c r="B3" s="203">
        <f>'Statistik 2023'!D11</f>
        <v>0</v>
      </c>
    </row>
    <row r="4" spans="1:11" x14ac:dyDescent="0.35">
      <c r="A4" s="31"/>
    </row>
  </sheetData>
  <sheetProtection sheet="1" objects="1" scenarios="1"/>
  <customSheetViews>
    <customSheetView guid="{BCBC1B11-4E9B-4E8B-8945-781F487FE216}" scale="80" fitToPage="1">
      <selection activeCell="P32" sqref="P32"/>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howPageBreaks="1" fitToPage="1" view="pageLayout">
      <selection activeCell="U31" sqref="U31"/>
      <pageMargins left="0.70866141732283472" right="0.70866141732283472" top="0.78740157480314965" bottom="0.78740157480314965" header="0.31496062992125984" footer="0.31496062992125984"/>
      <pageSetup paperSize="9" scale="65" orientation="landscape" r:id="rId2"/>
      <headerFooter>
        <oddHeader xml:space="preserve">&amp;L&amp;"Arial,Fett"&amp;A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O60" sqref="O60"/>
    </sheetView>
  </sheetViews>
  <sheetFormatPr baseColWidth="10" defaultColWidth="10.58203125" defaultRowHeight="14" x14ac:dyDescent="0.3"/>
  <cols>
    <col min="1" max="1" width="13.33203125" style="39" bestFit="1" customWidth="1"/>
    <col min="2" max="8" width="10.58203125" style="39"/>
    <col min="9" max="9" width="10.58203125" style="39" customWidth="1"/>
    <col min="10" max="10" width="42.83203125" style="39" customWidth="1"/>
    <col min="11" max="16384" width="10.58203125" style="39"/>
  </cols>
  <sheetData>
    <row r="1" spans="1:10" ht="15.5" x14ac:dyDescent="0.3">
      <c r="A1" s="40" t="s">
        <v>0</v>
      </c>
      <c r="B1" s="47">
        <f>'Statistik 2023'!D7</f>
        <v>0</v>
      </c>
      <c r="C1" s="41"/>
      <c r="D1" s="42"/>
      <c r="E1" s="41"/>
      <c r="F1" s="41"/>
      <c r="H1" s="229"/>
      <c r="I1" s="229"/>
      <c r="J1" s="43">
        <f>'Statistik 2023'!D3</f>
        <v>0</v>
      </c>
    </row>
    <row r="2" spans="1:10" ht="15.5" x14ac:dyDescent="0.3">
      <c r="A2" s="40" t="s">
        <v>1</v>
      </c>
      <c r="B2" s="47">
        <f>'Statistik 2023'!D9</f>
        <v>0</v>
      </c>
      <c r="C2" s="41" t="s">
        <v>82</v>
      </c>
      <c r="D2" s="42"/>
      <c r="E2" s="41"/>
      <c r="F2" s="41"/>
      <c r="H2" s="44"/>
      <c r="I2" s="45"/>
      <c r="J2" s="46">
        <f>'Statistik 2023'!D5</f>
        <v>0</v>
      </c>
    </row>
    <row r="3" spans="1:10" ht="14.5" x14ac:dyDescent="0.3">
      <c r="A3" s="194" t="s">
        <v>92</v>
      </c>
      <c r="B3" s="47">
        <f>'Statistik 2023'!D11</f>
        <v>0</v>
      </c>
    </row>
    <row r="4" spans="1:10" x14ac:dyDescent="0.3">
      <c r="A4" s="194"/>
    </row>
  </sheetData>
  <sheetProtection sheet="1" objects="1" scenarios="1"/>
  <customSheetViews>
    <customSheetView guid="{BCBC1B11-4E9B-4E8B-8945-781F487FE216}" scale="80" fitToPage="1">
      <selection activeCell="O60" sqref="O60"/>
      <pageMargins left="0.70866141732283472" right="0.70866141732283472" top="0.78740157480314965" bottom="0.78740157480314965" header="0.31496062992125984" footer="0.31496062992125984"/>
      <pageSetup paperSize="9" scale="58" orientation="landscape" r:id="rId1"/>
      <headerFooter>
        <oddHeader xml:space="preserve">&amp;L&amp;"-,Fett"&amp;A
</oddHeader>
      </headerFooter>
    </customSheetView>
    <customSheetView guid="{230BA401-F0C0-4897-9C7E-9DC1DEAEC41D}" showPageBreaks="1" fitToPage="1" view="pageLayout">
      <selection activeCell="C2" sqref="C2"/>
      <pageMargins left="0.70866141732283472" right="0.70866141732283472" top="0.78740157480314965" bottom="0.78740157480314965" header="0.31496062992125984" footer="0.31496062992125984"/>
      <pageSetup paperSize="9" scale="62" orientation="landscape" r:id="rId2"/>
      <headerFooter>
        <oddHeader xml:space="preserve">&amp;L&amp;A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8"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60" zoomScaleNormal="70" workbookViewId="0">
      <selection activeCell="E8" sqref="E8:N1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77</v>
      </c>
      <c r="B1" s="16"/>
      <c r="C1" s="16"/>
      <c r="D1" s="16"/>
      <c r="E1" s="16"/>
      <c r="F1" s="16"/>
      <c r="G1" s="16"/>
      <c r="H1" s="16"/>
      <c r="I1" s="16"/>
      <c r="J1" s="16"/>
      <c r="K1" s="16"/>
    </row>
    <row r="2" spans="1:15" ht="14.5" thickBot="1" x14ac:dyDescent="0.35">
      <c r="A2" s="180" t="s">
        <v>69</v>
      </c>
      <c r="B2" s="181"/>
      <c r="C2" s="182"/>
      <c r="D2" s="16"/>
      <c r="E2" s="171" t="s">
        <v>78</v>
      </c>
      <c r="F2" s="177"/>
      <c r="G2" s="177"/>
      <c r="H2" s="172"/>
      <c r="I2" s="172"/>
      <c r="J2" s="172"/>
      <c r="K2" s="178"/>
    </row>
    <row r="3" spans="1:15" x14ac:dyDescent="0.3">
      <c r="A3" s="179" t="s">
        <v>80</v>
      </c>
      <c r="B3" s="179" t="s">
        <v>81</v>
      </c>
      <c r="C3" s="179" t="s">
        <v>2</v>
      </c>
      <c r="D3" s="16"/>
      <c r="E3" s="24" t="s">
        <v>4</v>
      </c>
      <c r="F3" s="175" t="s">
        <v>70</v>
      </c>
      <c r="G3" s="176" t="s">
        <v>71</v>
      </c>
      <c r="H3" s="24" t="s">
        <v>5</v>
      </c>
      <c r="I3" s="24" t="s">
        <v>6</v>
      </c>
      <c r="J3" s="24" t="s">
        <v>7</v>
      </c>
      <c r="K3" s="24" t="s">
        <v>63</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71" t="s">
        <v>68</v>
      </c>
      <c r="B7" s="172"/>
      <c r="C7" s="172"/>
      <c r="D7" s="172"/>
      <c r="E7" s="172"/>
      <c r="F7" s="172"/>
      <c r="G7" s="172"/>
      <c r="H7" s="172"/>
      <c r="I7" s="172"/>
      <c r="J7" s="172"/>
      <c r="K7" s="172"/>
      <c r="L7" s="173"/>
      <c r="M7" s="173"/>
      <c r="N7" s="173"/>
      <c r="O7" s="174"/>
    </row>
    <row r="8" spans="1:15" ht="25" x14ac:dyDescent="0.3">
      <c r="A8" s="170" t="str">
        <f>Jahresübersicht!Z6</f>
        <v>Einzelarbeit</v>
      </c>
      <c r="B8" s="170" t="str">
        <f>Jahresübersicht!AA6</f>
        <v>Guppenangebot</v>
      </c>
      <c r="C8" s="170" t="str">
        <f>Jahresübersicht!AB6</f>
        <v>Angebot in Kooperation</v>
      </c>
      <c r="D8" s="170" t="str">
        <f>Jahresübersicht!AC6</f>
        <v>Arbeit mit Erziehenden</v>
      </c>
      <c r="E8" s="170" t="e">
        <f>Jahresübersicht!#REF!</f>
        <v>#REF!</v>
      </c>
      <c r="F8" s="170" t="e">
        <f>Jahresübersicht!#REF!</f>
        <v>#REF!</v>
      </c>
      <c r="G8" s="170" t="e">
        <f>Jahresübersicht!#REF!</f>
        <v>#REF!</v>
      </c>
      <c r="H8" s="170" t="e">
        <f>Jahresübersicht!#REF!</f>
        <v>#REF!</v>
      </c>
      <c r="I8" s="170" t="e">
        <f>Jahresübersicht!#REF!</f>
        <v>#REF!</v>
      </c>
      <c r="J8" s="170" t="e">
        <f>Jahresübersicht!#REF!</f>
        <v>#REF!</v>
      </c>
      <c r="K8" s="170" t="e">
        <f>Jahresübersicht!#REF!</f>
        <v>#REF!</v>
      </c>
      <c r="L8" s="170" t="e">
        <f>Jahresübersicht!#REF!</f>
        <v>#REF!</v>
      </c>
      <c r="M8" s="170" t="e">
        <f>Jahresübersicht!#REF!</f>
        <v>#REF!</v>
      </c>
      <c r="N8" s="170" t="e">
        <f>Jahresübersicht!#REF!</f>
        <v>#REF!</v>
      </c>
      <c r="O8" s="170" t="str">
        <f>Jahresübersicht!AD6</f>
        <v>Multiplikator*innenarbeit</v>
      </c>
    </row>
    <row r="9" spans="1:15" x14ac:dyDescent="0.3">
      <c r="A9" s="23">
        <f>Jahresübersicht!Z20</f>
        <v>0</v>
      </c>
      <c r="B9" s="23">
        <f>Jahresübersicht!AA20</f>
        <v>0</v>
      </c>
      <c r="C9" s="23">
        <f>Jahresübersicht!AB20</f>
        <v>0</v>
      </c>
      <c r="D9" s="23">
        <f>Jahresübersicht!AC20</f>
        <v>0</v>
      </c>
      <c r="E9" s="23" t="e">
        <f>Jahresübersicht!#REF!</f>
        <v>#REF!</v>
      </c>
      <c r="F9" s="23" t="e">
        <f>Jahresübersicht!#REF!</f>
        <v>#REF!</v>
      </c>
      <c r="G9" s="23" t="e">
        <f>Jahresübersicht!#REF!</f>
        <v>#REF!</v>
      </c>
      <c r="H9" s="23" t="e">
        <f>Jahresübersicht!#REF!</f>
        <v>#REF!</v>
      </c>
      <c r="I9" s="23" t="e">
        <f>Jahresübersicht!#REF!</f>
        <v>#REF!</v>
      </c>
      <c r="J9" s="23" t="e">
        <f>Jahresübersicht!#REF!</f>
        <v>#REF!</v>
      </c>
      <c r="K9" s="23" t="e">
        <f>Jahresübersicht!#REF!</f>
        <v>#REF!</v>
      </c>
      <c r="L9" s="23" t="e">
        <f>Jahresübersicht!#REF!</f>
        <v>#REF!</v>
      </c>
      <c r="M9" s="23" t="e">
        <f>Jahresübersicht!#REF!</f>
        <v>#REF!</v>
      </c>
      <c r="N9" s="23" t="e">
        <f>Jahresübersicht!#REF!</f>
        <v>#REF!</v>
      </c>
      <c r="O9" s="23">
        <f>Jahresübersicht!AD20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80" t="s">
        <v>74</v>
      </c>
      <c r="B12" s="183"/>
      <c r="C12" s="183"/>
      <c r="D12" s="183"/>
      <c r="E12" s="183"/>
      <c r="F12" s="184"/>
      <c r="G12" s="19"/>
      <c r="H12" s="19"/>
      <c r="I12" s="19"/>
      <c r="J12" s="19"/>
      <c r="K12" s="19"/>
    </row>
    <row r="13" spans="1:15" ht="37.5" x14ac:dyDescent="0.3">
      <c r="A13" s="170" t="str">
        <f>Jahresübersicht!AF6</f>
        <v>Angebote für Multiplikator*innen</v>
      </c>
      <c r="B13" s="170" t="e">
        <f>Jahresübersicht!#REF!</f>
        <v>#REF!</v>
      </c>
      <c r="C13" s="170" t="e">
        <f>Jahresübersicht!#REF!</f>
        <v>#REF!</v>
      </c>
      <c r="D13" s="170" t="e">
        <f>Jahresübersicht!#REF!</f>
        <v>#REF!</v>
      </c>
      <c r="E13" s="170" t="e">
        <f>Jahresübersicht!#REF!</f>
        <v>#REF!</v>
      </c>
      <c r="F13" s="170" t="str">
        <f>Jahresübersicht!AG6</f>
        <v>Veranstaltungen</v>
      </c>
      <c r="G13" s="20"/>
      <c r="H13" s="20"/>
      <c r="I13" s="20"/>
      <c r="J13" s="20"/>
      <c r="K13" s="20"/>
    </row>
    <row r="14" spans="1:15" x14ac:dyDescent="0.3">
      <c r="A14" s="18">
        <f>Jahresübersicht!AF20</f>
        <v>0</v>
      </c>
      <c r="B14" s="18" t="e">
        <f>Jahresübersicht!#REF!</f>
        <v>#REF!</v>
      </c>
      <c r="C14" s="18" t="e">
        <f>Jahresübersicht!#REF!</f>
        <v>#REF!</v>
      </c>
      <c r="D14" s="18" t="e">
        <f>Jahresübersicht!#REF!</f>
        <v>#REF!</v>
      </c>
      <c r="E14" s="18" t="e">
        <f>Jahresübersicht!#REF!</f>
        <v>#REF!</v>
      </c>
      <c r="F14" s="18">
        <f>Jahresübersicht!AG20</f>
        <v>0</v>
      </c>
      <c r="G14" s="19"/>
      <c r="H14" s="19"/>
      <c r="I14" s="19"/>
      <c r="J14" s="19"/>
      <c r="K14" s="19"/>
    </row>
    <row r="17" spans="1:4" ht="14.5" thickBot="1" x14ac:dyDescent="0.35">
      <c r="A17" s="22" t="s">
        <v>79</v>
      </c>
      <c r="B17" s="19"/>
      <c r="C17" s="19"/>
      <c r="D17" s="19"/>
    </row>
    <row r="18" spans="1:4" ht="14.5" thickBot="1" x14ac:dyDescent="0.35">
      <c r="A18" s="180" t="s">
        <v>69</v>
      </c>
      <c r="B18" s="183"/>
      <c r="C18" s="183"/>
      <c r="D18" s="184"/>
    </row>
    <row r="19" spans="1:4" x14ac:dyDescent="0.3">
      <c r="A19" s="24"/>
      <c r="B19" s="185" t="s">
        <v>80</v>
      </c>
      <c r="C19" s="170" t="s">
        <v>81</v>
      </c>
      <c r="D19" s="170" t="s">
        <v>2</v>
      </c>
    </row>
    <row r="20" spans="1:4" x14ac:dyDescent="0.3">
      <c r="A20" s="17" t="s">
        <v>8</v>
      </c>
      <c r="B20" s="23">
        <f>Jahresübersicht!B8</f>
        <v>0</v>
      </c>
      <c r="C20" s="18">
        <f>Jahresübersicht!C8</f>
        <v>0</v>
      </c>
      <c r="D20" s="18">
        <f>Jahresübersicht!D8</f>
        <v>0</v>
      </c>
    </row>
    <row r="21" spans="1:4" x14ac:dyDescent="0.3">
      <c r="A21" s="17" t="s">
        <v>9</v>
      </c>
      <c r="B21" s="23">
        <f>Jahresübersicht!B9</f>
        <v>0</v>
      </c>
      <c r="C21" s="18">
        <f>Jahresübersicht!C9</f>
        <v>0</v>
      </c>
      <c r="D21" s="23">
        <f>Jahresübersicht!D9</f>
        <v>0</v>
      </c>
    </row>
    <row r="22" spans="1:4" x14ac:dyDescent="0.3">
      <c r="A22" s="17" t="s">
        <v>10</v>
      </c>
      <c r="B22" s="23">
        <f>Jahresübersicht!B10</f>
        <v>0</v>
      </c>
      <c r="C22" s="18">
        <f>Jahresübersicht!C10</f>
        <v>0</v>
      </c>
      <c r="D22" s="23">
        <f>Jahresübersicht!D10</f>
        <v>0</v>
      </c>
    </row>
    <row r="23" spans="1:4" x14ac:dyDescent="0.3">
      <c r="A23" s="17" t="s">
        <v>11</v>
      </c>
      <c r="B23" s="23">
        <f>Jahresübersicht!B11</f>
        <v>0</v>
      </c>
      <c r="C23" s="18">
        <f>Jahresübersicht!C11</f>
        <v>0</v>
      </c>
      <c r="D23" s="23">
        <f>Jahresübersicht!D11</f>
        <v>0</v>
      </c>
    </row>
    <row r="24" spans="1:4" x14ac:dyDescent="0.3">
      <c r="A24" s="17" t="s">
        <v>12</v>
      </c>
      <c r="B24" s="23">
        <f>Jahresübersicht!B12</f>
        <v>0</v>
      </c>
      <c r="C24" s="18">
        <f>Jahresübersicht!C12</f>
        <v>0</v>
      </c>
      <c r="D24" s="23">
        <f>Jahresübersicht!D12</f>
        <v>0</v>
      </c>
    </row>
    <row r="25" spans="1:4" x14ac:dyDescent="0.3">
      <c r="A25" s="17" t="s">
        <v>13</v>
      </c>
      <c r="B25" s="23">
        <f>Jahresübersicht!B13</f>
        <v>0</v>
      </c>
      <c r="C25" s="18">
        <f>Jahresübersicht!C13</f>
        <v>0</v>
      </c>
      <c r="D25" s="23">
        <f>Jahresübersicht!D13</f>
        <v>0</v>
      </c>
    </row>
    <row r="26" spans="1:4" x14ac:dyDescent="0.3">
      <c r="A26" s="17" t="s">
        <v>14</v>
      </c>
      <c r="B26" s="23">
        <f>Jahresübersicht!B14</f>
        <v>0</v>
      </c>
      <c r="C26" s="18">
        <f>Jahresübersicht!C14</f>
        <v>0</v>
      </c>
      <c r="D26" s="23">
        <f>Jahresübersicht!D14</f>
        <v>0</v>
      </c>
    </row>
    <row r="27" spans="1:4" x14ac:dyDescent="0.3">
      <c r="A27" s="17" t="s">
        <v>15</v>
      </c>
      <c r="B27" s="23">
        <f>Jahresübersicht!B15</f>
        <v>0</v>
      </c>
      <c r="C27" s="18">
        <f>Jahresübersicht!C15</f>
        <v>0</v>
      </c>
      <c r="D27" s="23">
        <f>Jahresübersicht!D15</f>
        <v>0</v>
      </c>
    </row>
    <row r="28" spans="1:4" x14ac:dyDescent="0.3">
      <c r="A28" s="17" t="s">
        <v>16</v>
      </c>
      <c r="B28" s="23">
        <f>Jahresübersicht!B16</f>
        <v>0</v>
      </c>
      <c r="C28" s="18">
        <f>Jahresübersicht!C16</f>
        <v>0</v>
      </c>
      <c r="D28" s="23">
        <f>Jahresübersicht!D16</f>
        <v>0</v>
      </c>
    </row>
    <row r="29" spans="1:4" x14ac:dyDescent="0.3">
      <c r="A29" s="17" t="s">
        <v>17</v>
      </c>
      <c r="B29" s="23">
        <f>Jahresübersicht!B17</f>
        <v>0</v>
      </c>
      <c r="C29" s="18">
        <f>Jahresübersicht!C17</f>
        <v>0</v>
      </c>
      <c r="D29" s="23">
        <f>Jahresübersicht!D17</f>
        <v>0</v>
      </c>
    </row>
    <row r="30" spans="1:4" x14ac:dyDescent="0.3">
      <c r="A30" s="17" t="s">
        <v>18</v>
      </c>
      <c r="B30" s="23">
        <f>Jahresübersicht!B18</f>
        <v>0</v>
      </c>
      <c r="C30" s="18">
        <f>Jahresübersicht!C18</f>
        <v>0</v>
      </c>
      <c r="D30" s="23">
        <f>Jahresübersicht!D18</f>
        <v>0</v>
      </c>
    </row>
    <row r="31" spans="1:4" x14ac:dyDescent="0.3">
      <c r="A31" s="17" t="s">
        <v>19</v>
      </c>
      <c r="B31" s="23">
        <f>Jahresübersicht!B19</f>
        <v>0</v>
      </c>
      <c r="C31" s="18">
        <f>Jahresübersicht!C19</f>
        <v>0</v>
      </c>
      <c r="D31" s="23">
        <f>Jahresübersicht!D19</f>
        <v>0</v>
      </c>
    </row>
    <row r="33" spans="1:8" ht="14.5" thickBot="1" x14ac:dyDescent="0.35"/>
    <row r="34" spans="1:8" ht="14.5" thickBot="1" x14ac:dyDescent="0.35">
      <c r="A34" s="171" t="s">
        <v>78</v>
      </c>
      <c r="B34" s="173"/>
      <c r="C34" s="177"/>
      <c r="D34" s="177"/>
      <c r="E34" s="172"/>
      <c r="F34" s="172"/>
      <c r="G34" s="172"/>
      <c r="H34" s="178"/>
    </row>
    <row r="35" spans="1:8" x14ac:dyDescent="0.3">
      <c r="B35" s="24" t="s">
        <v>4</v>
      </c>
      <c r="C35" s="175" t="s">
        <v>70</v>
      </c>
      <c r="D35" s="176" t="s">
        <v>71</v>
      </c>
      <c r="E35" s="24" t="s">
        <v>5</v>
      </c>
      <c r="F35" s="24" t="s">
        <v>6</v>
      </c>
      <c r="G35" s="24" t="s">
        <v>7</v>
      </c>
      <c r="H35" s="24" t="s">
        <v>63</v>
      </c>
    </row>
    <row r="36" spans="1:8" x14ac:dyDescent="0.3">
      <c r="A36" s="17" t="s">
        <v>8</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9</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10</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11</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12</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13</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14</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15</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16</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17</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18</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19</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188" t="s">
        <v>68</v>
      </c>
      <c r="B49" s="189"/>
      <c r="C49" s="189"/>
      <c r="D49" s="189"/>
      <c r="E49" s="189"/>
      <c r="F49" s="189"/>
      <c r="G49" s="189"/>
      <c r="H49" s="189"/>
      <c r="I49" s="189"/>
      <c r="J49" s="189"/>
      <c r="K49" s="189"/>
      <c r="L49" s="189"/>
      <c r="M49" s="189"/>
      <c r="N49" s="189"/>
      <c r="O49" s="189"/>
      <c r="P49" s="190"/>
    </row>
    <row r="50" spans="1:16" x14ac:dyDescent="0.3">
      <c r="A50" s="21"/>
      <c r="B50" s="186" t="str">
        <f>Jahresübersicht!Z6</f>
        <v>Einzelarbeit</v>
      </c>
      <c r="C50" s="187" t="str">
        <f>Jahresübersicht!AA6</f>
        <v>Guppenangebot</v>
      </c>
      <c r="D50" s="186" t="str">
        <f>Jahresübersicht!AB6</f>
        <v>Angebot in Kooperation</v>
      </c>
      <c r="E50" s="187" t="str">
        <f>Jahresübersicht!AC6</f>
        <v>Arbeit mit Erziehenden</v>
      </c>
      <c r="F50" s="186" t="e">
        <f>Jahresübersicht!#REF!</f>
        <v>#REF!</v>
      </c>
      <c r="G50" s="187" t="e">
        <f>Jahresübersicht!#REF!</f>
        <v>#REF!</v>
      </c>
      <c r="H50" s="186" t="e">
        <f>Jahresübersicht!#REF!</f>
        <v>#REF!</v>
      </c>
      <c r="I50" s="187" t="e">
        <f>Jahresübersicht!#REF!</f>
        <v>#REF!</v>
      </c>
      <c r="J50" s="186" t="e">
        <f>Jahresübersicht!#REF!</f>
        <v>#REF!</v>
      </c>
      <c r="K50" s="187" t="e">
        <f>Jahresübersicht!#REF!</f>
        <v>#REF!</v>
      </c>
      <c r="L50" s="186" t="e">
        <f>Jahresübersicht!#REF!</f>
        <v>#REF!</v>
      </c>
      <c r="M50" s="187" t="e">
        <f>Jahresübersicht!#REF!</f>
        <v>#REF!</v>
      </c>
      <c r="N50" s="186" t="e">
        <f>Jahresübersicht!#REF!</f>
        <v>#REF!</v>
      </c>
      <c r="O50" s="187" t="e">
        <f>Jahresübersicht!#REF!</f>
        <v>#REF!</v>
      </c>
      <c r="P50" s="186" t="str">
        <f>Jahresübersicht!AD6</f>
        <v>Multiplikator*innenarbeit</v>
      </c>
    </row>
    <row r="51" spans="1:16" x14ac:dyDescent="0.3">
      <c r="A51" s="24" t="s">
        <v>8</v>
      </c>
      <c r="B51" s="23">
        <f>Jahresübersicht!Z8</f>
        <v>0</v>
      </c>
      <c r="C51" s="23">
        <f>Jahresübersicht!AA8</f>
        <v>0</v>
      </c>
      <c r="D51" s="23">
        <f>Jahresübersicht!AB8</f>
        <v>0</v>
      </c>
      <c r="E51" s="23">
        <f>Jahresübersicht!AC8</f>
        <v>0</v>
      </c>
      <c r="F51" s="23" t="e">
        <f>Jahresübersicht!#REF!</f>
        <v>#REF!</v>
      </c>
      <c r="G51" s="23" t="e">
        <f>Jahresübersicht!#REF!</f>
        <v>#REF!</v>
      </c>
      <c r="H51" s="23" t="e">
        <f>Jahresübersicht!#REF!</f>
        <v>#REF!</v>
      </c>
      <c r="I51" s="23" t="e">
        <f>Jahresübersicht!#REF!</f>
        <v>#REF!</v>
      </c>
      <c r="J51" s="23" t="e">
        <f>Jahresübersicht!#REF!</f>
        <v>#REF!</v>
      </c>
      <c r="K51" s="23" t="e">
        <f>Jahresübersicht!#REF!</f>
        <v>#REF!</v>
      </c>
      <c r="L51" s="23" t="e">
        <f>Jahresübersicht!#REF!</f>
        <v>#REF!</v>
      </c>
      <c r="M51" s="23" t="e">
        <f>Jahresübersicht!#REF!</f>
        <v>#REF!</v>
      </c>
      <c r="N51" s="23" t="e">
        <f>Jahresübersicht!#REF!</f>
        <v>#REF!</v>
      </c>
      <c r="O51" s="23" t="e">
        <f>Jahresübersicht!#REF!</f>
        <v>#REF!</v>
      </c>
      <c r="P51" s="23">
        <f>Jahresübersicht!AD8</f>
        <v>0</v>
      </c>
    </row>
    <row r="52" spans="1:16" x14ac:dyDescent="0.3">
      <c r="A52" s="17" t="s">
        <v>9</v>
      </c>
      <c r="B52" s="23">
        <f>Jahresübersicht!Z9</f>
        <v>0</v>
      </c>
      <c r="C52" s="23">
        <f>Jahresübersicht!AA9</f>
        <v>0</v>
      </c>
      <c r="D52" s="23">
        <f>Jahresübersicht!AB9</f>
        <v>0</v>
      </c>
      <c r="E52" s="23">
        <f>Jahresübersicht!AC9</f>
        <v>0</v>
      </c>
      <c r="F52" s="23" t="e">
        <f>Jahresübersicht!#REF!</f>
        <v>#REF!</v>
      </c>
      <c r="G52" s="23" t="e">
        <f>Jahresübersicht!#REF!</f>
        <v>#REF!</v>
      </c>
      <c r="H52" s="23" t="e">
        <f>Jahresübersicht!#REF!</f>
        <v>#REF!</v>
      </c>
      <c r="I52" s="23" t="e">
        <f>Jahresübersicht!#REF!</f>
        <v>#REF!</v>
      </c>
      <c r="J52" s="23" t="e">
        <f>Jahresübersicht!#REF!</f>
        <v>#REF!</v>
      </c>
      <c r="K52" s="23" t="e">
        <f>Jahresübersicht!#REF!</f>
        <v>#REF!</v>
      </c>
      <c r="L52" s="23" t="e">
        <f>Jahresübersicht!#REF!</f>
        <v>#REF!</v>
      </c>
      <c r="M52" s="23" t="e">
        <f>Jahresübersicht!#REF!</f>
        <v>#REF!</v>
      </c>
      <c r="N52" s="23" t="e">
        <f>Jahresübersicht!#REF!</f>
        <v>#REF!</v>
      </c>
      <c r="O52" s="23" t="e">
        <f>Jahresübersicht!#REF!</f>
        <v>#REF!</v>
      </c>
      <c r="P52" s="23">
        <f>Jahresübersicht!AD9</f>
        <v>0</v>
      </c>
    </row>
    <row r="53" spans="1:16" x14ac:dyDescent="0.3">
      <c r="A53" s="17" t="s">
        <v>10</v>
      </c>
      <c r="B53" s="23">
        <f>Jahresübersicht!Z10</f>
        <v>0</v>
      </c>
      <c r="C53" s="23">
        <f>Jahresübersicht!AA10</f>
        <v>0</v>
      </c>
      <c r="D53" s="23">
        <f>Jahresübersicht!AB10</f>
        <v>0</v>
      </c>
      <c r="E53" s="23">
        <f>Jahresübersicht!AC10</f>
        <v>0</v>
      </c>
      <c r="F53" s="23" t="e">
        <f>Jahresübersicht!#REF!</f>
        <v>#REF!</v>
      </c>
      <c r="G53" s="23" t="e">
        <f>Jahresübersicht!#REF!</f>
        <v>#REF!</v>
      </c>
      <c r="H53" s="23" t="e">
        <f>Jahresübersicht!#REF!</f>
        <v>#REF!</v>
      </c>
      <c r="I53" s="23" t="e">
        <f>Jahresübersicht!#REF!</f>
        <v>#REF!</v>
      </c>
      <c r="J53" s="23" t="e">
        <f>Jahresübersicht!#REF!</f>
        <v>#REF!</v>
      </c>
      <c r="K53" s="23" t="e">
        <f>Jahresübersicht!#REF!</f>
        <v>#REF!</v>
      </c>
      <c r="L53" s="23" t="e">
        <f>Jahresübersicht!#REF!</f>
        <v>#REF!</v>
      </c>
      <c r="M53" s="23" t="e">
        <f>Jahresübersicht!#REF!</f>
        <v>#REF!</v>
      </c>
      <c r="N53" s="23" t="e">
        <f>Jahresübersicht!#REF!</f>
        <v>#REF!</v>
      </c>
      <c r="O53" s="23" t="e">
        <f>Jahresübersicht!#REF!</f>
        <v>#REF!</v>
      </c>
      <c r="P53" s="23">
        <f>Jahresübersicht!AD10</f>
        <v>0</v>
      </c>
    </row>
    <row r="54" spans="1:16" x14ac:dyDescent="0.3">
      <c r="A54" s="17" t="s">
        <v>11</v>
      </c>
      <c r="B54" s="23">
        <f>Jahresübersicht!Z11</f>
        <v>0</v>
      </c>
      <c r="C54" s="23">
        <f>Jahresübersicht!AA11</f>
        <v>0</v>
      </c>
      <c r="D54" s="23">
        <f>Jahresübersicht!AB11</f>
        <v>0</v>
      </c>
      <c r="E54" s="23">
        <f>Jahresübersicht!AC11</f>
        <v>0</v>
      </c>
      <c r="F54" s="23" t="e">
        <f>Jahresübersicht!#REF!</f>
        <v>#REF!</v>
      </c>
      <c r="G54" s="23" t="e">
        <f>Jahresübersicht!#REF!</f>
        <v>#REF!</v>
      </c>
      <c r="H54" s="23" t="e">
        <f>Jahresübersicht!#REF!</f>
        <v>#REF!</v>
      </c>
      <c r="I54" s="23" t="e">
        <f>Jahresübersicht!#REF!</f>
        <v>#REF!</v>
      </c>
      <c r="J54" s="23" t="e">
        <f>Jahresübersicht!#REF!</f>
        <v>#REF!</v>
      </c>
      <c r="K54" s="23" t="e">
        <f>Jahresübersicht!#REF!</f>
        <v>#REF!</v>
      </c>
      <c r="L54" s="23" t="e">
        <f>Jahresübersicht!#REF!</f>
        <v>#REF!</v>
      </c>
      <c r="M54" s="23" t="e">
        <f>Jahresübersicht!#REF!</f>
        <v>#REF!</v>
      </c>
      <c r="N54" s="23" t="e">
        <f>Jahresübersicht!#REF!</f>
        <v>#REF!</v>
      </c>
      <c r="O54" s="23" t="e">
        <f>Jahresübersicht!#REF!</f>
        <v>#REF!</v>
      </c>
      <c r="P54" s="23">
        <f>Jahresübersicht!AD11</f>
        <v>0</v>
      </c>
    </row>
    <row r="55" spans="1:16" x14ac:dyDescent="0.3">
      <c r="A55" s="17" t="s">
        <v>12</v>
      </c>
      <c r="B55" s="23">
        <f>Jahresübersicht!Z12</f>
        <v>0</v>
      </c>
      <c r="C55" s="23">
        <f>Jahresübersicht!AA12</f>
        <v>0</v>
      </c>
      <c r="D55" s="23">
        <f>Jahresübersicht!AB12</f>
        <v>0</v>
      </c>
      <c r="E55" s="23">
        <f>Jahresübersicht!AC12</f>
        <v>0</v>
      </c>
      <c r="F55" s="23" t="e">
        <f>Jahresübersicht!#REF!</f>
        <v>#REF!</v>
      </c>
      <c r="G55" s="23" t="e">
        <f>Jahresübersicht!#REF!</f>
        <v>#REF!</v>
      </c>
      <c r="H55" s="23" t="e">
        <f>Jahresübersicht!#REF!</f>
        <v>#REF!</v>
      </c>
      <c r="I55" s="23" t="e">
        <f>Jahresübersicht!#REF!</f>
        <v>#REF!</v>
      </c>
      <c r="J55" s="23" t="e">
        <f>Jahresübersicht!#REF!</f>
        <v>#REF!</v>
      </c>
      <c r="K55" s="23" t="e">
        <f>Jahresübersicht!#REF!</f>
        <v>#REF!</v>
      </c>
      <c r="L55" s="23" t="e">
        <f>Jahresübersicht!#REF!</f>
        <v>#REF!</v>
      </c>
      <c r="M55" s="23" t="e">
        <f>Jahresübersicht!#REF!</f>
        <v>#REF!</v>
      </c>
      <c r="N55" s="23" t="e">
        <f>Jahresübersicht!#REF!</f>
        <v>#REF!</v>
      </c>
      <c r="O55" s="23" t="e">
        <f>Jahresübersicht!#REF!</f>
        <v>#REF!</v>
      </c>
      <c r="P55" s="23">
        <f>Jahresübersicht!AD12</f>
        <v>0</v>
      </c>
    </row>
    <row r="56" spans="1:16" x14ac:dyDescent="0.3">
      <c r="A56" s="17" t="s">
        <v>13</v>
      </c>
      <c r="B56" s="23">
        <f>Jahresübersicht!Z13</f>
        <v>0</v>
      </c>
      <c r="C56" s="23">
        <f>Jahresübersicht!AA13</f>
        <v>0</v>
      </c>
      <c r="D56" s="23">
        <f>Jahresübersicht!AB13</f>
        <v>0</v>
      </c>
      <c r="E56" s="23">
        <f>Jahresübersicht!AC13</f>
        <v>0</v>
      </c>
      <c r="F56" s="23" t="e">
        <f>Jahresübersicht!#REF!</f>
        <v>#REF!</v>
      </c>
      <c r="G56" s="23" t="e">
        <f>Jahresübersicht!#REF!</f>
        <v>#REF!</v>
      </c>
      <c r="H56" s="23" t="e">
        <f>Jahresübersicht!#REF!</f>
        <v>#REF!</v>
      </c>
      <c r="I56" s="23" t="e">
        <f>Jahresübersicht!#REF!</f>
        <v>#REF!</v>
      </c>
      <c r="J56" s="23" t="e">
        <f>Jahresübersicht!#REF!</f>
        <v>#REF!</v>
      </c>
      <c r="K56" s="23" t="e">
        <f>Jahresübersicht!#REF!</f>
        <v>#REF!</v>
      </c>
      <c r="L56" s="23" t="e">
        <f>Jahresübersicht!#REF!</f>
        <v>#REF!</v>
      </c>
      <c r="M56" s="23" t="e">
        <f>Jahresübersicht!#REF!</f>
        <v>#REF!</v>
      </c>
      <c r="N56" s="23" t="e">
        <f>Jahresübersicht!#REF!</f>
        <v>#REF!</v>
      </c>
      <c r="O56" s="23" t="e">
        <f>Jahresübersicht!#REF!</f>
        <v>#REF!</v>
      </c>
      <c r="P56" s="23">
        <f>Jahresübersicht!AD13</f>
        <v>0</v>
      </c>
    </row>
    <row r="57" spans="1:16" x14ac:dyDescent="0.3">
      <c r="A57" s="17" t="s">
        <v>14</v>
      </c>
      <c r="B57" s="23">
        <f>Jahresübersicht!Z14</f>
        <v>0</v>
      </c>
      <c r="C57" s="23">
        <f>Jahresübersicht!AA14</f>
        <v>0</v>
      </c>
      <c r="D57" s="23">
        <f>Jahresübersicht!AB14</f>
        <v>0</v>
      </c>
      <c r="E57" s="23">
        <f>Jahresübersicht!AC14</f>
        <v>0</v>
      </c>
      <c r="F57" s="23" t="e">
        <f>Jahresübersicht!#REF!</f>
        <v>#REF!</v>
      </c>
      <c r="G57" s="23" t="e">
        <f>Jahresübersicht!#REF!</f>
        <v>#REF!</v>
      </c>
      <c r="H57" s="23" t="e">
        <f>Jahresübersicht!#REF!</f>
        <v>#REF!</v>
      </c>
      <c r="I57" s="23" t="e">
        <f>Jahresübersicht!#REF!</f>
        <v>#REF!</v>
      </c>
      <c r="J57" s="23" t="e">
        <f>Jahresübersicht!#REF!</f>
        <v>#REF!</v>
      </c>
      <c r="K57" s="23" t="e">
        <f>Jahresübersicht!#REF!</f>
        <v>#REF!</v>
      </c>
      <c r="L57" s="23" t="e">
        <f>Jahresübersicht!#REF!</f>
        <v>#REF!</v>
      </c>
      <c r="M57" s="23" t="e">
        <f>Jahresübersicht!#REF!</f>
        <v>#REF!</v>
      </c>
      <c r="N57" s="23" t="e">
        <f>Jahresübersicht!#REF!</f>
        <v>#REF!</v>
      </c>
      <c r="O57" s="23" t="e">
        <f>Jahresübersicht!#REF!</f>
        <v>#REF!</v>
      </c>
      <c r="P57" s="23">
        <f>Jahresübersicht!AD14</f>
        <v>0</v>
      </c>
    </row>
    <row r="58" spans="1:16" x14ac:dyDescent="0.3">
      <c r="A58" s="17" t="s">
        <v>15</v>
      </c>
      <c r="B58" s="23">
        <f>Jahresübersicht!Z15</f>
        <v>0</v>
      </c>
      <c r="C58" s="23">
        <f>Jahresübersicht!AA15</f>
        <v>0</v>
      </c>
      <c r="D58" s="23">
        <f>Jahresübersicht!AB15</f>
        <v>0</v>
      </c>
      <c r="E58" s="23">
        <f>Jahresübersicht!AC15</f>
        <v>0</v>
      </c>
      <c r="F58" s="23" t="e">
        <f>Jahresübersicht!#REF!</f>
        <v>#REF!</v>
      </c>
      <c r="G58" s="23" t="e">
        <f>Jahresübersicht!#REF!</f>
        <v>#REF!</v>
      </c>
      <c r="H58" s="23" t="e">
        <f>Jahresübersicht!#REF!</f>
        <v>#REF!</v>
      </c>
      <c r="I58" s="23" t="e">
        <f>Jahresübersicht!#REF!</f>
        <v>#REF!</v>
      </c>
      <c r="J58" s="23" t="e">
        <f>Jahresübersicht!#REF!</f>
        <v>#REF!</v>
      </c>
      <c r="K58" s="23" t="e">
        <f>Jahresübersicht!#REF!</f>
        <v>#REF!</v>
      </c>
      <c r="L58" s="23" t="e">
        <f>Jahresübersicht!#REF!</f>
        <v>#REF!</v>
      </c>
      <c r="M58" s="23" t="e">
        <f>Jahresübersicht!#REF!</f>
        <v>#REF!</v>
      </c>
      <c r="N58" s="23" t="e">
        <f>Jahresübersicht!#REF!</f>
        <v>#REF!</v>
      </c>
      <c r="O58" s="23" t="e">
        <f>Jahresübersicht!#REF!</f>
        <v>#REF!</v>
      </c>
      <c r="P58" s="23">
        <f>Jahresübersicht!AD15</f>
        <v>0</v>
      </c>
    </row>
    <row r="59" spans="1:16" x14ac:dyDescent="0.3">
      <c r="A59" s="17" t="s">
        <v>16</v>
      </c>
      <c r="B59" s="23">
        <f>Jahresübersicht!Z16</f>
        <v>0</v>
      </c>
      <c r="C59" s="23">
        <f>Jahresübersicht!AA16</f>
        <v>0</v>
      </c>
      <c r="D59" s="23">
        <f>Jahresübersicht!AB16</f>
        <v>0</v>
      </c>
      <c r="E59" s="23">
        <f>Jahresübersicht!AC16</f>
        <v>0</v>
      </c>
      <c r="F59" s="23" t="e">
        <f>Jahresübersicht!#REF!</f>
        <v>#REF!</v>
      </c>
      <c r="G59" s="23" t="e">
        <f>Jahresübersicht!#REF!</f>
        <v>#REF!</v>
      </c>
      <c r="H59" s="23" t="e">
        <f>Jahresübersicht!#REF!</f>
        <v>#REF!</v>
      </c>
      <c r="I59" s="23" t="e">
        <f>Jahresübersicht!#REF!</f>
        <v>#REF!</v>
      </c>
      <c r="J59" s="23" t="e">
        <f>Jahresübersicht!#REF!</f>
        <v>#REF!</v>
      </c>
      <c r="K59" s="23" t="e">
        <f>Jahresübersicht!#REF!</f>
        <v>#REF!</v>
      </c>
      <c r="L59" s="23" t="e">
        <f>Jahresübersicht!#REF!</f>
        <v>#REF!</v>
      </c>
      <c r="M59" s="23" t="e">
        <f>Jahresübersicht!#REF!</f>
        <v>#REF!</v>
      </c>
      <c r="N59" s="23" t="e">
        <f>Jahresübersicht!#REF!</f>
        <v>#REF!</v>
      </c>
      <c r="O59" s="23" t="e">
        <f>Jahresübersicht!#REF!</f>
        <v>#REF!</v>
      </c>
      <c r="P59" s="23">
        <f>Jahresübersicht!AD16</f>
        <v>0</v>
      </c>
    </row>
    <row r="60" spans="1:16" x14ac:dyDescent="0.3">
      <c r="A60" s="17" t="s">
        <v>17</v>
      </c>
      <c r="B60" s="23">
        <f>Jahresübersicht!Z17</f>
        <v>0</v>
      </c>
      <c r="C60" s="23">
        <f>Jahresübersicht!AA17</f>
        <v>0</v>
      </c>
      <c r="D60" s="23">
        <f>Jahresübersicht!AB17</f>
        <v>0</v>
      </c>
      <c r="E60" s="23">
        <f>Jahresübersicht!AC17</f>
        <v>0</v>
      </c>
      <c r="F60" s="23" t="e">
        <f>Jahresübersicht!#REF!</f>
        <v>#REF!</v>
      </c>
      <c r="G60" s="23" t="e">
        <f>Jahresübersicht!#REF!</f>
        <v>#REF!</v>
      </c>
      <c r="H60" s="23" t="e">
        <f>Jahresübersicht!#REF!</f>
        <v>#REF!</v>
      </c>
      <c r="I60" s="23" t="e">
        <f>Jahresübersicht!#REF!</f>
        <v>#REF!</v>
      </c>
      <c r="J60" s="23" t="e">
        <f>Jahresübersicht!#REF!</f>
        <v>#REF!</v>
      </c>
      <c r="K60" s="23" t="e">
        <f>Jahresübersicht!#REF!</f>
        <v>#REF!</v>
      </c>
      <c r="L60" s="23" t="e">
        <f>Jahresübersicht!#REF!</f>
        <v>#REF!</v>
      </c>
      <c r="M60" s="23" t="e">
        <f>Jahresübersicht!#REF!</f>
        <v>#REF!</v>
      </c>
      <c r="N60" s="23" t="e">
        <f>Jahresübersicht!#REF!</f>
        <v>#REF!</v>
      </c>
      <c r="O60" s="23" t="e">
        <f>Jahresübersicht!#REF!</f>
        <v>#REF!</v>
      </c>
      <c r="P60" s="23">
        <f>Jahresübersicht!AD17</f>
        <v>0</v>
      </c>
    </row>
    <row r="61" spans="1:16" x14ac:dyDescent="0.3">
      <c r="A61" s="17" t="s">
        <v>18</v>
      </c>
      <c r="B61" s="23">
        <f>Jahresübersicht!Z18</f>
        <v>0</v>
      </c>
      <c r="C61" s="23">
        <f>Jahresübersicht!AA18</f>
        <v>0</v>
      </c>
      <c r="D61" s="23">
        <f>Jahresübersicht!AB18</f>
        <v>0</v>
      </c>
      <c r="E61" s="23">
        <f>Jahresübersicht!AC18</f>
        <v>0</v>
      </c>
      <c r="F61" s="23" t="e">
        <f>Jahresübersicht!#REF!</f>
        <v>#REF!</v>
      </c>
      <c r="G61" s="23" t="e">
        <f>Jahresübersicht!#REF!</f>
        <v>#REF!</v>
      </c>
      <c r="H61" s="23" t="e">
        <f>Jahresübersicht!#REF!</f>
        <v>#REF!</v>
      </c>
      <c r="I61" s="23" t="e">
        <f>Jahresübersicht!#REF!</f>
        <v>#REF!</v>
      </c>
      <c r="J61" s="23" t="e">
        <f>Jahresübersicht!#REF!</f>
        <v>#REF!</v>
      </c>
      <c r="K61" s="23" t="e">
        <f>Jahresübersicht!#REF!</f>
        <v>#REF!</v>
      </c>
      <c r="L61" s="23" t="e">
        <f>Jahresübersicht!#REF!</f>
        <v>#REF!</v>
      </c>
      <c r="M61" s="23" t="e">
        <f>Jahresübersicht!#REF!</f>
        <v>#REF!</v>
      </c>
      <c r="N61" s="23" t="e">
        <f>Jahresübersicht!#REF!</f>
        <v>#REF!</v>
      </c>
      <c r="O61" s="23" t="e">
        <f>Jahresübersicht!#REF!</f>
        <v>#REF!</v>
      </c>
      <c r="P61" s="23">
        <f>Jahresübersicht!AD18</f>
        <v>0</v>
      </c>
    </row>
    <row r="62" spans="1:16" x14ac:dyDescent="0.3">
      <c r="A62" s="17" t="s">
        <v>19</v>
      </c>
      <c r="B62" s="23">
        <f>Jahresübersicht!Z19</f>
        <v>0</v>
      </c>
      <c r="C62" s="23">
        <f>Jahresübersicht!AA19</f>
        <v>0</v>
      </c>
      <c r="D62" s="23">
        <f>Jahresübersicht!AB19</f>
        <v>0</v>
      </c>
      <c r="E62" s="23">
        <f>Jahresübersicht!AC19</f>
        <v>0</v>
      </c>
      <c r="F62" s="23" t="e">
        <f>Jahresübersicht!#REF!</f>
        <v>#REF!</v>
      </c>
      <c r="G62" s="23" t="e">
        <f>Jahresübersicht!#REF!</f>
        <v>#REF!</v>
      </c>
      <c r="H62" s="23" t="e">
        <f>Jahresübersicht!#REF!</f>
        <v>#REF!</v>
      </c>
      <c r="I62" s="23" t="e">
        <f>Jahresübersicht!#REF!</f>
        <v>#REF!</v>
      </c>
      <c r="J62" s="23" t="e">
        <f>Jahresübersicht!#REF!</f>
        <v>#REF!</v>
      </c>
      <c r="K62" s="23" t="e">
        <f>Jahresübersicht!#REF!</f>
        <v>#REF!</v>
      </c>
      <c r="L62" s="23" t="e">
        <f>Jahresübersicht!#REF!</f>
        <v>#REF!</v>
      </c>
      <c r="M62" s="23" t="e">
        <f>Jahresübersicht!#REF!</f>
        <v>#REF!</v>
      </c>
      <c r="N62" s="23" t="e">
        <f>Jahresübersicht!#REF!</f>
        <v>#REF!</v>
      </c>
      <c r="O62" s="23" t="e">
        <f>Jahresübersicht!#REF!</f>
        <v>#REF!</v>
      </c>
      <c r="P62" s="23">
        <f>Jahresübersicht!AD19</f>
        <v>0</v>
      </c>
    </row>
    <row r="64" spans="1:16" ht="14.5" thickBot="1" x14ac:dyDescent="0.35"/>
    <row r="65" spans="1:7" ht="14.5" thickBot="1" x14ac:dyDescent="0.35">
      <c r="A65" s="180" t="s">
        <v>74</v>
      </c>
      <c r="B65" s="191"/>
      <c r="C65" s="191"/>
      <c r="D65" s="191"/>
      <c r="E65" s="191"/>
      <c r="F65" s="191"/>
      <c r="G65" s="192"/>
    </row>
    <row r="66" spans="1:7" ht="37.5" x14ac:dyDescent="0.3">
      <c r="B66" s="170" t="str">
        <f>Jahresübersicht!AF6</f>
        <v>Angebote für Multiplikator*innen</v>
      </c>
      <c r="C66" s="170" t="e">
        <f>Jahresübersicht!#REF!</f>
        <v>#REF!</v>
      </c>
      <c r="D66" s="170" t="e">
        <f>Jahresübersicht!#REF!</f>
        <v>#REF!</v>
      </c>
      <c r="E66" s="170" t="e">
        <f>Jahresübersicht!#REF!</f>
        <v>#REF!</v>
      </c>
      <c r="F66" s="170" t="e">
        <f>Jahresübersicht!#REF!</f>
        <v>#REF!</v>
      </c>
      <c r="G66" s="170" t="str">
        <f>Jahresübersicht!AG6</f>
        <v>Veranstaltungen</v>
      </c>
    </row>
    <row r="67" spans="1:7" x14ac:dyDescent="0.3">
      <c r="A67" s="24" t="s">
        <v>8</v>
      </c>
      <c r="B67" s="23">
        <f>Jahresübersicht!AF8</f>
        <v>0</v>
      </c>
      <c r="C67" s="23" t="e">
        <f>Jahresübersicht!#REF!</f>
        <v>#REF!</v>
      </c>
      <c r="D67" s="23" t="e">
        <f>Jahresübersicht!#REF!</f>
        <v>#REF!</v>
      </c>
      <c r="E67" s="23" t="e">
        <f>Jahresübersicht!#REF!</f>
        <v>#REF!</v>
      </c>
      <c r="F67" s="23" t="e">
        <f>Jahresübersicht!#REF!</f>
        <v>#REF!</v>
      </c>
      <c r="G67" s="23">
        <f>Jahresübersicht!AG8</f>
        <v>0</v>
      </c>
    </row>
    <row r="68" spans="1:7" x14ac:dyDescent="0.3">
      <c r="A68" s="17" t="s">
        <v>9</v>
      </c>
      <c r="B68" s="23">
        <f>Jahresübersicht!AF9</f>
        <v>0</v>
      </c>
      <c r="C68" s="23" t="e">
        <f>Jahresübersicht!#REF!</f>
        <v>#REF!</v>
      </c>
      <c r="D68" s="23" t="e">
        <f>Jahresübersicht!#REF!</f>
        <v>#REF!</v>
      </c>
      <c r="E68" s="23" t="e">
        <f>Jahresübersicht!#REF!</f>
        <v>#REF!</v>
      </c>
      <c r="F68" s="23" t="e">
        <f>Jahresübersicht!#REF!</f>
        <v>#REF!</v>
      </c>
      <c r="G68" s="23">
        <f>Jahresübersicht!AG9</f>
        <v>0</v>
      </c>
    </row>
    <row r="69" spans="1:7" x14ac:dyDescent="0.3">
      <c r="A69" s="17" t="s">
        <v>10</v>
      </c>
      <c r="B69" s="23">
        <f>Jahresübersicht!AF10</f>
        <v>0</v>
      </c>
      <c r="C69" s="23" t="e">
        <f>Jahresübersicht!#REF!</f>
        <v>#REF!</v>
      </c>
      <c r="D69" s="23" t="e">
        <f>Jahresübersicht!#REF!</f>
        <v>#REF!</v>
      </c>
      <c r="E69" s="23" t="e">
        <f>Jahresübersicht!#REF!</f>
        <v>#REF!</v>
      </c>
      <c r="F69" s="23" t="e">
        <f>Jahresübersicht!#REF!</f>
        <v>#REF!</v>
      </c>
      <c r="G69" s="23">
        <f>Jahresübersicht!AG10</f>
        <v>0</v>
      </c>
    </row>
    <row r="70" spans="1:7" x14ac:dyDescent="0.3">
      <c r="A70" s="17" t="s">
        <v>11</v>
      </c>
      <c r="B70" s="23">
        <f>Jahresübersicht!AF11</f>
        <v>0</v>
      </c>
      <c r="C70" s="23" t="e">
        <f>Jahresübersicht!#REF!</f>
        <v>#REF!</v>
      </c>
      <c r="D70" s="23" t="e">
        <f>Jahresübersicht!#REF!</f>
        <v>#REF!</v>
      </c>
      <c r="E70" s="23" t="e">
        <f>Jahresübersicht!#REF!</f>
        <v>#REF!</v>
      </c>
      <c r="F70" s="23" t="e">
        <f>Jahresübersicht!#REF!</f>
        <v>#REF!</v>
      </c>
      <c r="G70" s="23">
        <f>Jahresübersicht!AG11</f>
        <v>0</v>
      </c>
    </row>
    <row r="71" spans="1:7" x14ac:dyDescent="0.3">
      <c r="A71" s="17" t="s">
        <v>12</v>
      </c>
      <c r="B71" s="23">
        <f>Jahresübersicht!AF12</f>
        <v>0</v>
      </c>
      <c r="C71" s="23" t="e">
        <f>Jahresübersicht!#REF!</f>
        <v>#REF!</v>
      </c>
      <c r="D71" s="23" t="e">
        <f>Jahresübersicht!#REF!</f>
        <v>#REF!</v>
      </c>
      <c r="E71" s="23" t="e">
        <f>Jahresübersicht!#REF!</f>
        <v>#REF!</v>
      </c>
      <c r="F71" s="23" t="e">
        <f>Jahresübersicht!#REF!</f>
        <v>#REF!</v>
      </c>
      <c r="G71" s="23">
        <f>Jahresübersicht!AG12</f>
        <v>0</v>
      </c>
    </row>
    <row r="72" spans="1:7" x14ac:dyDescent="0.3">
      <c r="A72" s="17" t="s">
        <v>13</v>
      </c>
      <c r="B72" s="23">
        <f>Jahresübersicht!AF13</f>
        <v>0</v>
      </c>
      <c r="C72" s="23" t="e">
        <f>Jahresübersicht!#REF!</f>
        <v>#REF!</v>
      </c>
      <c r="D72" s="23" t="e">
        <f>Jahresübersicht!#REF!</f>
        <v>#REF!</v>
      </c>
      <c r="E72" s="23" t="e">
        <f>Jahresübersicht!#REF!</f>
        <v>#REF!</v>
      </c>
      <c r="F72" s="23" t="e">
        <f>Jahresübersicht!#REF!</f>
        <v>#REF!</v>
      </c>
      <c r="G72" s="23">
        <f>Jahresübersicht!AG13</f>
        <v>0</v>
      </c>
    </row>
    <row r="73" spans="1:7" x14ac:dyDescent="0.3">
      <c r="A73" s="17" t="s">
        <v>14</v>
      </c>
      <c r="B73" s="23">
        <f>Jahresübersicht!AF14</f>
        <v>0</v>
      </c>
      <c r="C73" s="23" t="e">
        <f>Jahresübersicht!#REF!</f>
        <v>#REF!</v>
      </c>
      <c r="D73" s="23" t="e">
        <f>Jahresübersicht!#REF!</f>
        <v>#REF!</v>
      </c>
      <c r="E73" s="23" t="e">
        <f>Jahresübersicht!#REF!</f>
        <v>#REF!</v>
      </c>
      <c r="F73" s="23" t="e">
        <f>Jahresübersicht!#REF!</f>
        <v>#REF!</v>
      </c>
      <c r="G73" s="23">
        <f>Jahresübersicht!AG14</f>
        <v>0</v>
      </c>
    </row>
    <row r="74" spans="1:7" x14ac:dyDescent="0.3">
      <c r="A74" s="17" t="s">
        <v>15</v>
      </c>
      <c r="B74" s="23">
        <f>Jahresübersicht!AF15</f>
        <v>0</v>
      </c>
      <c r="C74" s="23" t="e">
        <f>Jahresübersicht!#REF!</f>
        <v>#REF!</v>
      </c>
      <c r="D74" s="23" t="e">
        <f>Jahresübersicht!#REF!</f>
        <v>#REF!</v>
      </c>
      <c r="E74" s="23" t="e">
        <f>Jahresübersicht!#REF!</f>
        <v>#REF!</v>
      </c>
      <c r="F74" s="23" t="e">
        <f>Jahresübersicht!#REF!</f>
        <v>#REF!</v>
      </c>
      <c r="G74" s="23">
        <f>Jahresübersicht!AG15</f>
        <v>0</v>
      </c>
    </row>
    <row r="75" spans="1:7" x14ac:dyDescent="0.3">
      <c r="A75" s="17" t="s">
        <v>16</v>
      </c>
      <c r="B75" s="23">
        <f>Jahresübersicht!AF16</f>
        <v>0</v>
      </c>
      <c r="C75" s="23" t="e">
        <f>Jahresübersicht!#REF!</f>
        <v>#REF!</v>
      </c>
      <c r="D75" s="23" t="e">
        <f>Jahresübersicht!#REF!</f>
        <v>#REF!</v>
      </c>
      <c r="E75" s="23" t="e">
        <f>Jahresübersicht!#REF!</f>
        <v>#REF!</v>
      </c>
      <c r="F75" s="23" t="e">
        <f>Jahresübersicht!#REF!</f>
        <v>#REF!</v>
      </c>
      <c r="G75" s="23">
        <f>Jahresübersicht!AG16</f>
        <v>0</v>
      </c>
    </row>
    <row r="76" spans="1:7" x14ac:dyDescent="0.3">
      <c r="A76" s="17" t="s">
        <v>17</v>
      </c>
      <c r="B76" s="23">
        <f>Jahresübersicht!AF17</f>
        <v>0</v>
      </c>
      <c r="C76" s="23" t="e">
        <f>Jahresübersicht!#REF!</f>
        <v>#REF!</v>
      </c>
      <c r="D76" s="23" t="e">
        <f>Jahresübersicht!#REF!</f>
        <v>#REF!</v>
      </c>
      <c r="E76" s="23" t="e">
        <f>Jahresübersicht!#REF!</f>
        <v>#REF!</v>
      </c>
      <c r="F76" s="23" t="e">
        <f>Jahresübersicht!#REF!</f>
        <v>#REF!</v>
      </c>
      <c r="G76" s="23">
        <f>Jahresübersicht!AG17</f>
        <v>0</v>
      </c>
    </row>
    <row r="77" spans="1:7" x14ac:dyDescent="0.3">
      <c r="A77" s="17" t="s">
        <v>18</v>
      </c>
      <c r="B77" s="23">
        <f>Jahresübersicht!AF18</f>
        <v>0</v>
      </c>
      <c r="C77" s="23" t="e">
        <f>Jahresübersicht!#REF!</f>
        <v>#REF!</v>
      </c>
      <c r="D77" s="23" t="e">
        <f>Jahresübersicht!#REF!</f>
        <v>#REF!</v>
      </c>
      <c r="E77" s="23" t="e">
        <f>Jahresübersicht!#REF!</f>
        <v>#REF!</v>
      </c>
      <c r="F77" s="23" t="e">
        <f>Jahresübersicht!#REF!</f>
        <v>#REF!</v>
      </c>
      <c r="G77" s="23">
        <f>Jahresübersicht!AG18</f>
        <v>0</v>
      </c>
    </row>
    <row r="78" spans="1:7" x14ac:dyDescent="0.3">
      <c r="A78" s="17" t="s">
        <v>19</v>
      </c>
      <c r="B78" s="23">
        <f>Jahresübersicht!AF19</f>
        <v>0</v>
      </c>
      <c r="C78" s="23" t="e">
        <f>Jahresübersicht!#REF!</f>
        <v>#REF!</v>
      </c>
      <c r="D78" s="23" t="e">
        <f>Jahresübersicht!#REF!</f>
        <v>#REF!</v>
      </c>
      <c r="E78" s="23" t="e">
        <f>Jahresübersicht!#REF!</f>
        <v>#REF!</v>
      </c>
      <c r="F78" s="23" t="e">
        <f>Jahresübersicht!#REF!</f>
        <v>#REF!</v>
      </c>
      <c r="G78" s="23">
        <f>Jahresübersicht!AG19</f>
        <v>0</v>
      </c>
    </row>
  </sheetData>
  <customSheetViews>
    <customSheetView guid="{BCBC1B11-4E9B-4E8B-8945-781F487FE216}" scale="60" state="hidden">
      <selection activeCell="E8" sqref="E8:N10"/>
      <pageMargins left="0.7" right="0.7" top="0.78740157499999996" bottom="0.78740157499999996" header="0.3" footer="0.3"/>
    </customSheetView>
    <customSheetView guid="{230BA401-F0C0-4897-9C7E-9DC1DEAEC41D}" scale="60">
      <selection activeCell="F24" sqref="F24"/>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70" zoomScaleNormal="70" zoomScalePageLayoutView="60" workbookViewId="0">
      <selection activeCell="AI11" sqref="AI11"/>
    </sheetView>
  </sheetViews>
  <sheetFormatPr baseColWidth="10" defaultColWidth="11" defaultRowHeight="14.5" x14ac:dyDescent="0.35"/>
  <cols>
    <col min="1" max="1" width="15.83203125" style="25" bestFit="1" customWidth="1"/>
    <col min="2" max="4" width="6.58203125" style="25" customWidth="1"/>
    <col min="5" max="5" width="7.58203125" style="25" customWidth="1"/>
    <col min="6" max="24" width="6.08203125" style="25" customWidth="1"/>
    <col min="25" max="25" width="7.58203125" style="25" customWidth="1"/>
    <col min="26" max="30" width="6.58203125" style="25" customWidth="1"/>
    <col min="31" max="31" width="7.58203125" style="25" customWidth="1"/>
    <col min="32" max="33" width="6.58203125" style="25" customWidth="1"/>
    <col min="34" max="34" width="11" style="25" customWidth="1"/>
    <col min="35" max="16384" width="11" style="25"/>
  </cols>
  <sheetData>
    <row r="1" spans="1:33" ht="21" customHeight="1" x14ac:dyDescent="0.35">
      <c r="A1" s="31" t="s">
        <v>20</v>
      </c>
      <c r="B1" s="48">
        <f>'Statistik 2023'!D7</f>
        <v>0</v>
      </c>
    </row>
    <row r="2" spans="1:33" ht="21" customHeight="1" x14ac:dyDescent="0.35">
      <c r="A2" s="31" t="s">
        <v>25</v>
      </c>
      <c r="B2" s="48">
        <f>'Statistik 2023'!D9</f>
        <v>0</v>
      </c>
    </row>
    <row r="3" spans="1:33" ht="21" customHeight="1" x14ac:dyDescent="0.35">
      <c r="A3" s="31" t="s">
        <v>92</v>
      </c>
      <c r="B3" s="48">
        <f>'Statistik 2023'!D11</f>
        <v>0</v>
      </c>
    </row>
    <row r="4" spans="1:33" ht="21" customHeight="1" thickBot="1" x14ac:dyDescent="0.4"/>
    <row r="5" spans="1:33" ht="21" customHeight="1" thickBot="1" x14ac:dyDescent="0.4">
      <c r="A5" s="49" t="s">
        <v>21</v>
      </c>
      <c r="B5" s="232" t="s">
        <v>64</v>
      </c>
      <c r="C5" s="234"/>
      <c r="D5" s="234"/>
      <c r="E5" s="233"/>
      <c r="F5" s="232" t="s">
        <v>65</v>
      </c>
      <c r="G5" s="234"/>
      <c r="H5" s="234"/>
      <c r="I5" s="234"/>
      <c r="J5" s="234"/>
      <c r="K5" s="234"/>
      <c r="L5" s="234"/>
      <c r="M5" s="234"/>
      <c r="N5" s="234"/>
      <c r="O5" s="234"/>
      <c r="P5" s="234"/>
      <c r="Q5" s="234"/>
      <c r="R5" s="234"/>
      <c r="S5" s="234"/>
      <c r="T5" s="234"/>
      <c r="U5" s="234"/>
      <c r="V5" s="234"/>
      <c r="W5" s="234"/>
      <c r="X5" s="234"/>
      <c r="Y5" s="233"/>
      <c r="Z5" s="242" t="s">
        <v>68</v>
      </c>
      <c r="AA5" s="243"/>
      <c r="AB5" s="243"/>
      <c r="AC5" s="243"/>
      <c r="AD5" s="243"/>
      <c r="AE5" s="244"/>
      <c r="AF5" s="232" t="s">
        <v>74</v>
      </c>
      <c r="AG5" s="233"/>
    </row>
    <row r="6" spans="1:33" ht="45" customHeight="1" x14ac:dyDescent="0.35">
      <c r="A6" s="252"/>
      <c r="B6" s="256" t="s">
        <v>66</v>
      </c>
      <c r="C6" s="258" t="s">
        <v>67</v>
      </c>
      <c r="D6" s="260" t="s">
        <v>2</v>
      </c>
      <c r="E6" s="240" t="s">
        <v>3</v>
      </c>
      <c r="F6" s="262" t="s">
        <v>4</v>
      </c>
      <c r="G6" s="254" t="s">
        <v>33</v>
      </c>
      <c r="H6" s="236"/>
      <c r="I6" s="237"/>
      <c r="J6" s="255" t="s">
        <v>34</v>
      </c>
      <c r="K6" s="236"/>
      <c r="L6" s="236"/>
      <c r="M6" s="235" t="s">
        <v>5</v>
      </c>
      <c r="N6" s="236"/>
      <c r="O6" s="236"/>
      <c r="P6" s="235" t="s">
        <v>6</v>
      </c>
      <c r="Q6" s="236"/>
      <c r="R6" s="237"/>
      <c r="S6" s="236" t="s">
        <v>7</v>
      </c>
      <c r="T6" s="236"/>
      <c r="U6" s="237"/>
      <c r="V6" s="236" t="s">
        <v>63</v>
      </c>
      <c r="W6" s="236"/>
      <c r="X6" s="237"/>
      <c r="Y6" s="249" t="s">
        <v>22</v>
      </c>
      <c r="Z6" s="250" t="s">
        <v>124</v>
      </c>
      <c r="AA6" s="250" t="s">
        <v>125</v>
      </c>
      <c r="AB6" s="245" t="s">
        <v>126</v>
      </c>
      <c r="AC6" s="245" t="s">
        <v>127</v>
      </c>
      <c r="AD6" s="238" t="s">
        <v>128</v>
      </c>
      <c r="AE6" s="240" t="s">
        <v>22</v>
      </c>
      <c r="AF6" s="247" t="s">
        <v>129</v>
      </c>
      <c r="AG6" s="230" t="s">
        <v>131</v>
      </c>
    </row>
    <row r="7" spans="1:33" ht="87.75" customHeight="1" thickBot="1" x14ac:dyDescent="0.4">
      <c r="A7" s="253"/>
      <c r="B7" s="257"/>
      <c r="C7" s="259"/>
      <c r="D7" s="261"/>
      <c r="E7" s="241"/>
      <c r="F7" s="263"/>
      <c r="G7" s="50" t="s">
        <v>30</v>
      </c>
      <c r="H7" s="51" t="s">
        <v>31</v>
      </c>
      <c r="I7" s="51" t="s">
        <v>32</v>
      </c>
      <c r="J7" s="51" t="s">
        <v>30</v>
      </c>
      <c r="K7" s="51" t="s">
        <v>31</v>
      </c>
      <c r="L7" s="51" t="s">
        <v>32</v>
      </c>
      <c r="M7" s="51" t="s">
        <v>30</v>
      </c>
      <c r="N7" s="51" t="s">
        <v>31</v>
      </c>
      <c r="O7" s="52" t="s">
        <v>32</v>
      </c>
      <c r="P7" s="53" t="s">
        <v>30</v>
      </c>
      <c r="Q7" s="51" t="s">
        <v>31</v>
      </c>
      <c r="R7" s="51" t="s">
        <v>32</v>
      </c>
      <c r="S7" s="50" t="s">
        <v>30</v>
      </c>
      <c r="T7" s="51" t="s">
        <v>31</v>
      </c>
      <c r="U7" s="51" t="s">
        <v>32</v>
      </c>
      <c r="V7" s="50" t="s">
        <v>30</v>
      </c>
      <c r="W7" s="51" t="s">
        <v>31</v>
      </c>
      <c r="X7" s="51" t="s">
        <v>32</v>
      </c>
      <c r="Y7" s="241"/>
      <c r="Z7" s="251"/>
      <c r="AA7" s="251"/>
      <c r="AB7" s="246"/>
      <c r="AC7" s="246"/>
      <c r="AD7" s="239"/>
      <c r="AE7" s="241"/>
      <c r="AF7" s="248"/>
      <c r="AG7" s="231"/>
    </row>
    <row r="8" spans="1:33" ht="21" customHeight="1" x14ac:dyDescent="0.35">
      <c r="A8" s="54" t="s">
        <v>8</v>
      </c>
      <c r="B8" s="55">
        <f>Januar!C40</f>
        <v>0</v>
      </c>
      <c r="C8" s="55">
        <f>Januar!D40</f>
        <v>0</v>
      </c>
      <c r="D8" s="55">
        <f>Januar!E40</f>
        <v>0</v>
      </c>
      <c r="E8" s="56">
        <f>SUM(B8:D8)</f>
        <v>0</v>
      </c>
      <c r="F8" s="57">
        <f>Januar!G40</f>
        <v>0</v>
      </c>
      <c r="G8" s="57">
        <f>Januar!H40</f>
        <v>0</v>
      </c>
      <c r="H8" s="57">
        <f>Januar!I40</f>
        <v>0</v>
      </c>
      <c r="I8" s="57">
        <f>Januar!J40</f>
        <v>0</v>
      </c>
      <c r="J8" s="57">
        <f>Januar!K40</f>
        <v>0</v>
      </c>
      <c r="K8" s="57">
        <f>Januar!L40</f>
        <v>0</v>
      </c>
      <c r="L8" s="57">
        <f>Januar!M40</f>
        <v>0</v>
      </c>
      <c r="M8" s="57">
        <f>Januar!N40</f>
        <v>0</v>
      </c>
      <c r="N8" s="57">
        <f>Januar!O40</f>
        <v>0</v>
      </c>
      <c r="O8" s="57">
        <f>Januar!P40</f>
        <v>0</v>
      </c>
      <c r="P8" s="57">
        <f>Januar!Q40</f>
        <v>0</v>
      </c>
      <c r="Q8" s="57">
        <f>Januar!R40</f>
        <v>0</v>
      </c>
      <c r="R8" s="57">
        <f>Januar!S40</f>
        <v>0</v>
      </c>
      <c r="S8" s="57">
        <f>Januar!T40</f>
        <v>0</v>
      </c>
      <c r="T8" s="57">
        <f>Januar!U40</f>
        <v>0</v>
      </c>
      <c r="U8" s="57">
        <f>Januar!V40</f>
        <v>0</v>
      </c>
      <c r="V8" s="57">
        <f>Januar!W40</f>
        <v>0</v>
      </c>
      <c r="W8" s="57">
        <f>Januar!X40</f>
        <v>0</v>
      </c>
      <c r="X8" s="57">
        <f>Januar!Y40</f>
        <v>0</v>
      </c>
      <c r="Y8" s="56">
        <f t="shared" ref="Y8:Y19" si="0">SUM(F8:X8)</f>
        <v>0</v>
      </c>
      <c r="Z8" s="57">
        <f>Januar!AA40</f>
        <v>0</v>
      </c>
      <c r="AA8" s="57">
        <f>Januar!AB40</f>
        <v>0</v>
      </c>
      <c r="AB8" s="57">
        <f>Januar!AC40</f>
        <v>0</v>
      </c>
      <c r="AC8" s="57">
        <f>Januar!AD40</f>
        <v>0</v>
      </c>
      <c r="AD8" s="58">
        <f>Januar!AE40</f>
        <v>0</v>
      </c>
      <c r="AE8" s="59">
        <f t="shared" ref="AE8:AE19" si="1">SUM(Z8:AD8)</f>
        <v>0</v>
      </c>
      <c r="AF8" s="57">
        <f>Januar!AG40</f>
        <v>0</v>
      </c>
      <c r="AG8" s="60">
        <f>Januar!AH40</f>
        <v>0</v>
      </c>
    </row>
    <row r="9" spans="1:33" ht="21" customHeight="1" x14ac:dyDescent="0.35">
      <c r="A9" s="61" t="s">
        <v>9</v>
      </c>
      <c r="B9" s="55">
        <f>Februar!C40</f>
        <v>0</v>
      </c>
      <c r="C9" s="55">
        <f>Februar!D40</f>
        <v>0</v>
      </c>
      <c r="D9" s="55">
        <f>Februar!E40</f>
        <v>0</v>
      </c>
      <c r="E9" s="56">
        <f>SUM(B9:D9)</f>
        <v>0</v>
      </c>
      <c r="F9" s="57">
        <f>Februar!G40</f>
        <v>0</v>
      </c>
      <c r="G9" s="57">
        <f>Februar!H40</f>
        <v>0</v>
      </c>
      <c r="H9" s="57">
        <f>Februar!I40</f>
        <v>0</v>
      </c>
      <c r="I9" s="57">
        <f>Februar!J40</f>
        <v>0</v>
      </c>
      <c r="J9" s="57">
        <f>Februar!K40</f>
        <v>0</v>
      </c>
      <c r="K9" s="57">
        <f>Februar!L40</f>
        <v>0</v>
      </c>
      <c r="L9" s="57">
        <f>Februar!M40</f>
        <v>0</v>
      </c>
      <c r="M9" s="57">
        <f>Februar!N40</f>
        <v>0</v>
      </c>
      <c r="N9" s="57">
        <f>Februar!O40</f>
        <v>0</v>
      </c>
      <c r="O9" s="57">
        <f>Februar!P40</f>
        <v>0</v>
      </c>
      <c r="P9" s="57">
        <f>Februar!Q40</f>
        <v>0</v>
      </c>
      <c r="Q9" s="57">
        <f>Februar!R40</f>
        <v>0</v>
      </c>
      <c r="R9" s="57">
        <f>Februar!S40</f>
        <v>0</v>
      </c>
      <c r="S9" s="57">
        <f>Februar!T40</f>
        <v>0</v>
      </c>
      <c r="T9" s="57">
        <f>Februar!U40</f>
        <v>0</v>
      </c>
      <c r="U9" s="57">
        <f>Februar!V40</f>
        <v>0</v>
      </c>
      <c r="V9" s="57">
        <f>Februar!W40</f>
        <v>0</v>
      </c>
      <c r="W9" s="57">
        <f>Februar!X40</f>
        <v>0</v>
      </c>
      <c r="X9" s="57">
        <f>Februar!Y40</f>
        <v>0</v>
      </c>
      <c r="Y9" s="56">
        <f t="shared" si="0"/>
        <v>0</v>
      </c>
      <c r="Z9" s="62">
        <f>Februar!AA40</f>
        <v>0</v>
      </c>
      <c r="AA9" s="62">
        <f>Februar!AB40</f>
        <v>0</v>
      </c>
      <c r="AB9" s="62">
        <f>Februar!AC40</f>
        <v>0</v>
      </c>
      <c r="AC9" s="62">
        <f>Februar!AD40</f>
        <v>0</v>
      </c>
      <c r="AD9" s="63">
        <f>Februar!AE40</f>
        <v>0</v>
      </c>
      <c r="AE9" s="64">
        <f t="shared" si="1"/>
        <v>0</v>
      </c>
      <c r="AF9" s="65">
        <f>Februar!AG40</f>
        <v>0</v>
      </c>
      <c r="AG9" s="66">
        <f>Februar!AH40</f>
        <v>0</v>
      </c>
    </row>
    <row r="10" spans="1:33" ht="21" customHeight="1" x14ac:dyDescent="0.35">
      <c r="A10" s="67" t="s">
        <v>10</v>
      </c>
      <c r="B10" s="55">
        <f>März!C40</f>
        <v>0</v>
      </c>
      <c r="C10" s="55">
        <f>März!D40</f>
        <v>0</v>
      </c>
      <c r="D10" s="55">
        <f>März!E40</f>
        <v>0</v>
      </c>
      <c r="E10" s="56">
        <f t="shared" ref="E10:E19" si="2">SUM(B10:D10)</f>
        <v>0</v>
      </c>
      <c r="F10" s="62">
        <f>März!G40</f>
        <v>0</v>
      </c>
      <c r="G10" s="62">
        <f>März!H40</f>
        <v>0</v>
      </c>
      <c r="H10" s="62">
        <f>März!I40</f>
        <v>0</v>
      </c>
      <c r="I10" s="62">
        <f>März!J40</f>
        <v>0</v>
      </c>
      <c r="J10" s="62">
        <f>März!K40</f>
        <v>0</v>
      </c>
      <c r="K10" s="62">
        <f>März!L40</f>
        <v>0</v>
      </c>
      <c r="L10" s="62">
        <f>März!M40</f>
        <v>0</v>
      </c>
      <c r="M10" s="62">
        <f>März!N40</f>
        <v>0</v>
      </c>
      <c r="N10" s="62">
        <f>März!O40</f>
        <v>0</v>
      </c>
      <c r="O10" s="62">
        <f>März!P40</f>
        <v>0</v>
      </c>
      <c r="P10" s="62">
        <f>März!Q40</f>
        <v>0</v>
      </c>
      <c r="Q10" s="62">
        <f>März!R40</f>
        <v>0</v>
      </c>
      <c r="R10" s="62">
        <f>März!S40</f>
        <v>0</v>
      </c>
      <c r="S10" s="62">
        <f>März!T40</f>
        <v>0</v>
      </c>
      <c r="T10" s="62">
        <f>März!U40</f>
        <v>0</v>
      </c>
      <c r="U10" s="62">
        <f>März!V40</f>
        <v>0</v>
      </c>
      <c r="V10" s="62">
        <f>März!W40</f>
        <v>0</v>
      </c>
      <c r="W10" s="62">
        <f>März!X40</f>
        <v>0</v>
      </c>
      <c r="X10" s="62">
        <f>März!Y40</f>
        <v>0</v>
      </c>
      <c r="Y10" s="56">
        <f t="shared" si="0"/>
        <v>0</v>
      </c>
      <c r="Z10" s="62">
        <f>März!AA40</f>
        <v>0</v>
      </c>
      <c r="AA10" s="62">
        <f>März!AB40</f>
        <v>0</v>
      </c>
      <c r="AB10" s="62">
        <f>März!AC40</f>
        <v>0</v>
      </c>
      <c r="AC10" s="62">
        <f>März!AD40</f>
        <v>0</v>
      </c>
      <c r="AD10" s="63">
        <f>März!AE40</f>
        <v>0</v>
      </c>
      <c r="AE10" s="64">
        <f t="shared" si="1"/>
        <v>0</v>
      </c>
      <c r="AF10" s="65">
        <f>März!AG40</f>
        <v>0</v>
      </c>
      <c r="AG10" s="66">
        <f>März!AH40</f>
        <v>0</v>
      </c>
    </row>
    <row r="11" spans="1:33" ht="21" customHeight="1" x14ac:dyDescent="0.35">
      <c r="A11" s="61" t="s">
        <v>11</v>
      </c>
      <c r="B11" s="55">
        <f>April!C40</f>
        <v>0</v>
      </c>
      <c r="C11" s="55">
        <f>April!D40</f>
        <v>0</v>
      </c>
      <c r="D11" s="55">
        <f>April!E40</f>
        <v>0</v>
      </c>
      <c r="E11" s="56">
        <f t="shared" si="2"/>
        <v>0</v>
      </c>
      <c r="F11" s="62">
        <f>April!G40</f>
        <v>0</v>
      </c>
      <c r="G11" s="62">
        <f>April!H40</f>
        <v>0</v>
      </c>
      <c r="H11" s="62">
        <f>April!I40</f>
        <v>0</v>
      </c>
      <c r="I11" s="62">
        <f>April!J40</f>
        <v>0</v>
      </c>
      <c r="J11" s="62">
        <f>April!K40</f>
        <v>0</v>
      </c>
      <c r="K11" s="62">
        <f>April!L40</f>
        <v>0</v>
      </c>
      <c r="L11" s="62">
        <f>April!M40</f>
        <v>0</v>
      </c>
      <c r="M11" s="62">
        <f>April!N40</f>
        <v>0</v>
      </c>
      <c r="N11" s="62">
        <f>April!O40</f>
        <v>0</v>
      </c>
      <c r="O11" s="62">
        <f>April!P40</f>
        <v>0</v>
      </c>
      <c r="P11" s="62">
        <f>April!Q40</f>
        <v>0</v>
      </c>
      <c r="Q11" s="62">
        <f>April!R40</f>
        <v>0</v>
      </c>
      <c r="R11" s="62">
        <f>April!S40</f>
        <v>0</v>
      </c>
      <c r="S11" s="62">
        <f>April!T40</f>
        <v>0</v>
      </c>
      <c r="T11" s="62">
        <f>April!U40</f>
        <v>0</v>
      </c>
      <c r="U11" s="62">
        <f>April!V40</f>
        <v>0</v>
      </c>
      <c r="V11" s="62">
        <f>April!W40</f>
        <v>0</v>
      </c>
      <c r="W11" s="62">
        <f>April!X40</f>
        <v>0</v>
      </c>
      <c r="X11" s="62">
        <f>April!Y40</f>
        <v>0</v>
      </c>
      <c r="Y11" s="56">
        <f t="shared" si="0"/>
        <v>0</v>
      </c>
      <c r="Z11" s="62">
        <f>April!AA40</f>
        <v>0</v>
      </c>
      <c r="AA11" s="62">
        <f>April!AB40</f>
        <v>0</v>
      </c>
      <c r="AB11" s="62">
        <f>April!AC40</f>
        <v>0</v>
      </c>
      <c r="AC11" s="62">
        <f>April!AD40</f>
        <v>0</v>
      </c>
      <c r="AD11" s="63">
        <f>April!AE40</f>
        <v>0</v>
      </c>
      <c r="AE11" s="64">
        <f t="shared" si="1"/>
        <v>0</v>
      </c>
      <c r="AF11" s="65">
        <f>April!AG40</f>
        <v>0</v>
      </c>
      <c r="AG11" s="66">
        <f>April!AH40</f>
        <v>0</v>
      </c>
    </row>
    <row r="12" spans="1:33" ht="21" customHeight="1" x14ac:dyDescent="0.35">
      <c r="A12" s="61" t="s">
        <v>12</v>
      </c>
      <c r="B12" s="55">
        <f>Mai!C40</f>
        <v>0</v>
      </c>
      <c r="C12" s="55">
        <f>Mai!D40</f>
        <v>0</v>
      </c>
      <c r="D12" s="55">
        <f>Mai!E40</f>
        <v>0</v>
      </c>
      <c r="E12" s="56">
        <f t="shared" si="2"/>
        <v>0</v>
      </c>
      <c r="F12" s="62">
        <f>Mai!G40</f>
        <v>0</v>
      </c>
      <c r="G12" s="62">
        <f>Mai!H40</f>
        <v>0</v>
      </c>
      <c r="H12" s="62">
        <f>Mai!I40</f>
        <v>0</v>
      </c>
      <c r="I12" s="62">
        <f>Mai!J40</f>
        <v>0</v>
      </c>
      <c r="J12" s="62">
        <f>Mai!K40</f>
        <v>0</v>
      </c>
      <c r="K12" s="62">
        <f>Mai!L40</f>
        <v>0</v>
      </c>
      <c r="L12" s="62">
        <f>Mai!M40</f>
        <v>0</v>
      </c>
      <c r="M12" s="62">
        <f>Mai!N40</f>
        <v>0</v>
      </c>
      <c r="N12" s="62">
        <f>Mai!O40</f>
        <v>0</v>
      </c>
      <c r="O12" s="62">
        <f>Mai!P40</f>
        <v>0</v>
      </c>
      <c r="P12" s="62">
        <f>Mai!Q40</f>
        <v>0</v>
      </c>
      <c r="Q12" s="62">
        <f>Mai!R40</f>
        <v>0</v>
      </c>
      <c r="R12" s="62">
        <f>Mai!S40</f>
        <v>0</v>
      </c>
      <c r="S12" s="62">
        <f>Mai!T40</f>
        <v>0</v>
      </c>
      <c r="T12" s="62">
        <f>Mai!U40</f>
        <v>0</v>
      </c>
      <c r="U12" s="62">
        <f>Mai!V40</f>
        <v>0</v>
      </c>
      <c r="V12" s="62">
        <f>Mai!W40</f>
        <v>0</v>
      </c>
      <c r="W12" s="62">
        <f>Mai!X40</f>
        <v>0</v>
      </c>
      <c r="X12" s="62">
        <f>Mai!Y40</f>
        <v>0</v>
      </c>
      <c r="Y12" s="56">
        <f t="shared" si="0"/>
        <v>0</v>
      </c>
      <c r="Z12" s="62">
        <f>Mai!AA40</f>
        <v>0</v>
      </c>
      <c r="AA12" s="62">
        <f>Mai!AB40</f>
        <v>0</v>
      </c>
      <c r="AB12" s="62">
        <f>Mai!AC40</f>
        <v>0</v>
      </c>
      <c r="AC12" s="62">
        <f>Mai!AD40</f>
        <v>0</v>
      </c>
      <c r="AD12" s="63">
        <f>Mai!AE40</f>
        <v>0</v>
      </c>
      <c r="AE12" s="64">
        <f t="shared" si="1"/>
        <v>0</v>
      </c>
      <c r="AF12" s="65">
        <f>Mai!AG40</f>
        <v>0</v>
      </c>
      <c r="AG12" s="66">
        <f>Mai!AH40</f>
        <v>0</v>
      </c>
    </row>
    <row r="13" spans="1:33" ht="21" customHeight="1" x14ac:dyDescent="0.35">
      <c r="A13" s="61" t="s">
        <v>13</v>
      </c>
      <c r="B13" s="55">
        <f>Juni!C40</f>
        <v>0</v>
      </c>
      <c r="C13" s="55">
        <f>Juni!D40</f>
        <v>0</v>
      </c>
      <c r="D13" s="55">
        <f>Juni!E40</f>
        <v>0</v>
      </c>
      <c r="E13" s="56">
        <f t="shared" si="2"/>
        <v>0</v>
      </c>
      <c r="F13" s="62">
        <f>Juni!G40</f>
        <v>0</v>
      </c>
      <c r="G13" s="62">
        <f>Juni!H40</f>
        <v>0</v>
      </c>
      <c r="H13" s="62">
        <f>Juni!I40</f>
        <v>0</v>
      </c>
      <c r="I13" s="62">
        <f>Juni!J40</f>
        <v>0</v>
      </c>
      <c r="J13" s="62">
        <f>Juni!K40</f>
        <v>0</v>
      </c>
      <c r="K13" s="62">
        <f>Juni!L40</f>
        <v>0</v>
      </c>
      <c r="L13" s="62">
        <f>Juni!M40</f>
        <v>0</v>
      </c>
      <c r="M13" s="62">
        <f>Juni!N40</f>
        <v>0</v>
      </c>
      <c r="N13" s="62">
        <f>Juni!O40</f>
        <v>0</v>
      </c>
      <c r="O13" s="62">
        <f>Juni!P40</f>
        <v>0</v>
      </c>
      <c r="P13" s="62">
        <f>Juni!Q40</f>
        <v>0</v>
      </c>
      <c r="Q13" s="62">
        <f>Juni!R40</f>
        <v>0</v>
      </c>
      <c r="R13" s="62">
        <f>Juni!S40</f>
        <v>0</v>
      </c>
      <c r="S13" s="62">
        <f>Juni!T40</f>
        <v>0</v>
      </c>
      <c r="T13" s="62">
        <f>Juni!U40</f>
        <v>0</v>
      </c>
      <c r="U13" s="62">
        <f>Juni!V40</f>
        <v>0</v>
      </c>
      <c r="V13" s="62">
        <f>Juni!W40</f>
        <v>0</v>
      </c>
      <c r="W13" s="62">
        <f>Juni!X40</f>
        <v>0</v>
      </c>
      <c r="X13" s="62">
        <f>Juni!Y40</f>
        <v>0</v>
      </c>
      <c r="Y13" s="56">
        <f t="shared" si="0"/>
        <v>0</v>
      </c>
      <c r="Z13" s="62">
        <f>Juni!AA40</f>
        <v>0</v>
      </c>
      <c r="AA13" s="62">
        <f>Juni!AB40</f>
        <v>0</v>
      </c>
      <c r="AB13" s="62">
        <f>Juni!AC40</f>
        <v>0</v>
      </c>
      <c r="AC13" s="62">
        <f>Juni!AD40</f>
        <v>0</v>
      </c>
      <c r="AD13" s="63">
        <f>Juni!AE40</f>
        <v>0</v>
      </c>
      <c r="AE13" s="64">
        <f t="shared" si="1"/>
        <v>0</v>
      </c>
      <c r="AF13" s="65">
        <f>Juni!AG40</f>
        <v>0</v>
      </c>
      <c r="AG13" s="66">
        <f>Juni!AH40</f>
        <v>0</v>
      </c>
    </row>
    <row r="14" spans="1:33" ht="21" customHeight="1" x14ac:dyDescent="0.35">
      <c r="A14" s="61" t="s">
        <v>14</v>
      </c>
      <c r="B14" s="55">
        <f>Juli!C40</f>
        <v>0</v>
      </c>
      <c r="C14" s="55">
        <f>Juli!D40</f>
        <v>0</v>
      </c>
      <c r="D14" s="55">
        <f>Juli!E40</f>
        <v>0</v>
      </c>
      <c r="E14" s="56">
        <f t="shared" si="2"/>
        <v>0</v>
      </c>
      <c r="F14" s="62">
        <f>Juli!G40</f>
        <v>0</v>
      </c>
      <c r="G14" s="62">
        <f>Juli!H40</f>
        <v>0</v>
      </c>
      <c r="H14" s="62">
        <f>Juli!I40</f>
        <v>0</v>
      </c>
      <c r="I14" s="62">
        <f>Juli!J40</f>
        <v>0</v>
      </c>
      <c r="J14" s="62">
        <f>Juli!K40</f>
        <v>0</v>
      </c>
      <c r="K14" s="62">
        <f>Juli!L40</f>
        <v>0</v>
      </c>
      <c r="L14" s="62">
        <f>Juli!M40</f>
        <v>0</v>
      </c>
      <c r="M14" s="62">
        <f>Juli!N40</f>
        <v>0</v>
      </c>
      <c r="N14" s="62">
        <f>Juli!O40</f>
        <v>0</v>
      </c>
      <c r="O14" s="62">
        <f>Juli!P40</f>
        <v>0</v>
      </c>
      <c r="P14" s="62">
        <f>Juli!Q40</f>
        <v>0</v>
      </c>
      <c r="Q14" s="62">
        <f>Juli!R40</f>
        <v>0</v>
      </c>
      <c r="R14" s="62">
        <f>Juli!S40</f>
        <v>0</v>
      </c>
      <c r="S14" s="62">
        <f>Juli!T40</f>
        <v>0</v>
      </c>
      <c r="T14" s="62">
        <f>Juli!U40</f>
        <v>0</v>
      </c>
      <c r="U14" s="62">
        <f>Juli!V40</f>
        <v>0</v>
      </c>
      <c r="V14" s="62">
        <f>Juli!W40</f>
        <v>0</v>
      </c>
      <c r="W14" s="62">
        <f>Juli!X40</f>
        <v>0</v>
      </c>
      <c r="X14" s="62">
        <f>Juli!Y40</f>
        <v>0</v>
      </c>
      <c r="Y14" s="56">
        <f t="shared" si="0"/>
        <v>0</v>
      </c>
      <c r="Z14" s="62">
        <f>Juli!AA40</f>
        <v>0</v>
      </c>
      <c r="AA14" s="62">
        <f>Juli!AB40</f>
        <v>0</v>
      </c>
      <c r="AB14" s="62">
        <f>Juli!AC40</f>
        <v>0</v>
      </c>
      <c r="AC14" s="62">
        <f>Juli!AD40</f>
        <v>0</v>
      </c>
      <c r="AD14" s="63">
        <f>Juli!AE40</f>
        <v>0</v>
      </c>
      <c r="AE14" s="64">
        <f t="shared" si="1"/>
        <v>0</v>
      </c>
      <c r="AF14" s="65">
        <f>Juli!AG40</f>
        <v>0</v>
      </c>
      <c r="AG14" s="66">
        <f>Juli!AH40</f>
        <v>0</v>
      </c>
    </row>
    <row r="15" spans="1:33" ht="21" customHeight="1" x14ac:dyDescent="0.35">
      <c r="A15" s="61" t="s">
        <v>15</v>
      </c>
      <c r="B15" s="55">
        <f>August!C40</f>
        <v>0</v>
      </c>
      <c r="C15" s="55">
        <f>August!D40</f>
        <v>0</v>
      </c>
      <c r="D15" s="55">
        <f>August!E40</f>
        <v>0</v>
      </c>
      <c r="E15" s="56">
        <f t="shared" si="2"/>
        <v>0</v>
      </c>
      <c r="F15" s="68">
        <f>August!G40</f>
        <v>0</v>
      </c>
      <c r="G15" s="68">
        <f>August!H40</f>
        <v>0</v>
      </c>
      <c r="H15" s="68">
        <f>August!I40</f>
        <v>0</v>
      </c>
      <c r="I15" s="68">
        <f>August!J40</f>
        <v>0</v>
      </c>
      <c r="J15" s="68">
        <f>August!K40</f>
        <v>0</v>
      </c>
      <c r="K15" s="68">
        <f>August!L40</f>
        <v>0</v>
      </c>
      <c r="L15" s="68">
        <f>August!M40</f>
        <v>0</v>
      </c>
      <c r="M15" s="68">
        <f>August!N40</f>
        <v>0</v>
      </c>
      <c r="N15" s="68">
        <f>August!O40</f>
        <v>0</v>
      </c>
      <c r="O15" s="68">
        <f>August!P40</f>
        <v>0</v>
      </c>
      <c r="P15" s="68">
        <f>August!Q40</f>
        <v>0</v>
      </c>
      <c r="Q15" s="68">
        <f>August!R40</f>
        <v>0</v>
      </c>
      <c r="R15" s="68">
        <f>August!S40</f>
        <v>0</v>
      </c>
      <c r="S15" s="68">
        <f>August!T40</f>
        <v>0</v>
      </c>
      <c r="T15" s="68">
        <f>August!U40</f>
        <v>0</v>
      </c>
      <c r="U15" s="68">
        <f>August!V40</f>
        <v>0</v>
      </c>
      <c r="V15" s="68">
        <f>August!W40</f>
        <v>0</v>
      </c>
      <c r="W15" s="68">
        <f>August!X40</f>
        <v>0</v>
      </c>
      <c r="X15" s="68">
        <f>August!Y40</f>
        <v>0</v>
      </c>
      <c r="Y15" s="56">
        <f t="shared" si="0"/>
        <v>0</v>
      </c>
      <c r="Z15" s="68">
        <f>August!AA40</f>
        <v>0</v>
      </c>
      <c r="AA15" s="68">
        <f>August!AB40</f>
        <v>0</v>
      </c>
      <c r="AB15" s="68">
        <f>August!AC40</f>
        <v>0</v>
      </c>
      <c r="AC15" s="68">
        <f>August!AD40</f>
        <v>0</v>
      </c>
      <c r="AD15" s="69">
        <f>August!AE40</f>
        <v>0</v>
      </c>
      <c r="AE15" s="64">
        <f t="shared" si="1"/>
        <v>0</v>
      </c>
      <c r="AF15" s="68">
        <f>August!AG40</f>
        <v>0</v>
      </c>
      <c r="AG15" s="70">
        <f>August!AH40</f>
        <v>0</v>
      </c>
    </row>
    <row r="16" spans="1:33" ht="21" customHeight="1" x14ac:dyDescent="0.35">
      <c r="A16" s="61" t="s">
        <v>16</v>
      </c>
      <c r="B16" s="55">
        <f>September!C40</f>
        <v>0</v>
      </c>
      <c r="C16" s="55">
        <f>September!D40</f>
        <v>0</v>
      </c>
      <c r="D16" s="55">
        <f>September!E40</f>
        <v>0</v>
      </c>
      <c r="E16" s="56">
        <f t="shared" si="2"/>
        <v>0</v>
      </c>
      <c r="F16" s="68">
        <f>September!G40</f>
        <v>0</v>
      </c>
      <c r="G16" s="68">
        <f>September!H40</f>
        <v>0</v>
      </c>
      <c r="H16" s="68">
        <f>September!I40</f>
        <v>0</v>
      </c>
      <c r="I16" s="68">
        <f>September!J40</f>
        <v>0</v>
      </c>
      <c r="J16" s="68">
        <f>September!K40</f>
        <v>0</v>
      </c>
      <c r="K16" s="68">
        <f>September!L40</f>
        <v>0</v>
      </c>
      <c r="L16" s="68">
        <f>September!M40</f>
        <v>0</v>
      </c>
      <c r="M16" s="68">
        <f>September!N40</f>
        <v>0</v>
      </c>
      <c r="N16" s="68">
        <f>September!O40</f>
        <v>0</v>
      </c>
      <c r="O16" s="68">
        <f>September!P40</f>
        <v>0</v>
      </c>
      <c r="P16" s="68">
        <f>September!Q40</f>
        <v>0</v>
      </c>
      <c r="Q16" s="68">
        <f>September!R40</f>
        <v>0</v>
      </c>
      <c r="R16" s="68">
        <f>September!S40</f>
        <v>0</v>
      </c>
      <c r="S16" s="68">
        <f>September!T40</f>
        <v>0</v>
      </c>
      <c r="T16" s="68">
        <f>September!U40</f>
        <v>0</v>
      </c>
      <c r="U16" s="68">
        <f>September!V40</f>
        <v>0</v>
      </c>
      <c r="V16" s="68">
        <f>September!W40</f>
        <v>0</v>
      </c>
      <c r="W16" s="68">
        <f>September!X40</f>
        <v>0</v>
      </c>
      <c r="X16" s="68">
        <f>September!Y40</f>
        <v>0</v>
      </c>
      <c r="Y16" s="56">
        <f t="shared" si="0"/>
        <v>0</v>
      </c>
      <c r="Z16" s="68">
        <f>September!AA40</f>
        <v>0</v>
      </c>
      <c r="AA16" s="68">
        <f>September!AB40</f>
        <v>0</v>
      </c>
      <c r="AB16" s="68">
        <f>September!AC40</f>
        <v>0</v>
      </c>
      <c r="AC16" s="68">
        <f>September!AD40</f>
        <v>0</v>
      </c>
      <c r="AD16" s="69">
        <f>September!AE40</f>
        <v>0</v>
      </c>
      <c r="AE16" s="64">
        <f t="shared" si="1"/>
        <v>0</v>
      </c>
      <c r="AF16" s="68">
        <f>September!AG40</f>
        <v>0</v>
      </c>
      <c r="AG16" s="70">
        <f>September!AH40</f>
        <v>0</v>
      </c>
    </row>
    <row r="17" spans="1:33" ht="21" customHeight="1" x14ac:dyDescent="0.35">
      <c r="A17" s="61" t="s">
        <v>17</v>
      </c>
      <c r="B17" s="55">
        <f>Oktober!C40</f>
        <v>0</v>
      </c>
      <c r="C17" s="55">
        <f>Oktober!D40</f>
        <v>0</v>
      </c>
      <c r="D17" s="55">
        <f>Oktober!E40</f>
        <v>0</v>
      </c>
      <c r="E17" s="56">
        <f t="shared" si="2"/>
        <v>0</v>
      </c>
      <c r="F17" s="68">
        <f>Oktober!G40</f>
        <v>0</v>
      </c>
      <c r="G17" s="68">
        <f>Oktober!H40</f>
        <v>0</v>
      </c>
      <c r="H17" s="68">
        <f>Oktober!I40</f>
        <v>0</v>
      </c>
      <c r="I17" s="68">
        <f>Oktober!J40</f>
        <v>0</v>
      </c>
      <c r="J17" s="68">
        <f>Oktober!K40</f>
        <v>0</v>
      </c>
      <c r="K17" s="68">
        <f>Oktober!L40</f>
        <v>0</v>
      </c>
      <c r="L17" s="68">
        <f>Oktober!M40</f>
        <v>0</v>
      </c>
      <c r="M17" s="68">
        <f>Oktober!N40</f>
        <v>0</v>
      </c>
      <c r="N17" s="68">
        <f>Oktober!O40</f>
        <v>0</v>
      </c>
      <c r="O17" s="68">
        <f>Oktober!P40</f>
        <v>0</v>
      </c>
      <c r="P17" s="68">
        <f>Oktober!Q40</f>
        <v>0</v>
      </c>
      <c r="Q17" s="68">
        <f>Oktober!R40</f>
        <v>0</v>
      </c>
      <c r="R17" s="68">
        <f>Oktober!S40</f>
        <v>0</v>
      </c>
      <c r="S17" s="68">
        <f>Oktober!T40</f>
        <v>0</v>
      </c>
      <c r="T17" s="68">
        <f>Oktober!U40</f>
        <v>0</v>
      </c>
      <c r="U17" s="68">
        <f>Oktober!V40</f>
        <v>0</v>
      </c>
      <c r="V17" s="68">
        <f>Oktober!W40</f>
        <v>0</v>
      </c>
      <c r="W17" s="68">
        <f>Oktober!X40</f>
        <v>0</v>
      </c>
      <c r="X17" s="68">
        <f>Oktober!Y40</f>
        <v>0</v>
      </c>
      <c r="Y17" s="56">
        <f t="shared" si="0"/>
        <v>0</v>
      </c>
      <c r="Z17" s="68">
        <f>Oktober!AA40</f>
        <v>0</v>
      </c>
      <c r="AA17" s="68">
        <f>Oktober!AB40</f>
        <v>0</v>
      </c>
      <c r="AB17" s="68">
        <f>Oktober!AC40</f>
        <v>0</v>
      </c>
      <c r="AC17" s="68">
        <f>Oktober!AD40</f>
        <v>0</v>
      </c>
      <c r="AD17" s="69">
        <f>Oktober!AE40</f>
        <v>0</v>
      </c>
      <c r="AE17" s="64">
        <f t="shared" si="1"/>
        <v>0</v>
      </c>
      <c r="AF17" s="68">
        <f>Oktober!AG40</f>
        <v>0</v>
      </c>
      <c r="AG17" s="70">
        <f>Oktober!AH40</f>
        <v>0</v>
      </c>
    </row>
    <row r="18" spans="1:33" ht="21" customHeight="1" x14ac:dyDescent="0.35">
      <c r="A18" s="61" t="s">
        <v>18</v>
      </c>
      <c r="B18" s="55">
        <f>November!C40</f>
        <v>0</v>
      </c>
      <c r="C18" s="55">
        <f>November!D40</f>
        <v>0</v>
      </c>
      <c r="D18" s="55">
        <f>November!E40</f>
        <v>0</v>
      </c>
      <c r="E18" s="56">
        <f t="shared" si="2"/>
        <v>0</v>
      </c>
      <c r="F18" s="68">
        <f>November!G40</f>
        <v>0</v>
      </c>
      <c r="G18" s="68">
        <f>November!H40</f>
        <v>0</v>
      </c>
      <c r="H18" s="68">
        <f>November!I40</f>
        <v>0</v>
      </c>
      <c r="I18" s="68">
        <f>November!J40</f>
        <v>0</v>
      </c>
      <c r="J18" s="68">
        <f>November!K40</f>
        <v>0</v>
      </c>
      <c r="K18" s="68">
        <f>November!L40</f>
        <v>0</v>
      </c>
      <c r="L18" s="68">
        <f>November!M40</f>
        <v>0</v>
      </c>
      <c r="M18" s="68">
        <f>November!N40</f>
        <v>0</v>
      </c>
      <c r="N18" s="68">
        <f>November!O40</f>
        <v>0</v>
      </c>
      <c r="O18" s="68">
        <f>November!P40</f>
        <v>0</v>
      </c>
      <c r="P18" s="68">
        <f>November!Q40</f>
        <v>0</v>
      </c>
      <c r="Q18" s="68">
        <f>November!R40</f>
        <v>0</v>
      </c>
      <c r="R18" s="68">
        <f>November!S40</f>
        <v>0</v>
      </c>
      <c r="S18" s="68">
        <f>November!T40</f>
        <v>0</v>
      </c>
      <c r="T18" s="68">
        <f>November!U40</f>
        <v>0</v>
      </c>
      <c r="U18" s="68">
        <f>November!V40</f>
        <v>0</v>
      </c>
      <c r="V18" s="68">
        <f>November!W40</f>
        <v>0</v>
      </c>
      <c r="W18" s="68">
        <f>November!X40</f>
        <v>0</v>
      </c>
      <c r="X18" s="68">
        <f>November!Y40</f>
        <v>0</v>
      </c>
      <c r="Y18" s="56">
        <f t="shared" si="0"/>
        <v>0</v>
      </c>
      <c r="Z18" s="68">
        <f>November!AA40</f>
        <v>0</v>
      </c>
      <c r="AA18" s="68">
        <f>November!AB40</f>
        <v>0</v>
      </c>
      <c r="AB18" s="68">
        <f>November!AC40</f>
        <v>0</v>
      </c>
      <c r="AC18" s="68">
        <f>November!AD40</f>
        <v>0</v>
      </c>
      <c r="AD18" s="69">
        <f>November!AE40</f>
        <v>0</v>
      </c>
      <c r="AE18" s="64">
        <f t="shared" si="1"/>
        <v>0</v>
      </c>
      <c r="AF18" s="68">
        <f>November!AG40</f>
        <v>0</v>
      </c>
      <c r="AG18" s="70">
        <f>November!AH40</f>
        <v>0</v>
      </c>
    </row>
    <row r="19" spans="1:33" ht="21" customHeight="1" thickBot="1" x14ac:dyDescent="0.4">
      <c r="A19" s="71" t="s">
        <v>19</v>
      </c>
      <c r="B19" s="55">
        <f>Dezember!C40</f>
        <v>0</v>
      </c>
      <c r="C19" s="55">
        <f>Dezember!D40</f>
        <v>0</v>
      </c>
      <c r="D19" s="55">
        <f>Dezember!E40</f>
        <v>0</v>
      </c>
      <c r="E19" s="72">
        <f t="shared" si="2"/>
        <v>0</v>
      </c>
      <c r="F19" s="73">
        <f>Dezember!G40</f>
        <v>0</v>
      </c>
      <c r="G19" s="73">
        <f>Dezember!H40</f>
        <v>0</v>
      </c>
      <c r="H19" s="73">
        <f>Dezember!I40</f>
        <v>0</v>
      </c>
      <c r="I19" s="73">
        <f>Dezember!J40</f>
        <v>0</v>
      </c>
      <c r="J19" s="73">
        <f>Dezember!K40</f>
        <v>0</v>
      </c>
      <c r="K19" s="73">
        <f>Dezember!L40</f>
        <v>0</v>
      </c>
      <c r="L19" s="73">
        <f>Dezember!M40</f>
        <v>0</v>
      </c>
      <c r="M19" s="73">
        <f>Dezember!N40</f>
        <v>0</v>
      </c>
      <c r="N19" s="73">
        <f>Dezember!O40</f>
        <v>0</v>
      </c>
      <c r="O19" s="73">
        <f>Dezember!P40</f>
        <v>0</v>
      </c>
      <c r="P19" s="73">
        <f>Dezember!Q40</f>
        <v>0</v>
      </c>
      <c r="Q19" s="73">
        <f>Dezember!R40</f>
        <v>0</v>
      </c>
      <c r="R19" s="73">
        <f>Dezember!S40</f>
        <v>0</v>
      </c>
      <c r="S19" s="73">
        <f>Dezember!T40</f>
        <v>0</v>
      </c>
      <c r="T19" s="73">
        <f>Dezember!U40</f>
        <v>0</v>
      </c>
      <c r="U19" s="73">
        <f>Dezember!V40</f>
        <v>0</v>
      </c>
      <c r="V19" s="73">
        <f>Dezember!W40</f>
        <v>0</v>
      </c>
      <c r="W19" s="73">
        <f>Dezember!X40</f>
        <v>0</v>
      </c>
      <c r="X19" s="73">
        <f>Dezember!Y40</f>
        <v>0</v>
      </c>
      <c r="Y19" s="56">
        <f t="shared" si="0"/>
        <v>0</v>
      </c>
      <c r="Z19" s="73">
        <f>Dezember!AA40</f>
        <v>0</v>
      </c>
      <c r="AA19" s="73">
        <f>Dezember!AB40</f>
        <v>0</v>
      </c>
      <c r="AB19" s="73">
        <f>Dezember!AC40</f>
        <v>0</v>
      </c>
      <c r="AC19" s="73">
        <f>Dezember!AD40</f>
        <v>0</v>
      </c>
      <c r="AD19" s="74">
        <f>Dezember!AE40</f>
        <v>0</v>
      </c>
      <c r="AE19" s="75">
        <f t="shared" si="1"/>
        <v>0</v>
      </c>
      <c r="AF19" s="76">
        <f>Dezember!AG40</f>
        <v>0</v>
      </c>
      <c r="AG19" s="77">
        <f>Dezember!AH40</f>
        <v>0</v>
      </c>
    </row>
    <row r="20" spans="1:33" ht="21" customHeight="1" thickBot="1" x14ac:dyDescent="0.4">
      <c r="A20" s="78" t="s">
        <v>22</v>
      </c>
      <c r="B20" s="79">
        <f>SUM(B8:B19)</f>
        <v>0</v>
      </c>
      <c r="C20" s="79">
        <f>SUM(C8:C19)</f>
        <v>0</v>
      </c>
      <c r="D20" s="80">
        <f>SUM(D8:D19)</f>
        <v>0</v>
      </c>
      <c r="E20" s="81">
        <f>SUM(E8:E19)</f>
        <v>0</v>
      </c>
      <c r="F20" s="79">
        <f>SUM(F8:F19)</f>
        <v>0</v>
      </c>
      <c r="G20" s="79">
        <f t="shared" ref="G20:X20" si="3">SUM(G8:G19)</f>
        <v>0</v>
      </c>
      <c r="H20" s="79">
        <f t="shared" si="3"/>
        <v>0</v>
      </c>
      <c r="I20" s="79">
        <f t="shared" si="3"/>
        <v>0</v>
      </c>
      <c r="J20" s="79">
        <f t="shared" si="3"/>
        <v>0</v>
      </c>
      <c r="K20" s="79">
        <f t="shared" si="3"/>
        <v>0</v>
      </c>
      <c r="L20" s="79">
        <f t="shared" si="3"/>
        <v>0</v>
      </c>
      <c r="M20" s="79">
        <f t="shared" si="3"/>
        <v>0</v>
      </c>
      <c r="N20" s="79">
        <f t="shared" si="3"/>
        <v>0</v>
      </c>
      <c r="O20" s="79">
        <f t="shared" si="3"/>
        <v>0</v>
      </c>
      <c r="P20" s="79">
        <f t="shared" si="3"/>
        <v>0</v>
      </c>
      <c r="Q20" s="79">
        <f t="shared" si="3"/>
        <v>0</v>
      </c>
      <c r="R20" s="79">
        <f t="shared" si="3"/>
        <v>0</v>
      </c>
      <c r="S20" s="79">
        <f t="shared" si="3"/>
        <v>0</v>
      </c>
      <c r="T20" s="79">
        <f t="shared" si="3"/>
        <v>0</v>
      </c>
      <c r="U20" s="79">
        <f t="shared" si="3"/>
        <v>0</v>
      </c>
      <c r="V20" s="79">
        <f t="shared" si="3"/>
        <v>0</v>
      </c>
      <c r="W20" s="79">
        <f t="shared" si="3"/>
        <v>0</v>
      </c>
      <c r="X20" s="79">
        <f t="shared" si="3"/>
        <v>0</v>
      </c>
      <c r="Y20" s="81">
        <f>SUM(Y8:Y19)</f>
        <v>0</v>
      </c>
      <c r="Z20" s="79">
        <f>SUM(Z8:Z19)</f>
        <v>0</v>
      </c>
      <c r="AA20" s="79">
        <f t="shared" ref="AA20:AD20" si="4">SUM(AA8:AA19)</f>
        <v>0</v>
      </c>
      <c r="AB20" s="79">
        <f t="shared" si="4"/>
        <v>0</v>
      </c>
      <c r="AC20" s="79">
        <f t="shared" si="4"/>
        <v>0</v>
      </c>
      <c r="AD20" s="80">
        <f t="shared" si="4"/>
        <v>0</v>
      </c>
      <c r="AE20" s="82">
        <f>SUM(AE8:AE19)</f>
        <v>0</v>
      </c>
      <c r="AF20" s="83">
        <f>SUM(AF8:AF19)</f>
        <v>0</v>
      </c>
      <c r="AG20" s="84">
        <f t="shared" ref="AG20" si="5">SUM(AG8:AG19)</f>
        <v>0</v>
      </c>
    </row>
    <row r="36" spans="34:34" x14ac:dyDescent="0.35">
      <c r="AH36" s="85"/>
    </row>
    <row r="37" spans="34:34" x14ac:dyDescent="0.35">
      <c r="AH37" s="85"/>
    </row>
    <row r="38" spans="34:34" ht="18.5" x14ac:dyDescent="0.45">
      <c r="AH38" s="86"/>
    </row>
    <row r="39" spans="34:34" ht="18.5" x14ac:dyDescent="0.45">
      <c r="AH39" s="86"/>
    </row>
    <row r="40" spans="34:34" x14ac:dyDescent="0.35">
      <c r="AH40" s="85"/>
    </row>
    <row r="41" spans="34:34" x14ac:dyDescent="0.35">
      <c r="AH41" s="85"/>
    </row>
    <row r="42" spans="34:34" x14ac:dyDescent="0.35">
      <c r="AH42" s="85"/>
    </row>
    <row r="43" spans="34:34" x14ac:dyDescent="0.35">
      <c r="AH43" s="87"/>
    </row>
    <row r="44" spans="34:34" x14ac:dyDescent="0.35">
      <c r="AH44" s="87"/>
    </row>
    <row r="45" spans="34:34" x14ac:dyDescent="0.35">
      <c r="AH45" s="87"/>
    </row>
    <row r="46" spans="34:34" x14ac:dyDescent="0.35">
      <c r="AH46" s="87"/>
    </row>
    <row r="47" spans="34:34" x14ac:dyDescent="0.35">
      <c r="AH47" s="87"/>
    </row>
    <row r="48" spans="34:34" x14ac:dyDescent="0.35">
      <c r="AH48" s="87"/>
    </row>
    <row r="49" spans="34:34" x14ac:dyDescent="0.35">
      <c r="AH49" s="87"/>
    </row>
    <row r="50" spans="34:34" x14ac:dyDescent="0.35">
      <c r="AH50" s="87"/>
    </row>
    <row r="51" spans="34:34" x14ac:dyDescent="0.35">
      <c r="AH51" s="87"/>
    </row>
    <row r="52" spans="34:34" x14ac:dyDescent="0.35">
      <c r="AH52" s="87"/>
    </row>
    <row r="53" spans="34:34" x14ac:dyDescent="0.35">
      <c r="AH53" s="87"/>
    </row>
    <row r="54" spans="34:34" x14ac:dyDescent="0.35">
      <c r="AH54" s="87"/>
    </row>
    <row r="55" spans="34:34" x14ac:dyDescent="0.35">
      <c r="AH55" s="87"/>
    </row>
    <row r="56" spans="34:34" x14ac:dyDescent="0.35">
      <c r="AH56" s="85"/>
    </row>
  </sheetData>
  <sheetProtection sheet="1" objects="1" scenarios="1"/>
  <customSheetViews>
    <customSheetView guid="{BCBC1B11-4E9B-4E8B-8945-781F487FE216}" scale="70" fitToPage="1">
      <selection activeCell="AI11" sqref="AI11"/>
      <pageMargins left="0.70866141732283472" right="0.70866141732283472" top="0.78740157480314965" bottom="0.78740157480314965" header="0.31496062992125984" footer="0.31496062992125984"/>
      <pageSetup paperSize="9" scale="54" orientation="landscape" horizontalDpi="300" verticalDpi="300" r:id="rId1"/>
      <headerFooter>
        <oddHeader xml:space="preserve">&amp;L&amp;"-,Fett"&amp;A 2023
</oddHeader>
      </headerFooter>
    </customSheetView>
    <customSheetView guid="{230BA401-F0C0-4897-9C7E-9DC1DEAEC41D}" scale="70" showPageBreaks="1" fitToPage="1" hiddenColumns="1">
      <selection activeCell="E4" sqref="E4"/>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&amp;L&amp;"Arial,Fett"&amp;A 2023
</oddHeader>
      </headerFooter>
    </customSheetView>
  </customSheetViews>
  <mergeCells count="25">
    <mergeCell ref="AB6:AB7"/>
    <mergeCell ref="A6:A7"/>
    <mergeCell ref="G6:I6"/>
    <mergeCell ref="J6:L6"/>
    <mergeCell ref="B6:B7"/>
    <mergeCell ref="C6:C7"/>
    <mergeCell ref="D6:D7"/>
    <mergeCell ref="E6:E7"/>
    <mergeCell ref="F6:F7"/>
    <mergeCell ref="AG6:AG7"/>
    <mergeCell ref="AF5:AG5"/>
    <mergeCell ref="B5:E5"/>
    <mergeCell ref="P6:R6"/>
    <mergeCell ref="S6:U6"/>
    <mergeCell ref="V6:X6"/>
    <mergeCell ref="M6:O6"/>
    <mergeCell ref="AD6:AD7"/>
    <mergeCell ref="AE6:AE7"/>
    <mergeCell ref="Z5:AE5"/>
    <mergeCell ref="F5:Y5"/>
    <mergeCell ref="AC6:AC7"/>
    <mergeCell ref="AF6:AF7"/>
    <mergeCell ref="Y6:Y7"/>
    <mergeCell ref="Z6:Z7"/>
    <mergeCell ref="AA6:AA7"/>
  </mergeCells>
  <pageMargins left="0.70866141732283472" right="0.70866141732283472" top="0.78740157480314965" bottom="0.78740157480314965" header="0.31496062992125984" footer="0.31496062992125984"/>
  <pageSetup paperSize="9" scale="54" orientation="landscape" horizontalDpi="300" verticalDpi="300" r:id="rId3"/>
  <headerFooter>
    <oddHeader xml:space="preserve">&amp;L&amp;"-,Fett"&amp;A 2023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zoomScaleSheetLayoutView="100" zoomScalePageLayoutView="50" workbookViewId="0">
      <pane xSplit="6" ySplit="7" topLeftCell="G8" activePane="bottomRight" state="frozen"/>
      <selection pane="topRight" activeCell="G1" sqref="G1"/>
      <selection pane="bottomLeft" activeCell="A8" sqref="A8"/>
      <selection pane="bottomRight" activeCell="W17" sqref="W17"/>
    </sheetView>
  </sheetViews>
  <sheetFormatPr baseColWidth="10" defaultColWidth="11" defaultRowHeight="14.5" x14ac:dyDescent="0.35"/>
  <cols>
    <col min="1" max="1" width="15.75" style="1" customWidth="1"/>
    <col min="2" max="2" width="10.75" style="1" customWidth="1"/>
    <col min="3" max="5" width="6.08203125" style="1" customWidth="1"/>
    <col min="6" max="6" width="10.58203125" style="1" customWidth="1"/>
    <col min="7" max="34" width="6.08203125" style="1" customWidth="1"/>
    <col min="35" max="35" width="38.58203125" style="1" customWidth="1"/>
    <col min="36" max="16384" width="11" style="1"/>
  </cols>
  <sheetData>
    <row r="1" spans="1:35" ht="21" customHeight="1" x14ac:dyDescent="0.35">
      <c r="A1" s="2" t="s">
        <v>0</v>
      </c>
      <c r="B1" s="200">
        <f>'Statistik 2023'!D7</f>
        <v>0</v>
      </c>
    </row>
    <row r="2" spans="1:35" ht="21" customHeight="1" x14ac:dyDescent="0.35">
      <c r="A2" s="2" t="s">
        <v>1</v>
      </c>
      <c r="B2" s="3">
        <f>'Statistik 2023'!D9</f>
        <v>0</v>
      </c>
    </row>
    <row r="3" spans="1:35" ht="21" customHeight="1" x14ac:dyDescent="0.35">
      <c r="A3" s="194" t="s">
        <v>92</v>
      </c>
      <c r="B3" s="3">
        <f>'Statistik 2023'!D11</f>
        <v>0</v>
      </c>
    </row>
    <row r="4" spans="1:35" ht="21" customHeight="1" thickBot="1" x14ac:dyDescent="0.4"/>
    <row r="5" spans="1:35" ht="21" customHeight="1" thickBot="1" x14ac:dyDescent="0.4">
      <c r="A5" s="242" t="s">
        <v>8</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43"/>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66" t="str">
        <f>Jahresübersicht!AG6</f>
        <v>Veranstaltungen</v>
      </c>
      <c r="AI6" s="264"/>
    </row>
    <row r="7" spans="1:35" ht="91.5"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274"/>
      <c r="AC7" s="274"/>
      <c r="AD7" s="274"/>
      <c r="AE7" s="277"/>
      <c r="AF7" s="279"/>
      <c r="AG7" s="269"/>
      <c r="AH7" s="267"/>
      <c r="AI7" s="265"/>
    </row>
    <row r="8" spans="1:35" ht="21" customHeight="1" x14ac:dyDescent="0.35">
      <c r="A8" s="154" t="s">
        <v>83</v>
      </c>
      <c r="B8" s="155">
        <v>44927</v>
      </c>
      <c r="C8" s="156">
        <f>H8+K8+N8+Q8+T8+W8</f>
        <v>0</v>
      </c>
      <c r="D8" s="156">
        <f t="shared" ref="D8:E8" si="0">I8+L8+O8+R8+U8+X8</f>
        <v>0</v>
      </c>
      <c r="E8" s="156">
        <f t="shared" si="0"/>
        <v>0</v>
      </c>
      <c r="F8" s="56">
        <f>SUM(C8:E8)</f>
        <v>0</v>
      </c>
      <c r="G8" s="90"/>
      <c r="H8" s="90"/>
      <c r="I8" s="90"/>
      <c r="J8" s="90"/>
      <c r="K8" s="90"/>
      <c r="L8" s="90"/>
      <c r="M8" s="90"/>
      <c r="N8" s="90"/>
      <c r="O8" s="90"/>
      <c r="P8" s="90"/>
      <c r="Q8" s="90"/>
      <c r="R8" s="90"/>
      <c r="S8" s="90"/>
      <c r="T8" s="90"/>
      <c r="U8" s="90"/>
      <c r="V8" s="90"/>
      <c r="W8" s="90"/>
      <c r="X8" s="90"/>
      <c r="Y8" s="90"/>
      <c r="Z8" s="56">
        <f t="shared" ref="Z8:Z38" si="1">SUM(G8:Y8)</f>
        <v>0</v>
      </c>
      <c r="AA8" s="91"/>
      <c r="AB8" s="91"/>
      <c r="AC8" s="91"/>
      <c r="AD8" s="91"/>
      <c r="AE8" s="92"/>
      <c r="AF8" s="93">
        <f t="shared" ref="AF8:AF38" si="2">SUM(AA8:AE8)</f>
        <v>0</v>
      </c>
      <c r="AG8" s="94"/>
      <c r="AH8" s="167"/>
      <c r="AI8" s="198"/>
    </row>
    <row r="9" spans="1:35" ht="21" customHeight="1" x14ac:dyDescent="0.35">
      <c r="A9" s="122" t="s">
        <v>84</v>
      </c>
      <c r="B9" s="123">
        <v>44928</v>
      </c>
      <c r="C9" s="99">
        <f t="shared" ref="C9:C38" si="3">H9+K9+N9+Q9+T9+W9</f>
        <v>0</v>
      </c>
      <c r="D9" s="99">
        <f t="shared" ref="D9:D38" si="4">I9+L9+O9+R9+U9+X9</f>
        <v>0</v>
      </c>
      <c r="E9" s="99">
        <f t="shared" ref="E9:E38" si="5">J9+M9+P9+S9+V9+Y9</f>
        <v>0</v>
      </c>
      <c r="F9" s="56">
        <f>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2"/>
      <c r="AF9" s="93">
        <f t="shared" si="2"/>
        <v>0</v>
      </c>
      <c r="AG9" s="103"/>
      <c r="AH9" s="102"/>
      <c r="AI9" s="195"/>
    </row>
    <row r="10" spans="1:35" ht="21" customHeight="1" x14ac:dyDescent="0.35">
      <c r="A10" s="122" t="s">
        <v>85</v>
      </c>
      <c r="B10" s="123">
        <v>44929</v>
      </c>
      <c r="C10" s="99">
        <f t="shared" si="3"/>
        <v>0</v>
      </c>
      <c r="D10" s="99">
        <f t="shared" si="4"/>
        <v>0</v>
      </c>
      <c r="E10" s="99">
        <f t="shared" si="5"/>
        <v>0</v>
      </c>
      <c r="F10" s="56">
        <f t="shared" ref="F10:F38" si="6">SUM(C10:E10)</f>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2"/>
      <c r="AF10" s="93">
        <f t="shared" si="2"/>
        <v>0</v>
      </c>
      <c r="AG10" s="103"/>
      <c r="AH10" s="102"/>
      <c r="AI10" s="195"/>
    </row>
    <row r="11" spans="1:35" ht="21" customHeight="1" x14ac:dyDescent="0.35">
      <c r="A11" s="122" t="s">
        <v>86</v>
      </c>
      <c r="B11" s="123">
        <v>44930</v>
      </c>
      <c r="C11" s="99">
        <f t="shared" si="3"/>
        <v>0</v>
      </c>
      <c r="D11" s="99">
        <f t="shared" si="4"/>
        <v>0</v>
      </c>
      <c r="E11" s="99">
        <f t="shared" si="5"/>
        <v>0</v>
      </c>
      <c r="F11" s="56">
        <f t="shared" si="6"/>
        <v>0</v>
      </c>
      <c r="G11" s="100"/>
      <c r="H11" s="100"/>
      <c r="I11" s="100"/>
      <c r="J11" s="100"/>
      <c r="K11" s="100"/>
      <c r="L11" s="100"/>
      <c r="M11" s="100"/>
      <c r="N11" s="100"/>
      <c r="O11" s="100"/>
      <c r="P11" s="100"/>
      <c r="Q11" s="100"/>
      <c r="R11" s="100"/>
      <c r="S11" s="100"/>
      <c r="T11" s="100"/>
      <c r="U11" s="100"/>
      <c r="V11" s="100"/>
      <c r="W11" s="100"/>
      <c r="X11" s="100"/>
      <c r="Y11" s="100"/>
      <c r="Z11" s="56">
        <f t="shared" si="1"/>
        <v>0</v>
      </c>
      <c r="AA11" s="101"/>
      <c r="AB11" s="101"/>
      <c r="AC11" s="101"/>
      <c r="AD11" s="101"/>
      <c r="AE11" s="102"/>
      <c r="AF11" s="93">
        <f t="shared" si="2"/>
        <v>0</v>
      </c>
      <c r="AG11" s="103"/>
      <c r="AH11" s="102"/>
      <c r="AI11" s="195"/>
    </row>
    <row r="12" spans="1:35" ht="21" customHeight="1" x14ac:dyDescent="0.35">
      <c r="A12" s="122" t="s">
        <v>87</v>
      </c>
      <c r="B12" s="123">
        <v>44931</v>
      </c>
      <c r="C12" s="99">
        <f t="shared" si="3"/>
        <v>0</v>
      </c>
      <c r="D12" s="99">
        <f t="shared" si="4"/>
        <v>0</v>
      </c>
      <c r="E12" s="99">
        <f t="shared" si="5"/>
        <v>0</v>
      </c>
      <c r="F12" s="56">
        <f t="shared" si="6"/>
        <v>0</v>
      </c>
      <c r="G12" s="100"/>
      <c r="H12" s="100"/>
      <c r="I12" s="100"/>
      <c r="J12" s="100"/>
      <c r="K12" s="100"/>
      <c r="L12" s="100"/>
      <c r="M12" s="100"/>
      <c r="N12" s="100"/>
      <c r="O12" s="100"/>
      <c r="P12" s="100"/>
      <c r="Q12" s="100"/>
      <c r="R12" s="100"/>
      <c r="S12" s="100"/>
      <c r="T12" s="100"/>
      <c r="U12" s="100"/>
      <c r="V12" s="100"/>
      <c r="W12" s="100"/>
      <c r="X12" s="100"/>
      <c r="Y12" s="100"/>
      <c r="Z12" s="56">
        <f t="shared" si="1"/>
        <v>0</v>
      </c>
      <c r="AA12" s="101"/>
      <c r="AB12" s="101"/>
      <c r="AC12" s="101"/>
      <c r="AD12" s="101"/>
      <c r="AE12" s="102"/>
      <c r="AF12" s="93">
        <f t="shared" si="2"/>
        <v>0</v>
      </c>
      <c r="AG12" s="103"/>
      <c r="AH12" s="102"/>
      <c r="AI12" s="195"/>
    </row>
    <row r="13" spans="1:35" ht="21" customHeight="1" x14ac:dyDescent="0.35">
      <c r="A13" s="122" t="s">
        <v>88</v>
      </c>
      <c r="B13" s="123">
        <v>44932</v>
      </c>
      <c r="C13" s="99">
        <f t="shared" si="3"/>
        <v>0</v>
      </c>
      <c r="D13" s="99">
        <f t="shared" si="4"/>
        <v>0</v>
      </c>
      <c r="E13" s="99">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2"/>
      <c r="AI13" s="195"/>
    </row>
    <row r="14" spans="1:35" ht="21" customHeight="1" x14ac:dyDescent="0.35">
      <c r="A14" s="154" t="s">
        <v>89</v>
      </c>
      <c r="B14" s="155">
        <v>44933</v>
      </c>
      <c r="C14" s="156">
        <f t="shared" si="3"/>
        <v>0</v>
      </c>
      <c r="D14" s="156">
        <f t="shared" si="4"/>
        <v>0</v>
      </c>
      <c r="E14" s="156">
        <f t="shared" si="5"/>
        <v>0</v>
      </c>
      <c r="F14" s="56">
        <f t="shared" si="6"/>
        <v>0</v>
      </c>
      <c r="G14" s="90"/>
      <c r="H14" s="90"/>
      <c r="I14" s="90"/>
      <c r="J14" s="90"/>
      <c r="K14" s="90"/>
      <c r="L14" s="90"/>
      <c r="M14" s="90"/>
      <c r="N14" s="90"/>
      <c r="O14" s="90"/>
      <c r="P14" s="90"/>
      <c r="Q14" s="90"/>
      <c r="R14" s="90"/>
      <c r="S14" s="90"/>
      <c r="T14" s="90"/>
      <c r="U14" s="90"/>
      <c r="V14" s="90"/>
      <c r="W14" s="90"/>
      <c r="X14" s="90"/>
      <c r="Y14" s="90"/>
      <c r="Z14" s="56">
        <f t="shared" si="1"/>
        <v>0</v>
      </c>
      <c r="AA14" s="91"/>
      <c r="AB14" s="91"/>
      <c r="AC14" s="91"/>
      <c r="AD14" s="91"/>
      <c r="AE14" s="92"/>
      <c r="AF14" s="93">
        <f t="shared" si="2"/>
        <v>0</v>
      </c>
      <c r="AG14" s="97"/>
      <c r="AH14" s="159"/>
      <c r="AI14" s="195"/>
    </row>
    <row r="15" spans="1:35" ht="21" customHeight="1" x14ac:dyDescent="0.35">
      <c r="A15" s="154" t="s">
        <v>83</v>
      </c>
      <c r="B15" s="155">
        <v>44934</v>
      </c>
      <c r="C15" s="156">
        <f t="shared" si="3"/>
        <v>0</v>
      </c>
      <c r="D15" s="156">
        <f t="shared" si="4"/>
        <v>0</v>
      </c>
      <c r="E15" s="156">
        <f t="shared" si="5"/>
        <v>0</v>
      </c>
      <c r="F15" s="56">
        <f t="shared" si="6"/>
        <v>0</v>
      </c>
      <c r="G15" s="90"/>
      <c r="H15" s="90"/>
      <c r="I15" s="90"/>
      <c r="J15" s="90"/>
      <c r="K15" s="90"/>
      <c r="L15" s="90"/>
      <c r="M15" s="90"/>
      <c r="N15" s="90"/>
      <c r="O15" s="90"/>
      <c r="P15" s="90"/>
      <c r="Q15" s="90"/>
      <c r="R15" s="90"/>
      <c r="S15" s="90"/>
      <c r="T15" s="90"/>
      <c r="U15" s="90"/>
      <c r="V15" s="90"/>
      <c r="W15" s="90"/>
      <c r="X15" s="90"/>
      <c r="Y15" s="90"/>
      <c r="Z15" s="56">
        <f t="shared" si="1"/>
        <v>0</v>
      </c>
      <c r="AA15" s="91"/>
      <c r="AB15" s="91"/>
      <c r="AC15" s="91"/>
      <c r="AD15" s="91"/>
      <c r="AE15" s="92"/>
      <c r="AF15" s="93">
        <f t="shared" si="2"/>
        <v>0</v>
      </c>
      <c r="AG15" s="97"/>
      <c r="AH15" s="159"/>
      <c r="AI15" s="195"/>
    </row>
    <row r="16" spans="1:35" ht="21" customHeight="1" x14ac:dyDescent="0.35">
      <c r="A16" s="122" t="s">
        <v>84</v>
      </c>
      <c r="B16" s="123">
        <v>44935</v>
      </c>
      <c r="C16" s="99">
        <f t="shared" si="3"/>
        <v>0</v>
      </c>
      <c r="D16" s="99">
        <f t="shared" si="4"/>
        <v>0</v>
      </c>
      <c r="E16" s="99">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2"/>
      <c r="AF16" s="93">
        <f t="shared" si="2"/>
        <v>0</v>
      </c>
      <c r="AG16" s="103"/>
      <c r="AH16" s="102"/>
      <c r="AI16" s="195"/>
    </row>
    <row r="17" spans="1:35" ht="21" customHeight="1" x14ac:dyDescent="0.35">
      <c r="A17" s="122" t="s">
        <v>85</v>
      </c>
      <c r="B17" s="123">
        <v>44936</v>
      </c>
      <c r="C17" s="99">
        <f t="shared" si="3"/>
        <v>0</v>
      </c>
      <c r="D17" s="99">
        <f t="shared" si="4"/>
        <v>0</v>
      </c>
      <c r="E17" s="99">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2"/>
      <c r="AF17" s="93">
        <f t="shared" si="2"/>
        <v>0</v>
      </c>
      <c r="AG17" s="103"/>
      <c r="AH17" s="102"/>
      <c r="AI17" s="195"/>
    </row>
    <row r="18" spans="1:35" ht="21" customHeight="1" x14ac:dyDescent="0.35">
      <c r="A18" s="122" t="s">
        <v>86</v>
      </c>
      <c r="B18" s="123">
        <v>44937</v>
      </c>
      <c r="C18" s="99">
        <f t="shared" si="3"/>
        <v>0</v>
      </c>
      <c r="D18" s="99">
        <f t="shared" si="4"/>
        <v>0</v>
      </c>
      <c r="E18" s="99">
        <f t="shared" si="5"/>
        <v>0</v>
      </c>
      <c r="F18" s="56">
        <f t="shared" si="6"/>
        <v>0</v>
      </c>
      <c r="G18" s="100"/>
      <c r="H18" s="100"/>
      <c r="I18" s="100"/>
      <c r="J18" s="100"/>
      <c r="K18" s="100"/>
      <c r="L18" s="100"/>
      <c r="M18" s="100"/>
      <c r="N18" s="100"/>
      <c r="O18" s="100"/>
      <c r="P18" s="100"/>
      <c r="Q18" s="100"/>
      <c r="R18" s="100"/>
      <c r="S18" s="100"/>
      <c r="T18" s="100"/>
      <c r="U18" s="100"/>
      <c r="V18" s="100"/>
      <c r="W18" s="100"/>
      <c r="X18" s="100"/>
      <c r="Y18" s="100"/>
      <c r="Z18" s="56">
        <f t="shared" si="1"/>
        <v>0</v>
      </c>
      <c r="AA18" s="101"/>
      <c r="AB18" s="101"/>
      <c r="AC18" s="101"/>
      <c r="AD18" s="101"/>
      <c r="AE18" s="102"/>
      <c r="AF18" s="93">
        <f t="shared" si="2"/>
        <v>0</v>
      </c>
      <c r="AG18" s="103"/>
      <c r="AH18" s="102"/>
      <c r="AI18" s="195"/>
    </row>
    <row r="19" spans="1:35" ht="21" customHeight="1" x14ac:dyDescent="0.35">
      <c r="A19" s="122" t="s">
        <v>87</v>
      </c>
      <c r="B19" s="123">
        <v>44938</v>
      </c>
      <c r="C19" s="99">
        <f t="shared" si="3"/>
        <v>0</v>
      </c>
      <c r="D19" s="99">
        <f t="shared" si="4"/>
        <v>0</v>
      </c>
      <c r="E19" s="99">
        <f t="shared" si="5"/>
        <v>0</v>
      </c>
      <c r="F19" s="56">
        <f t="shared" si="6"/>
        <v>0</v>
      </c>
      <c r="G19" s="100"/>
      <c r="H19" s="100"/>
      <c r="I19" s="100"/>
      <c r="J19" s="100"/>
      <c r="K19" s="100"/>
      <c r="L19" s="100"/>
      <c r="M19" s="100"/>
      <c r="N19" s="100"/>
      <c r="O19" s="100"/>
      <c r="P19" s="100"/>
      <c r="Q19" s="100"/>
      <c r="R19" s="100"/>
      <c r="S19" s="100"/>
      <c r="T19" s="100"/>
      <c r="U19" s="100"/>
      <c r="V19" s="100"/>
      <c r="W19" s="100"/>
      <c r="X19" s="100"/>
      <c r="Y19" s="100"/>
      <c r="Z19" s="56">
        <f t="shared" si="1"/>
        <v>0</v>
      </c>
      <c r="AA19" s="101"/>
      <c r="AB19" s="101"/>
      <c r="AC19" s="101"/>
      <c r="AD19" s="101"/>
      <c r="AE19" s="102"/>
      <c r="AF19" s="93">
        <f t="shared" si="2"/>
        <v>0</v>
      </c>
      <c r="AG19" s="103"/>
      <c r="AH19" s="102"/>
      <c r="AI19" s="195"/>
    </row>
    <row r="20" spans="1:35" ht="21" customHeight="1" x14ac:dyDescent="0.35">
      <c r="A20" s="122" t="s">
        <v>88</v>
      </c>
      <c r="B20" s="123">
        <v>44939</v>
      </c>
      <c r="C20" s="99">
        <f t="shared" si="3"/>
        <v>0</v>
      </c>
      <c r="D20" s="99">
        <f t="shared" si="4"/>
        <v>0</v>
      </c>
      <c r="E20" s="99">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2"/>
      <c r="AI20" s="195"/>
    </row>
    <row r="21" spans="1:35" ht="21" customHeight="1" x14ac:dyDescent="0.35">
      <c r="A21" s="154" t="s">
        <v>89</v>
      </c>
      <c r="B21" s="155">
        <v>44940</v>
      </c>
      <c r="C21" s="156">
        <f t="shared" si="3"/>
        <v>0</v>
      </c>
      <c r="D21" s="156">
        <f t="shared" si="4"/>
        <v>0</v>
      </c>
      <c r="E21" s="156">
        <f t="shared" si="5"/>
        <v>0</v>
      </c>
      <c r="F21" s="56">
        <f t="shared" si="6"/>
        <v>0</v>
      </c>
      <c r="G21" s="90"/>
      <c r="H21" s="90"/>
      <c r="I21" s="90"/>
      <c r="J21" s="90"/>
      <c r="K21" s="90"/>
      <c r="L21" s="90"/>
      <c r="M21" s="90"/>
      <c r="N21" s="90"/>
      <c r="O21" s="90"/>
      <c r="P21" s="90"/>
      <c r="Q21" s="90"/>
      <c r="R21" s="90"/>
      <c r="S21" s="90"/>
      <c r="T21" s="90"/>
      <c r="U21" s="90"/>
      <c r="V21" s="90"/>
      <c r="W21" s="90"/>
      <c r="X21" s="90"/>
      <c r="Y21" s="90"/>
      <c r="Z21" s="56">
        <f t="shared" si="1"/>
        <v>0</v>
      </c>
      <c r="AA21" s="91"/>
      <c r="AB21" s="91"/>
      <c r="AC21" s="91"/>
      <c r="AD21" s="91"/>
      <c r="AE21" s="92"/>
      <c r="AF21" s="93">
        <f t="shared" si="2"/>
        <v>0</v>
      </c>
      <c r="AG21" s="97"/>
      <c r="AH21" s="159"/>
      <c r="AI21" s="195"/>
    </row>
    <row r="22" spans="1:35" ht="21" customHeight="1" x14ac:dyDescent="0.35">
      <c r="A22" s="154" t="s">
        <v>83</v>
      </c>
      <c r="B22" s="155">
        <v>44941</v>
      </c>
      <c r="C22" s="156">
        <f t="shared" si="3"/>
        <v>0</v>
      </c>
      <c r="D22" s="156">
        <f t="shared" si="4"/>
        <v>0</v>
      </c>
      <c r="E22" s="156">
        <f t="shared" si="5"/>
        <v>0</v>
      </c>
      <c r="F22" s="56">
        <f t="shared" si="6"/>
        <v>0</v>
      </c>
      <c r="G22" s="90"/>
      <c r="H22" s="90"/>
      <c r="I22" s="90"/>
      <c r="J22" s="90"/>
      <c r="K22" s="90"/>
      <c r="L22" s="90"/>
      <c r="M22" s="90"/>
      <c r="N22" s="90"/>
      <c r="O22" s="90"/>
      <c r="P22" s="90"/>
      <c r="Q22" s="90"/>
      <c r="R22" s="90"/>
      <c r="S22" s="90"/>
      <c r="T22" s="90"/>
      <c r="U22" s="90"/>
      <c r="V22" s="90"/>
      <c r="W22" s="90"/>
      <c r="X22" s="90"/>
      <c r="Y22" s="90"/>
      <c r="Z22" s="56">
        <f t="shared" si="1"/>
        <v>0</v>
      </c>
      <c r="AA22" s="91"/>
      <c r="AB22" s="91"/>
      <c r="AC22" s="91"/>
      <c r="AD22" s="91"/>
      <c r="AE22" s="92"/>
      <c r="AF22" s="93">
        <f t="shared" si="2"/>
        <v>0</v>
      </c>
      <c r="AG22" s="97"/>
      <c r="AH22" s="159"/>
      <c r="AI22" s="195"/>
    </row>
    <row r="23" spans="1:35" ht="21" customHeight="1" x14ac:dyDescent="0.35">
      <c r="A23" s="122" t="s">
        <v>84</v>
      </c>
      <c r="B23" s="123">
        <v>44942</v>
      </c>
      <c r="C23" s="99">
        <f t="shared" si="3"/>
        <v>0</v>
      </c>
      <c r="D23" s="99">
        <f t="shared" si="4"/>
        <v>0</v>
      </c>
      <c r="E23" s="99">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2"/>
      <c r="AF23" s="93">
        <f t="shared" si="2"/>
        <v>0</v>
      </c>
      <c r="AG23" s="103"/>
      <c r="AH23" s="102"/>
      <c r="AI23" s="195"/>
    </row>
    <row r="24" spans="1:35" ht="21" customHeight="1" x14ac:dyDescent="0.35">
      <c r="A24" s="122" t="s">
        <v>85</v>
      </c>
      <c r="B24" s="123">
        <v>44943</v>
      </c>
      <c r="C24" s="99">
        <f t="shared" si="3"/>
        <v>0</v>
      </c>
      <c r="D24" s="99">
        <f t="shared" si="4"/>
        <v>0</v>
      </c>
      <c r="E24" s="99">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2"/>
      <c r="AF24" s="93">
        <f t="shared" si="2"/>
        <v>0</v>
      </c>
      <c r="AG24" s="103"/>
      <c r="AH24" s="102"/>
      <c r="AI24" s="195"/>
    </row>
    <row r="25" spans="1:35" ht="21" customHeight="1" x14ac:dyDescent="0.35">
      <c r="A25" s="122" t="s">
        <v>86</v>
      </c>
      <c r="B25" s="123">
        <v>44944</v>
      </c>
      <c r="C25" s="99">
        <f t="shared" si="3"/>
        <v>0</v>
      </c>
      <c r="D25" s="99">
        <f t="shared" si="4"/>
        <v>0</v>
      </c>
      <c r="E25" s="99">
        <f t="shared" si="5"/>
        <v>0</v>
      </c>
      <c r="F25" s="56">
        <f t="shared" si="6"/>
        <v>0</v>
      </c>
      <c r="G25" s="100"/>
      <c r="H25" s="100"/>
      <c r="I25" s="100"/>
      <c r="J25" s="100"/>
      <c r="K25" s="100"/>
      <c r="L25" s="100"/>
      <c r="M25" s="100"/>
      <c r="N25" s="100"/>
      <c r="O25" s="100"/>
      <c r="P25" s="100"/>
      <c r="Q25" s="100"/>
      <c r="R25" s="100"/>
      <c r="S25" s="100"/>
      <c r="T25" s="100"/>
      <c r="U25" s="100"/>
      <c r="V25" s="100"/>
      <c r="W25" s="100"/>
      <c r="X25" s="100"/>
      <c r="Y25" s="100"/>
      <c r="Z25" s="56">
        <f t="shared" si="1"/>
        <v>0</v>
      </c>
      <c r="AA25" s="101"/>
      <c r="AB25" s="101"/>
      <c r="AC25" s="101"/>
      <c r="AD25" s="101"/>
      <c r="AE25" s="102"/>
      <c r="AF25" s="93">
        <f t="shared" si="2"/>
        <v>0</v>
      </c>
      <c r="AG25" s="103"/>
      <c r="AH25" s="102"/>
      <c r="AI25" s="195"/>
    </row>
    <row r="26" spans="1:35" ht="21" customHeight="1" x14ac:dyDescent="0.35">
      <c r="A26" s="122" t="s">
        <v>87</v>
      </c>
      <c r="B26" s="123">
        <v>44945</v>
      </c>
      <c r="C26" s="99">
        <f t="shared" si="3"/>
        <v>0</v>
      </c>
      <c r="D26" s="99">
        <f t="shared" si="4"/>
        <v>0</v>
      </c>
      <c r="E26" s="99">
        <f t="shared" si="5"/>
        <v>0</v>
      </c>
      <c r="F26" s="56">
        <f t="shared" si="6"/>
        <v>0</v>
      </c>
      <c r="G26" s="100"/>
      <c r="H26" s="100"/>
      <c r="I26" s="100"/>
      <c r="J26" s="100"/>
      <c r="K26" s="100"/>
      <c r="L26" s="100"/>
      <c r="M26" s="100"/>
      <c r="N26" s="100"/>
      <c r="O26" s="100"/>
      <c r="P26" s="100"/>
      <c r="Q26" s="100"/>
      <c r="R26" s="100"/>
      <c r="S26" s="100"/>
      <c r="T26" s="100"/>
      <c r="U26" s="100"/>
      <c r="V26" s="100"/>
      <c r="W26" s="100"/>
      <c r="X26" s="100"/>
      <c r="Y26" s="100"/>
      <c r="Z26" s="56">
        <f t="shared" si="1"/>
        <v>0</v>
      </c>
      <c r="AA26" s="101"/>
      <c r="AB26" s="101"/>
      <c r="AC26" s="101"/>
      <c r="AD26" s="101"/>
      <c r="AE26" s="102"/>
      <c r="AF26" s="93">
        <f t="shared" si="2"/>
        <v>0</v>
      </c>
      <c r="AG26" s="103"/>
      <c r="AH26" s="102"/>
      <c r="AI26" s="195"/>
    </row>
    <row r="27" spans="1:35" ht="21" customHeight="1" x14ac:dyDescent="0.35">
      <c r="A27" s="122" t="s">
        <v>88</v>
      </c>
      <c r="B27" s="123">
        <v>44946</v>
      </c>
      <c r="C27" s="99">
        <f t="shared" si="3"/>
        <v>0</v>
      </c>
      <c r="D27" s="99">
        <f t="shared" si="4"/>
        <v>0</v>
      </c>
      <c r="E27" s="99">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2"/>
      <c r="AI27" s="195"/>
    </row>
    <row r="28" spans="1:35" ht="21" customHeight="1" x14ac:dyDescent="0.35">
      <c r="A28" s="154" t="s">
        <v>89</v>
      </c>
      <c r="B28" s="155">
        <v>44947</v>
      </c>
      <c r="C28" s="156">
        <f t="shared" si="3"/>
        <v>0</v>
      </c>
      <c r="D28" s="156">
        <f t="shared" si="4"/>
        <v>0</v>
      </c>
      <c r="E28" s="156">
        <f t="shared" si="5"/>
        <v>0</v>
      </c>
      <c r="F28" s="56">
        <f t="shared" si="6"/>
        <v>0</v>
      </c>
      <c r="G28" s="90"/>
      <c r="H28" s="90"/>
      <c r="I28" s="90"/>
      <c r="J28" s="90"/>
      <c r="K28" s="90"/>
      <c r="L28" s="90"/>
      <c r="M28" s="90"/>
      <c r="N28" s="90"/>
      <c r="O28" s="90"/>
      <c r="P28" s="90"/>
      <c r="Q28" s="90"/>
      <c r="R28" s="90"/>
      <c r="S28" s="90"/>
      <c r="T28" s="90"/>
      <c r="U28" s="90"/>
      <c r="V28" s="90"/>
      <c r="W28" s="90"/>
      <c r="X28" s="90"/>
      <c r="Y28" s="90"/>
      <c r="Z28" s="56">
        <f t="shared" si="1"/>
        <v>0</v>
      </c>
      <c r="AA28" s="91"/>
      <c r="AB28" s="91"/>
      <c r="AC28" s="91"/>
      <c r="AD28" s="91"/>
      <c r="AE28" s="92"/>
      <c r="AF28" s="93">
        <f t="shared" si="2"/>
        <v>0</v>
      </c>
      <c r="AG28" s="97"/>
      <c r="AH28" s="159"/>
      <c r="AI28" s="195"/>
    </row>
    <row r="29" spans="1:35" ht="21" customHeight="1" x14ac:dyDescent="0.35">
      <c r="A29" s="154" t="s">
        <v>83</v>
      </c>
      <c r="B29" s="155">
        <v>44948</v>
      </c>
      <c r="C29" s="156">
        <f t="shared" si="3"/>
        <v>0</v>
      </c>
      <c r="D29" s="156">
        <f t="shared" si="4"/>
        <v>0</v>
      </c>
      <c r="E29" s="156">
        <f t="shared" si="5"/>
        <v>0</v>
      </c>
      <c r="F29" s="56">
        <f t="shared" si="6"/>
        <v>0</v>
      </c>
      <c r="G29" s="90"/>
      <c r="H29" s="90"/>
      <c r="I29" s="90"/>
      <c r="J29" s="90"/>
      <c r="K29" s="90"/>
      <c r="L29" s="90"/>
      <c r="M29" s="90"/>
      <c r="N29" s="90"/>
      <c r="O29" s="90"/>
      <c r="P29" s="90"/>
      <c r="Q29" s="90"/>
      <c r="R29" s="90"/>
      <c r="S29" s="90"/>
      <c r="T29" s="90"/>
      <c r="U29" s="90"/>
      <c r="V29" s="90"/>
      <c r="W29" s="90"/>
      <c r="X29" s="90"/>
      <c r="Y29" s="90"/>
      <c r="Z29" s="56">
        <f t="shared" si="1"/>
        <v>0</v>
      </c>
      <c r="AA29" s="91"/>
      <c r="AB29" s="91"/>
      <c r="AC29" s="91"/>
      <c r="AD29" s="91"/>
      <c r="AE29" s="92"/>
      <c r="AF29" s="93">
        <f t="shared" si="2"/>
        <v>0</v>
      </c>
      <c r="AG29" s="97"/>
      <c r="AH29" s="159"/>
      <c r="AI29" s="195"/>
    </row>
    <row r="30" spans="1:35" ht="21" customHeight="1" x14ac:dyDescent="0.35">
      <c r="A30" s="122" t="s">
        <v>84</v>
      </c>
      <c r="B30" s="123">
        <v>44949</v>
      </c>
      <c r="C30" s="99">
        <f t="shared" si="3"/>
        <v>0</v>
      </c>
      <c r="D30" s="99">
        <f t="shared" si="4"/>
        <v>0</v>
      </c>
      <c r="E30" s="99">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2"/>
      <c r="AF30" s="93">
        <f t="shared" si="2"/>
        <v>0</v>
      </c>
      <c r="AG30" s="103"/>
      <c r="AH30" s="102"/>
      <c r="AI30" s="195"/>
    </row>
    <row r="31" spans="1:35" ht="21" customHeight="1" x14ac:dyDescent="0.35">
      <c r="A31" s="122" t="s">
        <v>85</v>
      </c>
      <c r="B31" s="123">
        <v>44950</v>
      </c>
      <c r="C31" s="99">
        <f t="shared" si="3"/>
        <v>0</v>
      </c>
      <c r="D31" s="99">
        <f t="shared" si="4"/>
        <v>0</v>
      </c>
      <c r="E31" s="99">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2"/>
      <c r="AF31" s="93">
        <f t="shared" si="2"/>
        <v>0</v>
      </c>
      <c r="AG31" s="103"/>
      <c r="AH31" s="102"/>
      <c r="AI31" s="195"/>
    </row>
    <row r="32" spans="1:35" ht="21" customHeight="1" x14ac:dyDescent="0.35">
      <c r="A32" s="122" t="s">
        <v>86</v>
      </c>
      <c r="B32" s="123">
        <v>44951</v>
      </c>
      <c r="C32" s="99">
        <f t="shared" si="3"/>
        <v>0</v>
      </c>
      <c r="D32" s="99">
        <f t="shared" si="4"/>
        <v>0</v>
      </c>
      <c r="E32" s="99">
        <f t="shared" si="5"/>
        <v>0</v>
      </c>
      <c r="F32" s="56">
        <f t="shared" si="6"/>
        <v>0</v>
      </c>
      <c r="G32" s="100"/>
      <c r="H32" s="100"/>
      <c r="I32" s="100"/>
      <c r="J32" s="100"/>
      <c r="K32" s="100"/>
      <c r="L32" s="100"/>
      <c r="M32" s="100"/>
      <c r="N32" s="100"/>
      <c r="O32" s="100"/>
      <c r="P32" s="100"/>
      <c r="Q32" s="100"/>
      <c r="R32" s="100"/>
      <c r="S32" s="100"/>
      <c r="T32" s="100"/>
      <c r="U32" s="100"/>
      <c r="V32" s="100"/>
      <c r="W32" s="100"/>
      <c r="X32" s="100"/>
      <c r="Y32" s="100"/>
      <c r="Z32" s="56">
        <f t="shared" si="1"/>
        <v>0</v>
      </c>
      <c r="AA32" s="101"/>
      <c r="AB32" s="101"/>
      <c r="AC32" s="101"/>
      <c r="AD32" s="101"/>
      <c r="AE32" s="102"/>
      <c r="AF32" s="93">
        <f t="shared" si="2"/>
        <v>0</v>
      </c>
      <c r="AG32" s="103"/>
      <c r="AH32" s="102"/>
      <c r="AI32" s="195"/>
    </row>
    <row r="33" spans="1:35" ht="21" customHeight="1" x14ac:dyDescent="0.35">
      <c r="A33" s="122" t="s">
        <v>87</v>
      </c>
      <c r="B33" s="123">
        <v>44952</v>
      </c>
      <c r="C33" s="99">
        <f t="shared" si="3"/>
        <v>0</v>
      </c>
      <c r="D33" s="99">
        <f t="shared" si="4"/>
        <v>0</v>
      </c>
      <c r="E33" s="99">
        <f t="shared" si="5"/>
        <v>0</v>
      </c>
      <c r="F33" s="56">
        <f t="shared" si="6"/>
        <v>0</v>
      </c>
      <c r="G33" s="100"/>
      <c r="H33" s="100"/>
      <c r="I33" s="100"/>
      <c r="J33" s="100"/>
      <c r="K33" s="100"/>
      <c r="L33" s="100"/>
      <c r="M33" s="100"/>
      <c r="N33" s="100"/>
      <c r="O33" s="100"/>
      <c r="P33" s="100"/>
      <c r="Q33" s="100"/>
      <c r="R33" s="100"/>
      <c r="S33" s="100"/>
      <c r="T33" s="100"/>
      <c r="U33" s="100"/>
      <c r="V33" s="100"/>
      <c r="W33" s="100"/>
      <c r="X33" s="100"/>
      <c r="Y33" s="100"/>
      <c r="Z33" s="56">
        <f t="shared" si="1"/>
        <v>0</v>
      </c>
      <c r="AA33" s="101"/>
      <c r="AB33" s="101"/>
      <c r="AC33" s="101"/>
      <c r="AD33" s="101"/>
      <c r="AE33" s="102"/>
      <c r="AF33" s="93">
        <f t="shared" si="2"/>
        <v>0</v>
      </c>
      <c r="AG33" s="103"/>
      <c r="AH33" s="102"/>
      <c r="AI33" s="195"/>
    </row>
    <row r="34" spans="1:35" ht="21" customHeight="1" x14ac:dyDescent="0.35">
      <c r="A34" s="122" t="s">
        <v>88</v>
      </c>
      <c r="B34" s="123">
        <v>44953</v>
      </c>
      <c r="C34" s="99">
        <f t="shared" si="3"/>
        <v>0</v>
      </c>
      <c r="D34" s="99">
        <f t="shared" si="4"/>
        <v>0</v>
      </c>
      <c r="E34" s="99">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2"/>
      <c r="AI34" s="195"/>
    </row>
    <row r="35" spans="1:35" ht="21" customHeight="1" x14ac:dyDescent="0.35">
      <c r="A35" s="154" t="s">
        <v>89</v>
      </c>
      <c r="B35" s="155">
        <v>44954</v>
      </c>
      <c r="C35" s="156">
        <f t="shared" si="3"/>
        <v>0</v>
      </c>
      <c r="D35" s="156">
        <f t="shared" si="4"/>
        <v>0</v>
      </c>
      <c r="E35" s="156">
        <f t="shared" si="5"/>
        <v>0</v>
      </c>
      <c r="F35" s="56">
        <f t="shared" si="6"/>
        <v>0</v>
      </c>
      <c r="G35" s="90"/>
      <c r="H35" s="90"/>
      <c r="I35" s="90"/>
      <c r="J35" s="90"/>
      <c r="K35" s="90"/>
      <c r="L35" s="90"/>
      <c r="M35" s="90"/>
      <c r="N35" s="90"/>
      <c r="O35" s="90"/>
      <c r="P35" s="90"/>
      <c r="Q35" s="90"/>
      <c r="R35" s="90"/>
      <c r="S35" s="90"/>
      <c r="T35" s="90"/>
      <c r="U35" s="90"/>
      <c r="V35" s="90"/>
      <c r="W35" s="90"/>
      <c r="X35" s="90"/>
      <c r="Y35" s="90"/>
      <c r="Z35" s="56">
        <f t="shared" si="1"/>
        <v>0</v>
      </c>
      <c r="AA35" s="91"/>
      <c r="AB35" s="91"/>
      <c r="AC35" s="91"/>
      <c r="AD35" s="91"/>
      <c r="AE35" s="92"/>
      <c r="AF35" s="93">
        <f t="shared" si="2"/>
        <v>0</v>
      </c>
      <c r="AG35" s="97"/>
      <c r="AH35" s="159"/>
      <c r="AI35" s="195"/>
    </row>
    <row r="36" spans="1:35" ht="21" customHeight="1" x14ac:dyDescent="0.35">
      <c r="A36" s="154" t="s">
        <v>83</v>
      </c>
      <c r="B36" s="155">
        <v>44955</v>
      </c>
      <c r="C36" s="156">
        <f t="shared" si="3"/>
        <v>0</v>
      </c>
      <c r="D36" s="156">
        <f t="shared" si="4"/>
        <v>0</v>
      </c>
      <c r="E36" s="156">
        <f t="shared" si="5"/>
        <v>0</v>
      </c>
      <c r="F36" s="56">
        <f t="shared" ref="F36" si="7">SUM(C36:E36)</f>
        <v>0</v>
      </c>
      <c r="G36" s="90"/>
      <c r="H36" s="90"/>
      <c r="I36" s="90"/>
      <c r="J36" s="90"/>
      <c r="K36" s="90"/>
      <c r="L36" s="90"/>
      <c r="M36" s="90"/>
      <c r="N36" s="90"/>
      <c r="O36" s="90"/>
      <c r="P36" s="90"/>
      <c r="Q36" s="90"/>
      <c r="R36" s="90"/>
      <c r="S36" s="90"/>
      <c r="T36" s="90"/>
      <c r="U36" s="90"/>
      <c r="V36" s="90"/>
      <c r="W36" s="90"/>
      <c r="X36" s="90"/>
      <c r="Y36" s="90"/>
      <c r="Z36" s="56">
        <f t="shared" si="1"/>
        <v>0</v>
      </c>
      <c r="AA36" s="91"/>
      <c r="AB36" s="91"/>
      <c r="AC36" s="91"/>
      <c r="AD36" s="91"/>
      <c r="AE36" s="92"/>
      <c r="AF36" s="93">
        <f t="shared" si="2"/>
        <v>0</v>
      </c>
      <c r="AG36" s="97"/>
      <c r="AH36" s="159"/>
      <c r="AI36" s="195"/>
    </row>
    <row r="37" spans="1:35" ht="21" customHeight="1" x14ac:dyDescent="0.35">
      <c r="A37" s="122" t="s">
        <v>84</v>
      </c>
      <c r="B37" s="123">
        <v>44956</v>
      </c>
      <c r="C37" s="99">
        <f t="shared" si="3"/>
        <v>0</v>
      </c>
      <c r="D37" s="99">
        <f t="shared" si="4"/>
        <v>0</v>
      </c>
      <c r="E37" s="99">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2"/>
      <c r="AF37" s="93">
        <f t="shared" si="2"/>
        <v>0</v>
      </c>
      <c r="AG37" s="103"/>
      <c r="AH37" s="102"/>
      <c r="AI37" s="195"/>
    </row>
    <row r="38" spans="1:35" ht="21" customHeight="1" thickBot="1" x14ac:dyDescent="0.4">
      <c r="A38" s="122" t="s">
        <v>85</v>
      </c>
      <c r="B38" s="123">
        <v>44957</v>
      </c>
      <c r="C38" s="99">
        <f t="shared" si="3"/>
        <v>0</v>
      </c>
      <c r="D38" s="99">
        <f t="shared" si="4"/>
        <v>0</v>
      </c>
      <c r="E38" s="99">
        <f t="shared" si="5"/>
        <v>0</v>
      </c>
      <c r="F38" s="56">
        <f t="shared" si="6"/>
        <v>0</v>
      </c>
      <c r="G38" s="100"/>
      <c r="H38" s="100"/>
      <c r="I38" s="100"/>
      <c r="J38" s="100"/>
      <c r="K38" s="100"/>
      <c r="L38" s="100"/>
      <c r="M38" s="100"/>
      <c r="N38" s="100"/>
      <c r="O38" s="100"/>
      <c r="P38" s="100"/>
      <c r="Q38" s="100"/>
      <c r="R38" s="100"/>
      <c r="S38" s="100"/>
      <c r="T38" s="100"/>
      <c r="U38" s="100"/>
      <c r="V38" s="100"/>
      <c r="W38" s="100"/>
      <c r="X38" s="100"/>
      <c r="Y38" s="100"/>
      <c r="Z38" s="56">
        <f t="shared" si="1"/>
        <v>0</v>
      </c>
      <c r="AA38" s="101"/>
      <c r="AB38" s="101"/>
      <c r="AC38" s="101"/>
      <c r="AD38" s="101"/>
      <c r="AE38" s="102"/>
      <c r="AF38" s="93">
        <f t="shared" si="2"/>
        <v>0</v>
      </c>
      <c r="AG38" s="143"/>
      <c r="AH38" s="168"/>
      <c r="AI38" s="195"/>
    </row>
    <row r="39" spans="1:35" ht="21"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45"/>
      <c r="AH39" s="169"/>
      <c r="AI39" s="195"/>
    </row>
    <row r="40" spans="1:35" ht="21" customHeight="1" thickBot="1" x14ac:dyDescent="0.4">
      <c r="A40" s="113" t="s">
        <v>22</v>
      </c>
      <c r="B40" s="114"/>
      <c r="C40" s="115">
        <f>SUM(C8:C38)</f>
        <v>0</v>
      </c>
      <c r="D40" s="116">
        <f>SUM(D8:D38)</f>
        <v>0</v>
      </c>
      <c r="E40" s="117">
        <f>SUM(E8:E38)</f>
        <v>0</v>
      </c>
      <c r="F40" s="118">
        <f>SUM(F8:F38)</f>
        <v>0</v>
      </c>
      <c r="G40" s="116">
        <f>SUM(G8:G38)</f>
        <v>0</v>
      </c>
      <c r="H40" s="116">
        <f t="shared" ref="H40:Q40" si="8">SUM(H8:H38)</f>
        <v>0</v>
      </c>
      <c r="I40" s="116">
        <f t="shared" si="8"/>
        <v>0</v>
      </c>
      <c r="J40" s="116">
        <f t="shared" si="8"/>
        <v>0</v>
      </c>
      <c r="K40" s="116">
        <f t="shared" si="8"/>
        <v>0</v>
      </c>
      <c r="L40" s="116">
        <f t="shared" si="8"/>
        <v>0</v>
      </c>
      <c r="M40" s="116">
        <f t="shared" si="8"/>
        <v>0</v>
      </c>
      <c r="N40" s="116">
        <f t="shared" si="8"/>
        <v>0</v>
      </c>
      <c r="O40" s="116">
        <f t="shared" si="8"/>
        <v>0</v>
      </c>
      <c r="P40" s="116">
        <f t="shared" si="8"/>
        <v>0</v>
      </c>
      <c r="Q40" s="116">
        <f t="shared" si="8"/>
        <v>0</v>
      </c>
      <c r="R40" s="116">
        <f t="shared" ref="R40:Y40" si="9">SUM(R8:R38)</f>
        <v>0</v>
      </c>
      <c r="S40" s="116">
        <f t="shared" si="9"/>
        <v>0</v>
      </c>
      <c r="T40" s="116">
        <f t="shared" si="9"/>
        <v>0</v>
      </c>
      <c r="U40" s="116">
        <f t="shared" si="9"/>
        <v>0</v>
      </c>
      <c r="V40" s="116">
        <f t="shared" si="9"/>
        <v>0</v>
      </c>
      <c r="W40" s="116">
        <f t="shared" si="9"/>
        <v>0</v>
      </c>
      <c r="X40" s="116">
        <f t="shared" si="9"/>
        <v>0</v>
      </c>
      <c r="Y40" s="119">
        <f t="shared" si="9"/>
        <v>0</v>
      </c>
      <c r="Z40" s="120">
        <f>SUM(Z8:Z38)</f>
        <v>0</v>
      </c>
      <c r="AA40" s="121">
        <f>SUM(AA8:AA38)</f>
        <v>0</v>
      </c>
      <c r="AB40" s="116">
        <f t="shared" ref="AB40:AH40" si="10">SUM(AB8:AB38)</f>
        <v>0</v>
      </c>
      <c r="AC40" s="116">
        <f t="shared" si="10"/>
        <v>0</v>
      </c>
      <c r="AD40" s="116">
        <f t="shared" si="10"/>
        <v>0</v>
      </c>
      <c r="AE40" s="119">
        <f t="shared" si="10"/>
        <v>0</v>
      </c>
      <c r="AF40" s="118">
        <f t="shared" si="10"/>
        <v>0</v>
      </c>
      <c r="AG40" s="115">
        <f t="shared" si="10"/>
        <v>0</v>
      </c>
      <c r="AH40" s="119">
        <f t="shared" si="10"/>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BCBC1B11-4E9B-4E8B-8945-781F487FE216}" scale="60" fitToPage="1" hiddenRows="1">
      <pane xSplit="6" ySplit="7" topLeftCell="G8" activePane="bottomRight" state="frozen"/>
      <selection pane="bottomRight" activeCell="W17" sqref="W17"/>
      <pageMargins left="0.70866141732283472" right="0.70866141732283472" top="0.78740157480314965" bottom="0.78740157480314965" header="0.31496062992125984" footer="0.31496062992125984"/>
      <pageSetup paperSize="9" scale="45" orientation="landscape" horizontalDpi="300" verticalDpi="300" r:id="rId1"/>
      <headerFooter>
        <oddHeader xml:space="preserve">&amp;L&amp;"-,Fett"&amp;A 2023
</oddHeader>
      </headerFooter>
    </customSheetView>
    <customSheetView guid="{230BA401-F0C0-4897-9C7E-9DC1DEAEC41D}" scale="60" showPageBreaks="1" fitToPage="1" hiddenRows="1" hiddenColumns="1">
      <selection activeCell="AG16" sqref="AG16"/>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2023&amp;"Arial,Fett"
</oddHeader>
      </headerFooter>
    </customSheetView>
  </customSheetViews>
  <mergeCells count="28">
    <mergeCell ref="A5:B5"/>
    <mergeCell ref="C5:F5"/>
    <mergeCell ref="AA5:AF5"/>
    <mergeCell ref="N6:P6"/>
    <mergeCell ref="Q6:S6"/>
    <mergeCell ref="B6:B7"/>
    <mergeCell ref="A6:A7"/>
    <mergeCell ref="C6:C7"/>
    <mergeCell ref="D6:D7"/>
    <mergeCell ref="E6:E7"/>
    <mergeCell ref="F6:F7"/>
    <mergeCell ref="K6:M6"/>
    <mergeCell ref="H6:J6"/>
    <mergeCell ref="Z6:Z7"/>
    <mergeCell ref="G5:Z5"/>
    <mergeCell ref="G6:G7"/>
    <mergeCell ref="AI6:AI7"/>
    <mergeCell ref="AH6:AH7"/>
    <mergeCell ref="AG5:AH5"/>
    <mergeCell ref="AG6:AG7"/>
    <mergeCell ref="T6:V6"/>
    <mergeCell ref="W6:Y6"/>
    <mergeCell ref="AC6:AC7"/>
    <mergeCell ref="AD6:AD7"/>
    <mergeCell ref="AA6:AA7"/>
    <mergeCell ref="AB6:AB7"/>
    <mergeCell ref="AE6:AE7"/>
    <mergeCell ref="AF6:AF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horizontalDpi="300" verticalDpi="300" r:id="rId3"/>
  <headerFooter>
    <oddHeader xml:space="preserve">&amp;L&amp;"-,Fett"&amp;A 2023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6" ySplit="7" topLeftCell="G8" activePane="bottomRight" state="frozen"/>
      <selection pane="topRight" activeCell="G1" sqref="G1"/>
      <selection pane="bottomLeft" activeCell="A8" sqref="A8"/>
      <selection pane="bottomRight" activeCell="T13" sqref="T13"/>
    </sheetView>
  </sheetViews>
  <sheetFormatPr baseColWidth="10" defaultColWidth="11" defaultRowHeight="14.5" x14ac:dyDescent="0.35"/>
  <cols>
    <col min="1" max="1" width="16.08203125" style="1" customWidth="1"/>
    <col min="2" max="2" width="10.5" style="1" bestFit="1" customWidth="1"/>
    <col min="3" max="5" width="6.08203125" style="1" customWidth="1"/>
    <col min="6" max="6" width="8.582031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3">
        <f>'Statistik 2023'!D11</f>
        <v>0</v>
      </c>
    </row>
    <row r="4" spans="1:35" ht="15" customHeight="1" thickBot="1" x14ac:dyDescent="0.4"/>
    <row r="5" spans="1:35" ht="21" customHeight="1" thickBot="1" x14ac:dyDescent="0.4">
      <c r="A5" s="242" t="s">
        <v>9</v>
      </c>
      <c r="B5" s="280"/>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2"/>
      <c r="Z6" s="240" t="s">
        <v>3</v>
      </c>
      <c r="AA6" s="268" t="str">
        <f>Jahresübersicht!Z6</f>
        <v>Einzelarbeit</v>
      </c>
      <c r="AB6" s="273" t="str">
        <f>Jahresübersicht!AA6</f>
        <v>Guppenangebot</v>
      </c>
      <c r="AC6" s="273" t="str">
        <f>Jahresübersicht!AB6</f>
        <v>Angebot in Kooperation</v>
      </c>
      <c r="AD6" s="273" t="str">
        <f>Jahresübersicht!AC6</f>
        <v>Arbeit mit Erziehenden</v>
      </c>
      <c r="AE6" s="276"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8" t="s">
        <v>32</v>
      </c>
      <c r="Z7" s="241"/>
      <c r="AA7" s="275"/>
      <c r="AB7" s="274"/>
      <c r="AC7" s="274"/>
      <c r="AD7" s="274"/>
      <c r="AE7" s="277"/>
      <c r="AF7" s="279"/>
      <c r="AG7" s="275"/>
      <c r="AH7" s="277"/>
      <c r="AI7" s="265"/>
    </row>
    <row r="8" spans="1:35" ht="20.5" customHeight="1" x14ac:dyDescent="0.35">
      <c r="A8" s="122" t="s">
        <v>86</v>
      </c>
      <c r="B8" s="123">
        <v>44958</v>
      </c>
      <c r="C8" s="62">
        <f>H8+K8+N8+Q8+T8+W8</f>
        <v>0</v>
      </c>
      <c r="D8" s="62">
        <f t="shared" ref="D8:E8" si="0">I8+L8+O8+R8+U8+X8</f>
        <v>0</v>
      </c>
      <c r="E8" s="62">
        <f t="shared" si="0"/>
        <v>0</v>
      </c>
      <c r="F8" s="56">
        <f>SUM(C8:E8)</f>
        <v>0</v>
      </c>
      <c r="G8" s="100"/>
      <c r="H8" s="100"/>
      <c r="I8" s="100"/>
      <c r="J8" s="100"/>
      <c r="K8" s="100"/>
      <c r="L8" s="100"/>
      <c r="M8" s="100"/>
      <c r="N8" s="100"/>
      <c r="O8" s="100"/>
      <c r="P8" s="100"/>
      <c r="Q8" s="100"/>
      <c r="R8" s="100"/>
      <c r="S8" s="100"/>
      <c r="T8" s="100"/>
      <c r="U8" s="100"/>
      <c r="V8" s="100"/>
      <c r="W8" s="100"/>
      <c r="X8" s="100"/>
      <c r="Y8" s="100"/>
      <c r="Z8" s="56">
        <f t="shared" ref="Z8:Z36" si="1">SUM(G8:Y8)</f>
        <v>0</v>
      </c>
      <c r="AA8" s="101"/>
      <c r="AB8" s="101"/>
      <c r="AC8" s="101"/>
      <c r="AD8" s="101"/>
      <c r="AE8" s="102"/>
      <c r="AF8" s="93">
        <f t="shared" ref="AF8:AF36" si="2">SUM(AA8:AE8)</f>
        <v>0</v>
      </c>
      <c r="AG8" s="103"/>
      <c r="AH8" s="104"/>
      <c r="AI8" s="198"/>
    </row>
    <row r="9" spans="1:35" ht="20.5" customHeight="1" x14ac:dyDescent="0.35">
      <c r="A9" s="122" t="s">
        <v>87</v>
      </c>
      <c r="B9" s="123">
        <v>44959</v>
      </c>
      <c r="C9" s="62">
        <f t="shared" ref="C9:C35" si="3">H9+K9+N9+Q9+T9+W9</f>
        <v>0</v>
      </c>
      <c r="D9" s="62">
        <f t="shared" ref="D9:D35" si="4">I9+L9+O9+R9+U9+X9</f>
        <v>0</v>
      </c>
      <c r="E9" s="62">
        <f t="shared" ref="E9:E35" si="5">J9+M9+P9+S9+V9+Y9</f>
        <v>0</v>
      </c>
      <c r="F9" s="56">
        <f t="shared" ref="F9:F35"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2"/>
      <c r="AF9" s="93">
        <f t="shared" si="2"/>
        <v>0</v>
      </c>
      <c r="AG9" s="103"/>
      <c r="AH9" s="104"/>
      <c r="AI9" s="195"/>
    </row>
    <row r="10" spans="1:35" ht="20.5" customHeight="1" x14ac:dyDescent="0.35">
      <c r="A10" s="122" t="s">
        <v>88</v>
      </c>
      <c r="B10" s="123">
        <v>44960</v>
      </c>
      <c r="C10" s="62">
        <f t="shared" si="3"/>
        <v>0</v>
      </c>
      <c r="D10" s="62">
        <f t="shared" si="4"/>
        <v>0</v>
      </c>
      <c r="E10" s="62">
        <f t="shared" si="5"/>
        <v>0</v>
      </c>
      <c r="F10" s="56">
        <f t="shared" si="6"/>
        <v>0</v>
      </c>
      <c r="G10" s="100"/>
      <c r="H10" s="100"/>
      <c r="I10" s="219"/>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2"/>
      <c r="AF10" s="93">
        <f t="shared" si="2"/>
        <v>0</v>
      </c>
      <c r="AG10" s="103"/>
      <c r="AH10" s="104"/>
      <c r="AI10" s="195"/>
    </row>
    <row r="11" spans="1:35" ht="20.5" customHeight="1" x14ac:dyDescent="0.35">
      <c r="A11" s="154" t="s">
        <v>89</v>
      </c>
      <c r="B11" s="155">
        <v>44961</v>
      </c>
      <c r="C11" s="157">
        <f t="shared" si="3"/>
        <v>0</v>
      </c>
      <c r="D11" s="157">
        <f t="shared" si="4"/>
        <v>0</v>
      </c>
      <c r="E11" s="157">
        <f t="shared" si="5"/>
        <v>0</v>
      </c>
      <c r="F11" s="56">
        <f t="shared" si="6"/>
        <v>0</v>
      </c>
      <c r="G11" s="158"/>
      <c r="H11" s="158"/>
      <c r="I11" s="158"/>
      <c r="J11" s="158"/>
      <c r="K11" s="158"/>
      <c r="L11" s="158"/>
      <c r="M11" s="158"/>
      <c r="N11" s="158"/>
      <c r="O11" s="158"/>
      <c r="P11" s="158"/>
      <c r="Q11" s="158"/>
      <c r="R11" s="158"/>
      <c r="S11" s="158"/>
      <c r="T11" s="158"/>
      <c r="U11" s="158"/>
      <c r="V11" s="158"/>
      <c r="W11" s="158"/>
      <c r="X11" s="158"/>
      <c r="Y11" s="158"/>
      <c r="Z11" s="56">
        <f t="shared" si="1"/>
        <v>0</v>
      </c>
      <c r="AA11" s="96"/>
      <c r="AB11" s="96"/>
      <c r="AC11" s="96"/>
      <c r="AD11" s="96"/>
      <c r="AE11" s="159"/>
      <c r="AF11" s="93">
        <f t="shared" si="2"/>
        <v>0</v>
      </c>
      <c r="AG11" s="97"/>
      <c r="AH11" s="98"/>
      <c r="AI11" s="195"/>
    </row>
    <row r="12" spans="1:35" ht="20.5" customHeight="1" x14ac:dyDescent="0.35">
      <c r="A12" s="154" t="s">
        <v>83</v>
      </c>
      <c r="B12" s="155">
        <v>44962</v>
      </c>
      <c r="C12" s="157">
        <f t="shared" si="3"/>
        <v>0</v>
      </c>
      <c r="D12" s="157">
        <f t="shared" si="4"/>
        <v>0</v>
      </c>
      <c r="E12" s="157">
        <f t="shared" si="5"/>
        <v>0</v>
      </c>
      <c r="F12" s="56">
        <f t="shared" si="6"/>
        <v>0</v>
      </c>
      <c r="G12" s="158"/>
      <c r="H12" s="158"/>
      <c r="I12" s="158"/>
      <c r="J12" s="158"/>
      <c r="K12" s="158"/>
      <c r="L12" s="158"/>
      <c r="M12" s="158"/>
      <c r="N12" s="158"/>
      <c r="O12" s="158"/>
      <c r="P12" s="158"/>
      <c r="Q12" s="158"/>
      <c r="R12" s="158"/>
      <c r="S12" s="158"/>
      <c r="T12" s="158"/>
      <c r="U12" s="158"/>
      <c r="V12" s="158"/>
      <c r="W12" s="158"/>
      <c r="X12" s="158"/>
      <c r="Y12" s="158"/>
      <c r="Z12" s="56">
        <f t="shared" si="1"/>
        <v>0</v>
      </c>
      <c r="AA12" s="96"/>
      <c r="AB12" s="96"/>
      <c r="AC12" s="96"/>
      <c r="AD12" s="96"/>
      <c r="AE12" s="159"/>
      <c r="AF12" s="93">
        <f t="shared" si="2"/>
        <v>0</v>
      </c>
      <c r="AG12" s="97"/>
      <c r="AH12" s="98"/>
      <c r="AI12" s="195"/>
    </row>
    <row r="13" spans="1:35" ht="20.5" customHeight="1" x14ac:dyDescent="0.35">
      <c r="A13" s="122" t="s">
        <v>84</v>
      </c>
      <c r="B13" s="123">
        <v>44963</v>
      </c>
      <c r="C13" s="62">
        <f t="shared" si="3"/>
        <v>0</v>
      </c>
      <c r="D13" s="62">
        <f t="shared" si="4"/>
        <v>0</v>
      </c>
      <c r="E13" s="62">
        <f t="shared" si="5"/>
        <v>0</v>
      </c>
      <c r="F13" s="56">
        <f t="shared" si="6"/>
        <v>0</v>
      </c>
      <c r="G13" s="15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2"/>
      <c r="AF13" s="93">
        <f t="shared" si="2"/>
        <v>0</v>
      </c>
      <c r="AG13" s="103"/>
      <c r="AH13" s="104"/>
      <c r="AI13" s="195"/>
    </row>
    <row r="14" spans="1:35" ht="20.5" customHeight="1" x14ac:dyDescent="0.35">
      <c r="A14" s="122" t="s">
        <v>85</v>
      </c>
      <c r="B14" s="123">
        <v>44964</v>
      </c>
      <c r="C14" s="62">
        <f t="shared" si="3"/>
        <v>0</v>
      </c>
      <c r="D14" s="62">
        <f t="shared" si="4"/>
        <v>0</v>
      </c>
      <c r="E14" s="62">
        <f t="shared" si="5"/>
        <v>0</v>
      </c>
      <c r="F14" s="56">
        <f t="shared" si="6"/>
        <v>0</v>
      </c>
      <c r="G14" s="15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2"/>
      <c r="AF14" s="93">
        <f t="shared" si="2"/>
        <v>0</v>
      </c>
      <c r="AG14" s="103"/>
      <c r="AH14" s="104"/>
      <c r="AI14" s="195"/>
    </row>
    <row r="15" spans="1:35" ht="20.5" customHeight="1" x14ac:dyDescent="0.35">
      <c r="A15" s="122" t="s">
        <v>86</v>
      </c>
      <c r="B15" s="123">
        <v>44965</v>
      </c>
      <c r="C15" s="62">
        <f t="shared" si="3"/>
        <v>0</v>
      </c>
      <c r="D15" s="62">
        <f t="shared" si="4"/>
        <v>0</v>
      </c>
      <c r="E15" s="62">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2"/>
      <c r="AF15" s="93">
        <f t="shared" si="2"/>
        <v>0</v>
      </c>
      <c r="AG15" s="103"/>
      <c r="AH15" s="104"/>
      <c r="AI15" s="195"/>
    </row>
    <row r="16" spans="1:35" ht="20.5" customHeight="1" x14ac:dyDescent="0.35">
      <c r="A16" s="122" t="s">
        <v>87</v>
      </c>
      <c r="B16" s="123">
        <v>44966</v>
      </c>
      <c r="C16" s="62">
        <f t="shared" si="3"/>
        <v>0</v>
      </c>
      <c r="D16" s="62">
        <f t="shared" si="4"/>
        <v>0</v>
      </c>
      <c r="E16" s="62">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2"/>
      <c r="AF16" s="93">
        <f t="shared" si="2"/>
        <v>0</v>
      </c>
      <c r="AG16" s="103"/>
      <c r="AH16" s="104"/>
      <c r="AI16" s="195"/>
    </row>
    <row r="17" spans="1:35" ht="20.5" customHeight="1" x14ac:dyDescent="0.35">
      <c r="A17" s="122" t="s">
        <v>88</v>
      </c>
      <c r="B17" s="123">
        <v>44967</v>
      </c>
      <c r="C17" s="62">
        <f t="shared" si="3"/>
        <v>0</v>
      </c>
      <c r="D17" s="62">
        <f t="shared" si="4"/>
        <v>0</v>
      </c>
      <c r="E17" s="62">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2"/>
      <c r="AF17" s="93">
        <f t="shared" si="2"/>
        <v>0</v>
      </c>
      <c r="AG17" s="103"/>
      <c r="AH17" s="104"/>
      <c r="AI17" s="195"/>
    </row>
    <row r="18" spans="1:35" ht="20.5" customHeight="1" x14ac:dyDescent="0.35">
      <c r="A18" s="154" t="s">
        <v>89</v>
      </c>
      <c r="B18" s="155">
        <v>44968</v>
      </c>
      <c r="C18" s="157">
        <f t="shared" si="3"/>
        <v>0</v>
      </c>
      <c r="D18" s="157">
        <f t="shared" si="4"/>
        <v>0</v>
      </c>
      <c r="E18" s="157">
        <f t="shared" si="5"/>
        <v>0</v>
      </c>
      <c r="F18" s="56">
        <f t="shared" si="6"/>
        <v>0</v>
      </c>
      <c r="G18" s="158"/>
      <c r="H18" s="158"/>
      <c r="I18" s="158"/>
      <c r="J18" s="158"/>
      <c r="K18" s="158"/>
      <c r="L18" s="158"/>
      <c r="M18" s="158"/>
      <c r="N18" s="158"/>
      <c r="O18" s="158"/>
      <c r="P18" s="158"/>
      <c r="Q18" s="158"/>
      <c r="R18" s="158"/>
      <c r="S18" s="158"/>
      <c r="T18" s="158"/>
      <c r="U18" s="158"/>
      <c r="V18" s="158"/>
      <c r="W18" s="158"/>
      <c r="X18" s="158"/>
      <c r="Y18" s="158"/>
      <c r="Z18" s="56">
        <f t="shared" si="1"/>
        <v>0</v>
      </c>
      <c r="AA18" s="96"/>
      <c r="AB18" s="96"/>
      <c r="AC18" s="96"/>
      <c r="AD18" s="96"/>
      <c r="AE18" s="159"/>
      <c r="AF18" s="93">
        <f t="shared" si="2"/>
        <v>0</v>
      </c>
      <c r="AG18" s="97"/>
      <c r="AH18" s="98"/>
      <c r="AI18" s="195"/>
    </row>
    <row r="19" spans="1:35" ht="20.5" customHeight="1" x14ac:dyDescent="0.35">
      <c r="A19" s="154" t="s">
        <v>83</v>
      </c>
      <c r="B19" s="155">
        <v>44969</v>
      </c>
      <c r="C19" s="157">
        <f t="shared" si="3"/>
        <v>0</v>
      </c>
      <c r="D19" s="157">
        <f t="shared" si="4"/>
        <v>0</v>
      </c>
      <c r="E19" s="157">
        <f t="shared" si="5"/>
        <v>0</v>
      </c>
      <c r="F19" s="56">
        <f t="shared" si="6"/>
        <v>0</v>
      </c>
      <c r="G19" s="158"/>
      <c r="H19" s="158"/>
      <c r="I19" s="158"/>
      <c r="J19" s="158"/>
      <c r="K19" s="158"/>
      <c r="L19" s="158"/>
      <c r="M19" s="158"/>
      <c r="N19" s="158"/>
      <c r="O19" s="158"/>
      <c r="P19" s="158"/>
      <c r="Q19" s="158"/>
      <c r="R19" s="158"/>
      <c r="S19" s="158"/>
      <c r="T19" s="158"/>
      <c r="U19" s="158"/>
      <c r="V19" s="158"/>
      <c r="W19" s="158"/>
      <c r="X19" s="158"/>
      <c r="Y19" s="158"/>
      <c r="Z19" s="56">
        <f t="shared" si="1"/>
        <v>0</v>
      </c>
      <c r="AA19" s="96"/>
      <c r="AB19" s="96"/>
      <c r="AC19" s="96"/>
      <c r="AD19" s="96"/>
      <c r="AE19" s="159"/>
      <c r="AF19" s="93">
        <f t="shared" si="2"/>
        <v>0</v>
      </c>
      <c r="AG19" s="97"/>
      <c r="AH19" s="98"/>
      <c r="AI19" s="195"/>
    </row>
    <row r="20" spans="1:35" ht="20.5" customHeight="1" x14ac:dyDescent="0.35">
      <c r="A20" s="122" t="s">
        <v>84</v>
      </c>
      <c r="B20" s="123">
        <v>44970</v>
      </c>
      <c r="C20" s="62">
        <f t="shared" si="3"/>
        <v>0</v>
      </c>
      <c r="D20" s="62">
        <f t="shared" si="4"/>
        <v>0</v>
      </c>
      <c r="E20" s="62">
        <f t="shared" si="5"/>
        <v>0</v>
      </c>
      <c r="F20" s="56">
        <f t="shared" si="6"/>
        <v>0</v>
      </c>
      <c r="G20" s="15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2"/>
      <c r="AF20" s="93">
        <f t="shared" si="2"/>
        <v>0</v>
      </c>
      <c r="AG20" s="103"/>
      <c r="AH20" s="104"/>
      <c r="AI20" s="195"/>
    </row>
    <row r="21" spans="1:35" ht="20.5" customHeight="1" x14ac:dyDescent="0.35">
      <c r="A21" s="122" t="s">
        <v>85</v>
      </c>
      <c r="B21" s="123">
        <v>44971</v>
      </c>
      <c r="C21" s="62">
        <f t="shared" si="3"/>
        <v>0</v>
      </c>
      <c r="D21" s="62">
        <f t="shared" si="4"/>
        <v>0</v>
      </c>
      <c r="E21" s="62">
        <f t="shared" si="5"/>
        <v>0</v>
      </c>
      <c r="F21" s="56">
        <f t="shared" si="6"/>
        <v>0</v>
      </c>
      <c r="G21" s="15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2"/>
      <c r="AF21" s="93">
        <f t="shared" si="2"/>
        <v>0</v>
      </c>
      <c r="AG21" s="103"/>
      <c r="AH21" s="104"/>
      <c r="AI21" s="195"/>
    </row>
    <row r="22" spans="1:35" ht="20.5" customHeight="1" x14ac:dyDescent="0.35">
      <c r="A22" s="122" t="s">
        <v>86</v>
      </c>
      <c r="B22" s="123">
        <v>44972</v>
      </c>
      <c r="C22" s="62">
        <f t="shared" si="3"/>
        <v>0</v>
      </c>
      <c r="D22" s="62">
        <f t="shared" si="4"/>
        <v>0</v>
      </c>
      <c r="E22" s="62">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2"/>
      <c r="AF22" s="93">
        <f t="shared" si="2"/>
        <v>0</v>
      </c>
      <c r="AG22" s="103"/>
      <c r="AH22" s="104"/>
      <c r="AI22" s="195"/>
    </row>
    <row r="23" spans="1:35" ht="20.5" customHeight="1" x14ac:dyDescent="0.35">
      <c r="A23" s="122" t="s">
        <v>87</v>
      </c>
      <c r="B23" s="123">
        <v>44973</v>
      </c>
      <c r="C23" s="62">
        <f t="shared" si="3"/>
        <v>0</v>
      </c>
      <c r="D23" s="62">
        <f t="shared" si="4"/>
        <v>0</v>
      </c>
      <c r="E23" s="62">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2"/>
      <c r="AF23" s="93">
        <f t="shared" si="2"/>
        <v>0</v>
      </c>
      <c r="AG23" s="103"/>
      <c r="AH23" s="104"/>
      <c r="AI23" s="195"/>
    </row>
    <row r="24" spans="1:35" ht="20.5" customHeight="1" x14ac:dyDescent="0.35">
      <c r="A24" s="122" t="s">
        <v>88</v>
      </c>
      <c r="B24" s="123">
        <v>44974</v>
      </c>
      <c r="C24" s="62">
        <f t="shared" si="3"/>
        <v>0</v>
      </c>
      <c r="D24" s="62">
        <f t="shared" si="4"/>
        <v>0</v>
      </c>
      <c r="E24" s="62">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2"/>
      <c r="AF24" s="93">
        <f t="shared" si="2"/>
        <v>0</v>
      </c>
      <c r="AG24" s="103"/>
      <c r="AH24" s="104"/>
      <c r="AI24" s="195"/>
    </row>
    <row r="25" spans="1:35" ht="20.5" customHeight="1" x14ac:dyDescent="0.35">
      <c r="A25" s="154" t="s">
        <v>89</v>
      </c>
      <c r="B25" s="155">
        <v>44975</v>
      </c>
      <c r="C25" s="157">
        <f t="shared" si="3"/>
        <v>0</v>
      </c>
      <c r="D25" s="157">
        <f t="shared" si="4"/>
        <v>0</v>
      </c>
      <c r="E25" s="157">
        <f t="shared" si="5"/>
        <v>0</v>
      </c>
      <c r="F25" s="56">
        <f t="shared" si="6"/>
        <v>0</v>
      </c>
      <c r="G25" s="158"/>
      <c r="H25" s="158"/>
      <c r="I25" s="158"/>
      <c r="J25" s="158"/>
      <c r="K25" s="158"/>
      <c r="L25" s="158"/>
      <c r="M25" s="158"/>
      <c r="N25" s="158"/>
      <c r="O25" s="158"/>
      <c r="P25" s="158"/>
      <c r="Q25" s="158"/>
      <c r="R25" s="158"/>
      <c r="S25" s="158"/>
      <c r="T25" s="158"/>
      <c r="U25" s="158"/>
      <c r="V25" s="158"/>
      <c r="W25" s="158"/>
      <c r="X25" s="158"/>
      <c r="Y25" s="158"/>
      <c r="Z25" s="56">
        <f t="shared" si="1"/>
        <v>0</v>
      </c>
      <c r="AA25" s="96"/>
      <c r="AB25" s="96"/>
      <c r="AC25" s="96"/>
      <c r="AD25" s="96"/>
      <c r="AE25" s="159"/>
      <c r="AF25" s="93">
        <f t="shared" si="2"/>
        <v>0</v>
      </c>
      <c r="AG25" s="97"/>
      <c r="AH25" s="98"/>
      <c r="AI25" s="195"/>
    </row>
    <row r="26" spans="1:35" ht="20.5" customHeight="1" x14ac:dyDescent="0.35">
      <c r="A26" s="154" t="s">
        <v>83</v>
      </c>
      <c r="B26" s="155">
        <v>44976</v>
      </c>
      <c r="C26" s="157">
        <f t="shared" si="3"/>
        <v>0</v>
      </c>
      <c r="D26" s="157">
        <f t="shared" si="4"/>
        <v>0</v>
      </c>
      <c r="E26" s="157">
        <f t="shared" si="5"/>
        <v>0</v>
      </c>
      <c r="F26" s="56">
        <f t="shared" si="6"/>
        <v>0</v>
      </c>
      <c r="G26" s="158"/>
      <c r="H26" s="158"/>
      <c r="I26" s="158"/>
      <c r="J26" s="158"/>
      <c r="K26" s="158"/>
      <c r="L26" s="158"/>
      <c r="M26" s="158"/>
      <c r="N26" s="158"/>
      <c r="O26" s="158"/>
      <c r="P26" s="158"/>
      <c r="Q26" s="158"/>
      <c r="R26" s="158"/>
      <c r="S26" s="158"/>
      <c r="T26" s="158"/>
      <c r="U26" s="158"/>
      <c r="V26" s="158"/>
      <c r="W26" s="158"/>
      <c r="X26" s="158"/>
      <c r="Y26" s="158"/>
      <c r="Z26" s="56">
        <f t="shared" si="1"/>
        <v>0</v>
      </c>
      <c r="AA26" s="96"/>
      <c r="AB26" s="96"/>
      <c r="AC26" s="96"/>
      <c r="AD26" s="96"/>
      <c r="AE26" s="159"/>
      <c r="AF26" s="93">
        <f t="shared" si="2"/>
        <v>0</v>
      </c>
      <c r="AG26" s="97"/>
      <c r="AH26" s="98"/>
      <c r="AI26" s="195"/>
    </row>
    <row r="27" spans="1:35" ht="20.5" customHeight="1" x14ac:dyDescent="0.35">
      <c r="A27" s="122" t="s">
        <v>84</v>
      </c>
      <c r="B27" s="123">
        <v>44977</v>
      </c>
      <c r="C27" s="62">
        <f t="shared" si="3"/>
        <v>0</v>
      </c>
      <c r="D27" s="62">
        <f t="shared" si="4"/>
        <v>0</v>
      </c>
      <c r="E27" s="62">
        <f t="shared" si="5"/>
        <v>0</v>
      </c>
      <c r="F27" s="56">
        <f t="shared" si="6"/>
        <v>0</v>
      </c>
      <c r="G27" s="15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2"/>
      <c r="AF27" s="93">
        <f t="shared" si="2"/>
        <v>0</v>
      </c>
      <c r="AG27" s="103"/>
      <c r="AH27" s="104"/>
      <c r="AI27" s="195"/>
    </row>
    <row r="28" spans="1:35" ht="20.5" customHeight="1" x14ac:dyDescent="0.35">
      <c r="A28" s="122" t="s">
        <v>85</v>
      </c>
      <c r="B28" s="123">
        <v>44978</v>
      </c>
      <c r="C28" s="62">
        <f t="shared" si="3"/>
        <v>0</v>
      </c>
      <c r="D28" s="62">
        <f t="shared" si="4"/>
        <v>0</v>
      </c>
      <c r="E28" s="62">
        <f t="shared" si="5"/>
        <v>0</v>
      </c>
      <c r="F28" s="56">
        <f t="shared" si="6"/>
        <v>0</v>
      </c>
      <c r="G28" s="15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2"/>
      <c r="AF28" s="93">
        <f t="shared" si="2"/>
        <v>0</v>
      </c>
      <c r="AG28" s="103"/>
      <c r="AH28" s="104"/>
      <c r="AI28" s="195"/>
    </row>
    <row r="29" spans="1:35" ht="20.5" customHeight="1" x14ac:dyDescent="0.35">
      <c r="A29" s="122" t="s">
        <v>86</v>
      </c>
      <c r="B29" s="123">
        <v>44979</v>
      </c>
      <c r="C29" s="62">
        <f t="shared" si="3"/>
        <v>0</v>
      </c>
      <c r="D29" s="62">
        <f t="shared" si="4"/>
        <v>0</v>
      </c>
      <c r="E29" s="62">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2"/>
      <c r="AF29" s="93">
        <f t="shared" si="2"/>
        <v>0</v>
      </c>
      <c r="AG29" s="103"/>
      <c r="AH29" s="104"/>
      <c r="AI29" s="195"/>
    </row>
    <row r="30" spans="1:35" ht="20.5" customHeight="1" x14ac:dyDescent="0.35">
      <c r="A30" s="122" t="s">
        <v>87</v>
      </c>
      <c r="B30" s="123">
        <v>44980</v>
      </c>
      <c r="C30" s="62">
        <f t="shared" si="3"/>
        <v>0</v>
      </c>
      <c r="D30" s="62">
        <f t="shared" si="4"/>
        <v>0</v>
      </c>
      <c r="E30" s="62">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2"/>
      <c r="AF30" s="93">
        <f t="shared" si="2"/>
        <v>0</v>
      </c>
      <c r="AG30" s="103"/>
      <c r="AH30" s="104"/>
      <c r="AI30" s="195"/>
    </row>
    <row r="31" spans="1:35" ht="20.5" customHeight="1" x14ac:dyDescent="0.35">
      <c r="A31" s="122" t="s">
        <v>88</v>
      </c>
      <c r="B31" s="123">
        <v>44981</v>
      </c>
      <c r="C31" s="62">
        <f t="shared" si="3"/>
        <v>0</v>
      </c>
      <c r="D31" s="62">
        <f t="shared" si="4"/>
        <v>0</v>
      </c>
      <c r="E31" s="62">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2"/>
      <c r="AF31" s="93">
        <f t="shared" si="2"/>
        <v>0</v>
      </c>
      <c r="AG31" s="103"/>
      <c r="AH31" s="104"/>
      <c r="AI31" s="195"/>
    </row>
    <row r="32" spans="1:35" ht="20.5" customHeight="1" x14ac:dyDescent="0.35">
      <c r="A32" s="154" t="s">
        <v>89</v>
      </c>
      <c r="B32" s="155">
        <v>44982</v>
      </c>
      <c r="C32" s="157">
        <f t="shared" si="3"/>
        <v>0</v>
      </c>
      <c r="D32" s="157">
        <f t="shared" si="4"/>
        <v>0</v>
      </c>
      <c r="E32" s="157">
        <f t="shared" si="5"/>
        <v>0</v>
      </c>
      <c r="F32" s="56">
        <f t="shared" si="6"/>
        <v>0</v>
      </c>
      <c r="G32" s="158"/>
      <c r="H32" s="158"/>
      <c r="I32" s="158"/>
      <c r="J32" s="158"/>
      <c r="K32" s="158"/>
      <c r="L32" s="158"/>
      <c r="M32" s="158"/>
      <c r="N32" s="158"/>
      <c r="O32" s="158"/>
      <c r="P32" s="158"/>
      <c r="Q32" s="158"/>
      <c r="R32" s="158"/>
      <c r="S32" s="158"/>
      <c r="T32" s="158"/>
      <c r="U32" s="158"/>
      <c r="V32" s="158"/>
      <c r="W32" s="158"/>
      <c r="X32" s="158"/>
      <c r="Y32" s="158"/>
      <c r="Z32" s="56">
        <f t="shared" si="1"/>
        <v>0</v>
      </c>
      <c r="AA32" s="96"/>
      <c r="AB32" s="96"/>
      <c r="AC32" s="96"/>
      <c r="AD32" s="96"/>
      <c r="AE32" s="159"/>
      <c r="AF32" s="93">
        <f t="shared" si="2"/>
        <v>0</v>
      </c>
      <c r="AG32" s="97"/>
      <c r="AH32" s="98"/>
      <c r="AI32" s="195"/>
    </row>
    <row r="33" spans="1:35" ht="20.5" customHeight="1" x14ac:dyDescent="0.35">
      <c r="A33" s="154" t="s">
        <v>83</v>
      </c>
      <c r="B33" s="155">
        <v>44983</v>
      </c>
      <c r="C33" s="157">
        <f t="shared" si="3"/>
        <v>0</v>
      </c>
      <c r="D33" s="157">
        <f t="shared" si="4"/>
        <v>0</v>
      </c>
      <c r="E33" s="157">
        <f t="shared" si="5"/>
        <v>0</v>
      </c>
      <c r="F33" s="56">
        <f t="shared" si="6"/>
        <v>0</v>
      </c>
      <c r="G33" s="158"/>
      <c r="H33" s="158"/>
      <c r="I33" s="158"/>
      <c r="J33" s="158"/>
      <c r="K33" s="158"/>
      <c r="L33" s="158"/>
      <c r="M33" s="158"/>
      <c r="N33" s="158"/>
      <c r="O33" s="158"/>
      <c r="P33" s="158"/>
      <c r="Q33" s="158"/>
      <c r="R33" s="158"/>
      <c r="S33" s="158"/>
      <c r="T33" s="158"/>
      <c r="U33" s="158"/>
      <c r="V33" s="158"/>
      <c r="W33" s="158"/>
      <c r="X33" s="158"/>
      <c r="Y33" s="158"/>
      <c r="Z33" s="56">
        <f t="shared" si="1"/>
        <v>0</v>
      </c>
      <c r="AA33" s="96"/>
      <c r="AB33" s="96"/>
      <c r="AC33" s="96"/>
      <c r="AD33" s="96"/>
      <c r="AE33" s="159"/>
      <c r="AF33" s="93">
        <f t="shared" si="2"/>
        <v>0</v>
      </c>
      <c r="AG33" s="97"/>
      <c r="AH33" s="98"/>
      <c r="AI33" s="195"/>
    </row>
    <row r="34" spans="1:35" ht="20.5" customHeight="1" x14ac:dyDescent="0.35">
      <c r="A34" s="122" t="s">
        <v>84</v>
      </c>
      <c r="B34" s="123">
        <v>44984</v>
      </c>
      <c r="C34" s="62">
        <f t="shared" si="3"/>
        <v>0</v>
      </c>
      <c r="D34" s="62">
        <f t="shared" si="4"/>
        <v>0</v>
      </c>
      <c r="E34" s="62">
        <f t="shared" si="5"/>
        <v>0</v>
      </c>
      <c r="F34" s="56">
        <f t="shared" si="6"/>
        <v>0</v>
      </c>
      <c r="G34" s="15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2"/>
      <c r="AF34" s="93">
        <f t="shared" si="2"/>
        <v>0</v>
      </c>
      <c r="AG34" s="103"/>
      <c r="AH34" s="104"/>
      <c r="AI34" s="195"/>
    </row>
    <row r="35" spans="1:35" ht="20.5" customHeight="1" thickBot="1" x14ac:dyDescent="0.4">
      <c r="A35" s="122" t="s">
        <v>85</v>
      </c>
      <c r="B35" s="123">
        <v>44985</v>
      </c>
      <c r="C35" s="62">
        <f t="shared" si="3"/>
        <v>0</v>
      </c>
      <c r="D35" s="62">
        <f t="shared" si="4"/>
        <v>0</v>
      </c>
      <c r="E35" s="62">
        <f t="shared" si="5"/>
        <v>0</v>
      </c>
      <c r="F35" s="56">
        <f t="shared" si="6"/>
        <v>0</v>
      </c>
      <c r="G35" s="15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2"/>
      <c r="AF35" s="93">
        <f t="shared" si="2"/>
        <v>0</v>
      </c>
      <c r="AG35" s="103"/>
      <c r="AH35" s="104"/>
      <c r="AI35" s="195"/>
    </row>
    <row r="36" spans="1:35" ht="20.5" hidden="1" customHeight="1" x14ac:dyDescent="0.35">
      <c r="A36" s="122"/>
      <c r="B36" s="123"/>
      <c r="C36" s="62">
        <f>G36+H36+K36+N36+Q36+T36+W36</f>
        <v>0</v>
      </c>
      <c r="D36" s="62"/>
      <c r="E36" s="62"/>
      <c r="F36" s="56">
        <f t="shared" ref="F36" si="7">SUM(C36:E36)</f>
        <v>0</v>
      </c>
      <c r="G36" s="100"/>
      <c r="H36" s="100"/>
      <c r="I36" s="100"/>
      <c r="J36" s="100"/>
      <c r="K36" s="100"/>
      <c r="L36" s="100"/>
      <c r="M36" s="100"/>
      <c r="N36" s="100"/>
      <c r="O36" s="100"/>
      <c r="P36" s="100"/>
      <c r="Q36" s="100"/>
      <c r="R36" s="100"/>
      <c r="S36" s="100"/>
      <c r="T36" s="100"/>
      <c r="U36" s="100"/>
      <c r="V36" s="100"/>
      <c r="W36" s="100"/>
      <c r="X36" s="100"/>
      <c r="Y36" s="100"/>
      <c r="Z36" s="56">
        <f t="shared" si="1"/>
        <v>0</v>
      </c>
      <c r="AA36" s="100"/>
      <c r="AB36" s="100"/>
      <c r="AC36" s="100"/>
      <c r="AD36" s="100"/>
      <c r="AE36" s="124"/>
      <c r="AF36" s="93">
        <f t="shared" si="2"/>
        <v>0</v>
      </c>
      <c r="AG36" s="125"/>
      <c r="AH36" s="126"/>
      <c r="AI36" s="195"/>
    </row>
    <row r="37" spans="1:35" ht="20.5" hidden="1" customHeight="1" x14ac:dyDescent="0.35">
      <c r="A37" s="122"/>
      <c r="B37" s="123"/>
      <c r="C37" s="127"/>
      <c r="D37" s="128"/>
      <c r="E37" s="128"/>
      <c r="F37" s="56"/>
      <c r="G37" s="129"/>
      <c r="H37" s="129"/>
      <c r="I37" s="129"/>
      <c r="J37" s="129"/>
      <c r="K37" s="129"/>
      <c r="L37" s="129"/>
      <c r="M37" s="129"/>
      <c r="N37" s="129"/>
      <c r="O37" s="129"/>
      <c r="P37" s="129"/>
      <c r="Q37" s="129"/>
      <c r="R37" s="129"/>
      <c r="S37" s="129"/>
      <c r="T37" s="129"/>
      <c r="U37" s="129"/>
      <c r="V37" s="129"/>
      <c r="W37" s="129"/>
      <c r="X37" s="129"/>
      <c r="Y37" s="129"/>
      <c r="Z37" s="56"/>
      <c r="AA37" s="129"/>
      <c r="AB37" s="129"/>
      <c r="AC37" s="129"/>
      <c r="AD37" s="129"/>
      <c r="AE37" s="130"/>
      <c r="AF37" s="93"/>
      <c r="AG37" s="131"/>
      <c r="AH37" s="132"/>
      <c r="AI37" s="195"/>
    </row>
    <row r="38" spans="1:35" ht="20.5" hidden="1" customHeight="1" x14ac:dyDescent="0.35">
      <c r="A38" s="122"/>
      <c r="B38" s="123"/>
      <c r="C38" s="127"/>
      <c r="D38" s="128"/>
      <c r="E38" s="128"/>
      <c r="F38" s="56"/>
      <c r="G38" s="129"/>
      <c r="H38" s="129"/>
      <c r="I38" s="129"/>
      <c r="J38" s="129"/>
      <c r="K38" s="129"/>
      <c r="L38" s="129"/>
      <c r="M38" s="129"/>
      <c r="N38" s="129"/>
      <c r="O38" s="129"/>
      <c r="P38" s="129"/>
      <c r="Q38" s="129"/>
      <c r="R38" s="129"/>
      <c r="S38" s="129"/>
      <c r="T38" s="129"/>
      <c r="U38" s="129"/>
      <c r="V38" s="129"/>
      <c r="W38" s="129"/>
      <c r="X38" s="129"/>
      <c r="Y38" s="129"/>
      <c r="Z38" s="56"/>
      <c r="AA38" s="129"/>
      <c r="AB38" s="129"/>
      <c r="AC38" s="129"/>
      <c r="AD38" s="129"/>
      <c r="AE38" s="130"/>
      <c r="AF38" s="93"/>
      <c r="AG38" s="131"/>
      <c r="AH38" s="132"/>
      <c r="AI38" s="195"/>
    </row>
    <row r="39" spans="1:35" ht="20.5" hidden="1" customHeight="1" thickBot="1" x14ac:dyDescent="0.4">
      <c r="A39" s="122"/>
      <c r="B39" s="123"/>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0.5" customHeight="1" thickBot="1" x14ac:dyDescent="0.4">
      <c r="A40" s="113" t="s">
        <v>22</v>
      </c>
      <c r="B40" s="114"/>
      <c r="C40" s="115">
        <f>SUM(C8:C36)</f>
        <v>0</v>
      </c>
      <c r="D40" s="115">
        <f t="shared" ref="D40:AH40" si="8">SUM(D8:D36)</f>
        <v>0</v>
      </c>
      <c r="E40" s="133">
        <f t="shared" si="8"/>
        <v>0</v>
      </c>
      <c r="F40" s="118">
        <f t="shared" si="8"/>
        <v>0</v>
      </c>
      <c r="G40" s="115">
        <f t="shared" si="8"/>
        <v>0</v>
      </c>
      <c r="H40" s="115">
        <f t="shared" si="8"/>
        <v>0</v>
      </c>
      <c r="I40" s="115">
        <f t="shared" si="8"/>
        <v>0</v>
      </c>
      <c r="J40" s="115">
        <f t="shared" si="8"/>
        <v>0</v>
      </c>
      <c r="K40" s="115">
        <f t="shared" si="8"/>
        <v>0</v>
      </c>
      <c r="L40" s="115">
        <f t="shared" si="8"/>
        <v>0</v>
      </c>
      <c r="M40" s="115">
        <f t="shared" si="8"/>
        <v>0</v>
      </c>
      <c r="N40" s="115">
        <f t="shared" si="8"/>
        <v>0</v>
      </c>
      <c r="O40" s="115">
        <f t="shared" si="8"/>
        <v>0</v>
      </c>
      <c r="P40" s="115">
        <f t="shared" si="8"/>
        <v>0</v>
      </c>
      <c r="Q40" s="115">
        <f t="shared" si="8"/>
        <v>0</v>
      </c>
      <c r="R40" s="115">
        <f t="shared" si="8"/>
        <v>0</v>
      </c>
      <c r="S40" s="115">
        <f t="shared" si="8"/>
        <v>0</v>
      </c>
      <c r="T40" s="115">
        <f t="shared" si="8"/>
        <v>0</v>
      </c>
      <c r="U40" s="115">
        <f t="shared" si="8"/>
        <v>0</v>
      </c>
      <c r="V40" s="115">
        <f t="shared" si="8"/>
        <v>0</v>
      </c>
      <c r="W40" s="115">
        <f t="shared" si="8"/>
        <v>0</v>
      </c>
      <c r="X40" s="115">
        <f t="shared" si="8"/>
        <v>0</v>
      </c>
      <c r="Y40" s="133">
        <f t="shared" si="8"/>
        <v>0</v>
      </c>
      <c r="Z40" s="118">
        <f t="shared" si="8"/>
        <v>0</v>
      </c>
      <c r="AA40" s="115">
        <f t="shared" si="8"/>
        <v>0</v>
      </c>
      <c r="AB40" s="115">
        <f t="shared" si="8"/>
        <v>0</v>
      </c>
      <c r="AC40" s="115">
        <f t="shared" si="8"/>
        <v>0</v>
      </c>
      <c r="AD40" s="115">
        <f t="shared" si="8"/>
        <v>0</v>
      </c>
      <c r="AE40" s="133">
        <f t="shared" si="8"/>
        <v>0</v>
      </c>
      <c r="AF40" s="118">
        <f t="shared" si="8"/>
        <v>0</v>
      </c>
      <c r="AG40" s="121">
        <f t="shared" si="8"/>
        <v>0</v>
      </c>
      <c r="AH40" s="134">
        <f t="shared" si="8"/>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BCBC1B11-4E9B-4E8B-8945-781F487FE216}" scale="60" fitToPage="1" hiddenRows="1">
      <pane xSplit="6" ySplit="7" topLeftCell="G8" activePane="bottomRight" state="frozen"/>
      <selection pane="bottomRight" activeCell="T13" sqref="T13"/>
      <pageMargins left="0.70866141732283472" right="0.70866141732283472" top="0.78740157480314965" bottom="0.78740157480314965" header="0.31496062992125984" footer="0.31496062992125984"/>
      <pageSetup paperSize="9" scale="45" orientation="landscape" r:id="rId1"/>
      <headerFooter>
        <oddHeader xml:space="preserve">&amp;L&amp;"-,Fett"&amp;K000000&amp;A 2023
</oddHeader>
      </headerFooter>
    </customSheetView>
    <customSheetView guid="{230BA401-F0C0-4897-9C7E-9DC1DEAEC41D}" scale="60" showPageBreaks="1" fitToPage="1" hiddenColumns="1">
      <selection activeCell="AY7" sqref="AY7:AY42"/>
      <pageMargins left="0.70866141732283472" right="0.70866141732283472" top="0.78740157480314965" bottom="0.78740157480314965" header="0.31496062992125984" footer="0.31496062992125984"/>
      <pageSetup paperSize="9" scale="34" orientation="landscape" r:id="rId2"/>
      <headerFooter>
        <oddHeader xml:space="preserve">&amp;L&amp;"Arial,Fett"&amp;K000000&amp;A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2">
    <dataValidation type="whole" errorStyle="information" operator="greaterThanOrEqual" allowBlank="1" showInputMessage="1" showErrorMessage="1" errorTitle="Achtung!" error="Sie dürfen nur ganze Zahlen eingeben!" sqref="C8:F39 G36:P39">
      <formula1>0</formula1>
    </dataValidation>
    <dataValidation type="whole" operator="greaterThanOrEqual" allowBlank="1" showInputMessage="1" showErrorMessage="1" errorTitle="Achtung!" error="Sie dürfen nur ganze Zahlen eingeben!" sqref="Q8:AH39 G8:P35">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&amp;L&amp;"-,Fett"&amp;K000000&amp;A 2023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60" zoomScaleNormal="60" workbookViewId="0">
      <pane xSplit="2" ySplit="7" topLeftCell="C8" activePane="bottomRight" state="frozen"/>
      <selection pane="topRight" activeCell="C1" sqref="C1"/>
      <selection pane="bottomLeft" activeCell="A8" sqref="A8"/>
      <selection pane="bottomRight" activeCell="R17" sqref="R17"/>
    </sheetView>
  </sheetViews>
  <sheetFormatPr baseColWidth="10" defaultColWidth="11" defaultRowHeight="14.5" x14ac:dyDescent="0.35"/>
  <cols>
    <col min="1" max="1" width="16.5" style="1" customWidth="1"/>
    <col min="2" max="2" width="11.25" style="1" bestFit="1" customWidth="1"/>
    <col min="3" max="5" width="6.08203125" style="1" customWidth="1"/>
    <col min="6" max="6" width="8.08203125" style="1" customWidth="1"/>
    <col min="7" max="34" width="6.08203125" style="1" customWidth="1"/>
    <col min="35" max="35" width="38.58203125" style="1" customWidth="1"/>
    <col min="36" max="16384" width="11" style="1"/>
  </cols>
  <sheetData>
    <row r="1" spans="1:35" ht="21" customHeight="1" x14ac:dyDescent="0.35">
      <c r="A1" s="2" t="s">
        <v>0</v>
      </c>
      <c r="B1" s="3">
        <f>'Statistik 2023'!D7</f>
        <v>0</v>
      </c>
    </row>
    <row r="2" spans="1:35" ht="21" customHeight="1" x14ac:dyDescent="0.35">
      <c r="A2" s="2" t="s">
        <v>1</v>
      </c>
      <c r="B2" s="3">
        <f>'Statistik 2023'!D9</f>
        <v>0</v>
      </c>
    </row>
    <row r="3" spans="1:35" ht="21" customHeight="1" x14ac:dyDescent="0.35">
      <c r="A3" s="2" t="s">
        <v>92</v>
      </c>
      <c r="B3" s="48">
        <f>'Statistik 2023'!D11</f>
        <v>0</v>
      </c>
    </row>
    <row r="4" spans="1:35" ht="15" thickBot="1" x14ac:dyDescent="0.4"/>
    <row r="5" spans="1:35" ht="21" customHeight="1" thickBot="1" x14ac:dyDescent="0.4">
      <c r="A5" s="296" t="s">
        <v>10</v>
      </c>
      <c r="B5" s="244"/>
      <c r="C5" s="242" t="str">
        <f>Jahresübersicht!B5</f>
        <v>Nutzungen nach Geschlecht</v>
      </c>
      <c r="D5" s="243"/>
      <c r="E5" s="243"/>
      <c r="F5" s="244"/>
      <c r="G5" s="296" t="str">
        <f>Jahresübersicht!F5</f>
        <v>Nutzungen nach Altersgruppen</v>
      </c>
      <c r="H5" s="297"/>
      <c r="I5" s="297"/>
      <c r="J5" s="297"/>
      <c r="K5" s="297"/>
      <c r="L5" s="297"/>
      <c r="M5" s="297"/>
      <c r="N5" s="297"/>
      <c r="O5" s="297"/>
      <c r="P5" s="297"/>
      <c r="Q5" s="297"/>
      <c r="R5" s="297"/>
      <c r="S5" s="297"/>
      <c r="T5" s="297"/>
      <c r="U5" s="297"/>
      <c r="V5" s="297"/>
      <c r="W5" s="297"/>
      <c r="X5" s="297"/>
      <c r="Y5" s="297"/>
      <c r="Z5" s="244"/>
      <c r="AA5" s="242" t="str">
        <f>Jahresübersicht!Z5</f>
        <v>Nutzungen nach Inhalt/Methode</v>
      </c>
      <c r="AB5" s="243"/>
      <c r="AC5" s="243"/>
      <c r="AD5" s="243"/>
      <c r="AE5" s="243"/>
      <c r="AF5" s="244"/>
      <c r="AG5" s="242" t="str">
        <f>Jahresübersicht!AF5</f>
        <v>Anzahl der:</v>
      </c>
      <c r="AH5" s="280"/>
      <c r="AI5" s="197" t="s">
        <v>90</v>
      </c>
    </row>
    <row r="6" spans="1:35" ht="45" customHeight="1" x14ac:dyDescent="0.35">
      <c r="A6" s="285" t="s">
        <v>23</v>
      </c>
      <c r="B6" s="283" t="s">
        <v>24</v>
      </c>
      <c r="C6" s="287" t="s">
        <v>66</v>
      </c>
      <c r="D6" s="289" t="s">
        <v>67</v>
      </c>
      <c r="E6" s="291" t="s">
        <v>2</v>
      </c>
      <c r="F6" s="278" t="s">
        <v>3</v>
      </c>
      <c r="G6" s="298" t="s">
        <v>4</v>
      </c>
      <c r="H6" s="295" t="s">
        <v>33</v>
      </c>
      <c r="I6" s="294"/>
      <c r="J6" s="294"/>
      <c r="K6" s="293" t="s">
        <v>34</v>
      </c>
      <c r="L6" s="294"/>
      <c r="M6" s="294"/>
      <c r="N6" s="270" t="s">
        <v>5</v>
      </c>
      <c r="O6" s="271"/>
      <c r="P6" s="272"/>
      <c r="Q6" s="281" t="s">
        <v>6</v>
      </c>
      <c r="R6" s="282"/>
      <c r="S6" s="282"/>
      <c r="T6" s="270" t="s">
        <v>7</v>
      </c>
      <c r="U6" s="271"/>
      <c r="V6" s="272"/>
      <c r="W6" s="270" t="s">
        <v>63</v>
      </c>
      <c r="X6" s="271"/>
      <c r="Y6" s="271"/>
      <c r="Z6" s="240" t="s">
        <v>3</v>
      </c>
      <c r="AA6" s="268" t="str">
        <f>Jahresübersicht!Z6</f>
        <v>Einzelarbeit</v>
      </c>
      <c r="AB6" s="300" t="str">
        <f>Jahresübersicht!AA6</f>
        <v>Guppenangebot</v>
      </c>
      <c r="AC6" s="300" t="str">
        <f>Jahresübersicht!AB6</f>
        <v>Angebot in Kooperation</v>
      </c>
      <c r="AD6" s="300" t="str">
        <f>Jahresübersicht!AC6</f>
        <v>Arbeit mit Erziehenden</v>
      </c>
      <c r="AE6" s="300" t="str">
        <f>Jahresübersicht!AD6</f>
        <v>Multiplikator*innenarbeit</v>
      </c>
      <c r="AF6" s="278" t="s">
        <v>3</v>
      </c>
      <c r="AG6" s="268" t="str">
        <f>Jahresübersicht!AF6</f>
        <v>Angebote für Multiplikator*innen</v>
      </c>
      <c r="AH6" s="276" t="str">
        <f>Jahresübersicht!AG6</f>
        <v>Veranstaltungen</v>
      </c>
      <c r="AI6" s="264"/>
    </row>
    <row r="7" spans="1:35" ht="70" customHeight="1" thickBot="1" x14ac:dyDescent="0.4">
      <c r="A7" s="286"/>
      <c r="B7" s="284"/>
      <c r="C7" s="288"/>
      <c r="D7" s="290"/>
      <c r="E7" s="292"/>
      <c r="F7" s="279"/>
      <c r="G7" s="299"/>
      <c r="H7" s="88" t="s">
        <v>30</v>
      </c>
      <c r="I7" s="88" t="s">
        <v>31</v>
      </c>
      <c r="J7" s="88" t="s">
        <v>32</v>
      </c>
      <c r="K7" s="88" t="s">
        <v>30</v>
      </c>
      <c r="L7" s="88" t="s">
        <v>31</v>
      </c>
      <c r="M7" s="88" t="s">
        <v>32</v>
      </c>
      <c r="N7" s="88" t="s">
        <v>30</v>
      </c>
      <c r="O7" s="88" t="s">
        <v>31</v>
      </c>
      <c r="P7" s="88" t="s">
        <v>32</v>
      </c>
      <c r="Q7" s="88" t="s">
        <v>30</v>
      </c>
      <c r="R7" s="88" t="s">
        <v>31</v>
      </c>
      <c r="S7" s="88" t="s">
        <v>32</v>
      </c>
      <c r="T7" s="88" t="s">
        <v>30</v>
      </c>
      <c r="U7" s="88" t="s">
        <v>31</v>
      </c>
      <c r="V7" s="88" t="s">
        <v>32</v>
      </c>
      <c r="W7" s="88" t="s">
        <v>30</v>
      </c>
      <c r="X7" s="88" t="s">
        <v>31</v>
      </c>
      <c r="Y7" s="89" t="s">
        <v>32</v>
      </c>
      <c r="Z7" s="241"/>
      <c r="AA7" s="275"/>
      <c r="AB7" s="301"/>
      <c r="AC7" s="301"/>
      <c r="AD7" s="301"/>
      <c r="AE7" s="301"/>
      <c r="AF7" s="279"/>
      <c r="AG7" s="275"/>
      <c r="AH7" s="277"/>
      <c r="AI7" s="265"/>
    </row>
    <row r="8" spans="1:35" ht="20.5" customHeight="1" x14ac:dyDescent="0.35">
      <c r="A8" s="122" t="s">
        <v>86</v>
      </c>
      <c r="B8" s="123">
        <v>44986</v>
      </c>
      <c r="C8" s="99">
        <f>H8+K8+N8+Q8+T8+W8</f>
        <v>0</v>
      </c>
      <c r="D8" s="99">
        <f t="shared" ref="D8:E8" si="0">I8+L8+O8+R8+U8+X8</f>
        <v>0</v>
      </c>
      <c r="E8" s="99">
        <f t="shared" si="0"/>
        <v>0</v>
      </c>
      <c r="F8" s="56">
        <f>SUM(C8:E8)</f>
        <v>0</v>
      </c>
      <c r="G8" s="100"/>
      <c r="H8" s="100"/>
      <c r="I8" s="100"/>
      <c r="J8" s="100"/>
      <c r="K8" s="100"/>
      <c r="L8" s="100"/>
      <c r="M8" s="100"/>
      <c r="N8" s="100"/>
      <c r="O8" s="100"/>
      <c r="P8" s="100"/>
      <c r="Q8" s="100"/>
      <c r="R8" s="100"/>
      <c r="S8" s="100"/>
      <c r="T8" s="100"/>
      <c r="U8" s="100"/>
      <c r="V8" s="100"/>
      <c r="W8" s="100"/>
      <c r="X8" s="100"/>
      <c r="Y8" s="100"/>
      <c r="Z8" s="56">
        <f t="shared" ref="Z8:Z38" si="1">SUM(G8:Y8)</f>
        <v>0</v>
      </c>
      <c r="AA8" s="101"/>
      <c r="AB8" s="101"/>
      <c r="AC8" s="101"/>
      <c r="AD8" s="101"/>
      <c r="AE8" s="101"/>
      <c r="AF8" s="93">
        <f t="shared" ref="AF8:AF38" si="2">SUM(AA8:AE8)</f>
        <v>0</v>
      </c>
      <c r="AG8" s="135"/>
      <c r="AH8" s="136"/>
      <c r="AI8" s="198"/>
    </row>
    <row r="9" spans="1:35" ht="20.5" customHeight="1" x14ac:dyDescent="0.35">
      <c r="A9" s="122" t="s">
        <v>87</v>
      </c>
      <c r="B9" s="123">
        <v>44987</v>
      </c>
      <c r="C9" s="99">
        <f t="shared" ref="C9:C38" si="3">H9+K9+N9+Q9+T9+W9</f>
        <v>0</v>
      </c>
      <c r="D9" s="99">
        <f t="shared" ref="D9:D38" si="4">I9+L9+O9+R9+U9+X9</f>
        <v>0</v>
      </c>
      <c r="E9" s="99">
        <f t="shared" ref="E9:E38" si="5">J9+M9+P9+S9+V9+Y9</f>
        <v>0</v>
      </c>
      <c r="F9" s="56">
        <f t="shared" ref="F9:F38" si="6">SUM(C9:E9)</f>
        <v>0</v>
      </c>
      <c r="G9" s="100"/>
      <c r="H9" s="100"/>
      <c r="I9" s="100"/>
      <c r="J9" s="100"/>
      <c r="K9" s="100"/>
      <c r="L9" s="100"/>
      <c r="M9" s="100"/>
      <c r="N9" s="100"/>
      <c r="O9" s="100"/>
      <c r="P9" s="100"/>
      <c r="Q9" s="100"/>
      <c r="R9" s="100"/>
      <c r="S9" s="100"/>
      <c r="T9" s="100"/>
      <c r="U9" s="100"/>
      <c r="V9" s="100"/>
      <c r="W9" s="100"/>
      <c r="X9" s="100"/>
      <c r="Y9" s="100"/>
      <c r="Z9" s="56">
        <f t="shared" si="1"/>
        <v>0</v>
      </c>
      <c r="AA9" s="101"/>
      <c r="AB9" s="101"/>
      <c r="AC9" s="101"/>
      <c r="AD9" s="101"/>
      <c r="AE9" s="102"/>
      <c r="AF9" s="93">
        <f t="shared" si="2"/>
        <v>0</v>
      </c>
      <c r="AG9" s="103"/>
      <c r="AH9" s="104"/>
      <c r="AI9" s="195"/>
    </row>
    <row r="10" spans="1:35" ht="20.5" customHeight="1" x14ac:dyDescent="0.35">
      <c r="A10" s="122" t="s">
        <v>88</v>
      </c>
      <c r="B10" s="123">
        <v>44988</v>
      </c>
      <c r="C10" s="99">
        <f t="shared" si="3"/>
        <v>0</v>
      </c>
      <c r="D10" s="99">
        <f t="shared" si="4"/>
        <v>0</v>
      </c>
      <c r="E10" s="99">
        <f t="shared" si="5"/>
        <v>0</v>
      </c>
      <c r="F10" s="56">
        <f t="shared" si="6"/>
        <v>0</v>
      </c>
      <c r="G10" s="100"/>
      <c r="H10" s="100"/>
      <c r="I10" s="100"/>
      <c r="J10" s="100"/>
      <c r="K10" s="100"/>
      <c r="L10" s="100"/>
      <c r="M10" s="100"/>
      <c r="N10" s="100"/>
      <c r="O10" s="100"/>
      <c r="P10" s="100"/>
      <c r="Q10" s="100"/>
      <c r="R10" s="100"/>
      <c r="S10" s="100"/>
      <c r="T10" s="100"/>
      <c r="U10" s="100"/>
      <c r="V10" s="100"/>
      <c r="W10" s="100"/>
      <c r="X10" s="100"/>
      <c r="Y10" s="100"/>
      <c r="Z10" s="56">
        <f t="shared" si="1"/>
        <v>0</v>
      </c>
      <c r="AA10" s="101"/>
      <c r="AB10" s="101"/>
      <c r="AC10" s="101"/>
      <c r="AD10" s="101"/>
      <c r="AE10" s="102"/>
      <c r="AF10" s="93">
        <f t="shared" si="2"/>
        <v>0</v>
      </c>
      <c r="AG10" s="103"/>
      <c r="AH10" s="104"/>
      <c r="AI10" s="195"/>
    </row>
    <row r="11" spans="1:35" ht="20.5" customHeight="1" x14ac:dyDescent="0.35">
      <c r="A11" s="154" t="s">
        <v>89</v>
      </c>
      <c r="B11" s="155">
        <v>44989</v>
      </c>
      <c r="C11" s="156">
        <f t="shared" si="3"/>
        <v>0</v>
      </c>
      <c r="D11" s="156">
        <f t="shared" si="4"/>
        <v>0</v>
      </c>
      <c r="E11" s="156">
        <f t="shared" si="5"/>
        <v>0</v>
      </c>
      <c r="F11" s="56">
        <f t="shared" si="6"/>
        <v>0</v>
      </c>
      <c r="G11" s="158"/>
      <c r="H11" s="158"/>
      <c r="I11" s="158"/>
      <c r="J11" s="158"/>
      <c r="K11" s="158"/>
      <c r="L11" s="158"/>
      <c r="M11" s="158"/>
      <c r="N11" s="158"/>
      <c r="O11" s="158"/>
      <c r="P11" s="158"/>
      <c r="Q11" s="158"/>
      <c r="R11" s="158"/>
      <c r="S11" s="158"/>
      <c r="T11" s="158"/>
      <c r="U11" s="158"/>
      <c r="V11" s="158"/>
      <c r="W11" s="158"/>
      <c r="X11" s="158"/>
      <c r="Y11" s="158"/>
      <c r="Z11" s="56">
        <f t="shared" si="1"/>
        <v>0</v>
      </c>
      <c r="AA11" s="96"/>
      <c r="AB11" s="96"/>
      <c r="AC11" s="96"/>
      <c r="AD11" s="96"/>
      <c r="AE11" s="96"/>
      <c r="AF11" s="93">
        <f t="shared" si="2"/>
        <v>0</v>
      </c>
      <c r="AG11" s="97"/>
      <c r="AH11" s="98"/>
      <c r="AI11" s="195"/>
    </row>
    <row r="12" spans="1:35" ht="20.5" customHeight="1" x14ac:dyDescent="0.35">
      <c r="A12" s="154" t="s">
        <v>83</v>
      </c>
      <c r="B12" s="155">
        <v>44990</v>
      </c>
      <c r="C12" s="156">
        <f t="shared" si="3"/>
        <v>0</v>
      </c>
      <c r="D12" s="156">
        <f t="shared" si="4"/>
        <v>0</v>
      </c>
      <c r="E12" s="156">
        <f t="shared" si="5"/>
        <v>0</v>
      </c>
      <c r="F12" s="56">
        <f t="shared" si="6"/>
        <v>0</v>
      </c>
      <c r="G12" s="158"/>
      <c r="H12" s="158"/>
      <c r="I12" s="158"/>
      <c r="J12" s="158"/>
      <c r="K12" s="158"/>
      <c r="L12" s="158"/>
      <c r="M12" s="158"/>
      <c r="N12" s="158"/>
      <c r="O12" s="158"/>
      <c r="P12" s="158"/>
      <c r="Q12" s="158"/>
      <c r="R12" s="158"/>
      <c r="S12" s="158"/>
      <c r="T12" s="158"/>
      <c r="U12" s="158"/>
      <c r="V12" s="158"/>
      <c r="W12" s="158"/>
      <c r="X12" s="158"/>
      <c r="Y12" s="158"/>
      <c r="Z12" s="56">
        <f t="shared" si="1"/>
        <v>0</v>
      </c>
      <c r="AA12" s="96"/>
      <c r="AB12" s="96"/>
      <c r="AC12" s="96"/>
      <c r="AD12" s="96"/>
      <c r="AE12" s="96"/>
      <c r="AF12" s="93">
        <f t="shared" si="2"/>
        <v>0</v>
      </c>
      <c r="AG12" s="97"/>
      <c r="AH12" s="98"/>
      <c r="AI12" s="195"/>
    </row>
    <row r="13" spans="1:35" ht="20.5" customHeight="1" x14ac:dyDescent="0.35">
      <c r="A13" s="122" t="s">
        <v>84</v>
      </c>
      <c r="B13" s="123">
        <v>44991</v>
      </c>
      <c r="C13" s="99">
        <f t="shared" si="3"/>
        <v>0</v>
      </c>
      <c r="D13" s="99">
        <f t="shared" si="4"/>
        <v>0</v>
      </c>
      <c r="E13" s="99">
        <f t="shared" si="5"/>
        <v>0</v>
      </c>
      <c r="F13" s="56">
        <f t="shared" si="6"/>
        <v>0</v>
      </c>
      <c r="G13" s="100"/>
      <c r="H13" s="100"/>
      <c r="I13" s="100"/>
      <c r="J13" s="100"/>
      <c r="K13" s="100"/>
      <c r="L13" s="100"/>
      <c r="M13" s="100"/>
      <c r="N13" s="100"/>
      <c r="O13" s="100"/>
      <c r="P13" s="100"/>
      <c r="Q13" s="100"/>
      <c r="R13" s="100"/>
      <c r="S13" s="100"/>
      <c r="T13" s="100"/>
      <c r="U13" s="100"/>
      <c r="V13" s="100"/>
      <c r="W13" s="100"/>
      <c r="X13" s="100"/>
      <c r="Y13" s="100"/>
      <c r="Z13" s="56">
        <f t="shared" si="1"/>
        <v>0</v>
      </c>
      <c r="AA13" s="101"/>
      <c r="AB13" s="101"/>
      <c r="AC13" s="101"/>
      <c r="AD13" s="101"/>
      <c r="AE13" s="101"/>
      <c r="AF13" s="93">
        <f t="shared" si="2"/>
        <v>0</v>
      </c>
      <c r="AG13" s="103"/>
      <c r="AH13" s="104"/>
      <c r="AI13" s="195"/>
    </row>
    <row r="14" spans="1:35" ht="20.5" customHeight="1" x14ac:dyDescent="0.35">
      <c r="A14" s="122" t="s">
        <v>85</v>
      </c>
      <c r="B14" s="123">
        <v>44992</v>
      </c>
      <c r="C14" s="99">
        <f t="shared" si="3"/>
        <v>0</v>
      </c>
      <c r="D14" s="99">
        <f t="shared" si="4"/>
        <v>0</v>
      </c>
      <c r="E14" s="99">
        <f t="shared" si="5"/>
        <v>0</v>
      </c>
      <c r="F14" s="56">
        <f t="shared" si="6"/>
        <v>0</v>
      </c>
      <c r="G14" s="100"/>
      <c r="H14" s="100"/>
      <c r="I14" s="100"/>
      <c r="J14" s="100"/>
      <c r="K14" s="100"/>
      <c r="L14" s="100"/>
      <c r="M14" s="100"/>
      <c r="N14" s="100"/>
      <c r="O14" s="100"/>
      <c r="P14" s="100"/>
      <c r="Q14" s="100"/>
      <c r="R14" s="100"/>
      <c r="S14" s="100"/>
      <c r="T14" s="100"/>
      <c r="U14" s="100"/>
      <c r="V14" s="100"/>
      <c r="W14" s="100"/>
      <c r="X14" s="100"/>
      <c r="Y14" s="100"/>
      <c r="Z14" s="56">
        <f t="shared" si="1"/>
        <v>0</v>
      </c>
      <c r="AA14" s="101"/>
      <c r="AB14" s="101"/>
      <c r="AC14" s="101"/>
      <c r="AD14" s="101"/>
      <c r="AE14" s="101"/>
      <c r="AF14" s="93">
        <f t="shared" si="2"/>
        <v>0</v>
      </c>
      <c r="AG14" s="103"/>
      <c r="AH14" s="104"/>
      <c r="AI14" s="195"/>
    </row>
    <row r="15" spans="1:35" ht="20.5" customHeight="1" x14ac:dyDescent="0.35">
      <c r="A15" s="122" t="s">
        <v>86</v>
      </c>
      <c r="B15" s="123">
        <v>44993</v>
      </c>
      <c r="C15" s="99">
        <f t="shared" si="3"/>
        <v>0</v>
      </c>
      <c r="D15" s="99">
        <f t="shared" si="4"/>
        <v>0</v>
      </c>
      <c r="E15" s="99">
        <f t="shared" si="5"/>
        <v>0</v>
      </c>
      <c r="F15" s="56">
        <f t="shared" si="6"/>
        <v>0</v>
      </c>
      <c r="G15" s="100"/>
      <c r="H15" s="100"/>
      <c r="I15" s="100"/>
      <c r="J15" s="100"/>
      <c r="K15" s="100"/>
      <c r="L15" s="100"/>
      <c r="M15" s="100"/>
      <c r="N15" s="100"/>
      <c r="O15" s="100"/>
      <c r="P15" s="100"/>
      <c r="Q15" s="100"/>
      <c r="R15" s="100"/>
      <c r="S15" s="100"/>
      <c r="T15" s="100"/>
      <c r="U15" s="100"/>
      <c r="V15" s="100"/>
      <c r="W15" s="100"/>
      <c r="X15" s="100"/>
      <c r="Y15" s="100"/>
      <c r="Z15" s="56">
        <f t="shared" si="1"/>
        <v>0</v>
      </c>
      <c r="AA15" s="101"/>
      <c r="AB15" s="101"/>
      <c r="AC15" s="101"/>
      <c r="AD15" s="101"/>
      <c r="AE15" s="101"/>
      <c r="AF15" s="93">
        <f t="shared" si="2"/>
        <v>0</v>
      </c>
      <c r="AG15" s="103"/>
      <c r="AH15" s="104"/>
      <c r="AI15" s="195"/>
    </row>
    <row r="16" spans="1:35" ht="20.5" customHeight="1" x14ac:dyDescent="0.35">
      <c r="A16" s="122" t="s">
        <v>87</v>
      </c>
      <c r="B16" s="123">
        <v>44994</v>
      </c>
      <c r="C16" s="99">
        <f t="shared" si="3"/>
        <v>0</v>
      </c>
      <c r="D16" s="99">
        <f t="shared" si="4"/>
        <v>0</v>
      </c>
      <c r="E16" s="99">
        <f t="shared" si="5"/>
        <v>0</v>
      </c>
      <c r="F16" s="56">
        <f t="shared" si="6"/>
        <v>0</v>
      </c>
      <c r="G16" s="100"/>
      <c r="H16" s="100"/>
      <c r="I16" s="100"/>
      <c r="J16" s="100"/>
      <c r="K16" s="100"/>
      <c r="L16" s="100"/>
      <c r="M16" s="100"/>
      <c r="N16" s="100"/>
      <c r="O16" s="100"/>
      <c r="P16" s="100"/>
      <c r="Q16" s="100"/>
      <c r="R16" s="100"/>
      <c r="S16" s="100"/>
      <c r="T16" s="100"/>
      <c r="U16" s="100"/>
      <c r="V16" s="100"/>
      <c r="W16" s="100"/>
      <c r="X16" s="100"/>
      <c r="Y16" s="100"/>
      <c r="Z16" s="56">
        <f t="shared" si="1"/>
        <v>0</v>
      </c>
      <c r="AA16" s="101"/>
      <c r="AB16" s="101"/>
      <c r="AC16" s="101"/>
      <c r="AD16" s="101"/>
      <c r="AE16" s="101"/>
      <c r="AF16" s="93">
        <f t="shared" si="2"/>
        <v>0</v>
      </c>
      <c r="AG16" s="103"/>
      <c r="AH16" s="104"/>
      <c r="AI16" s="195"/>
    </row>
    <row r="17" spans="1:35" ht="20.5" customHeight="1" x14ac:dyDescent="0.35">
      <c r="A17" s="122" t="s">
        <v>88</v>
      </c>
      <c r="B17" s="123">
        <v>44995</v>
      </c>
      <c r="C17" s="99">
        <f t="shared" si="3"/>
        <v>0</v>
      </c>
      <c r="D17" s="99">
        <f t="shared" si="4"/>
        <v>0</v>
      </c>
      <c r="E17" s="99">
        <f t="shared" si="5"/>
        <v>0</v>
      </c>
      <c r="F17" s="56">
        <f t="shared" si="6"/>
        <v>0</v>
      </c>
      <c r="G17" s="100"/>
      <c r="H17" s="100"/>
      <c r="I17" s="100"/>
      <c r="J17" s="100"/>
      <c r="K17" s="100"/>
      <c r="L17" s="100"/>
      <c r="M17" s="100"/>
      <c r="N17" s="100"/>
      <c r="O17" s="100"/>
      <c r="P17" s="100"/>
      <c r="Q17" s="100"/>
      <c r="R17" s="100"/>
      <c r="S17" s="100"/>
      <c r="T17" s="100"/>
      <c r="U17" s="100"/>
      <c r="V17" s="100"/>
      <c r="W17" s="100"/>
      <c r="X17" s="100"/>
      <c r="Y17" s="100"/>
      <c r="Z17" s="56">
        <f t="shared" si="1"/>
        <v>0</v>
      </c>
      <c r="AA17" s="101"/>
      <c r="AB17" s="101"/>
      <c r="AC17" s="101"/>
      <c r="AD17" s="101"/>
      <c r="AE17" s="101"/>
      <c r="AF17" s="93">
        <f t="shared" si="2"/>
        <v>0</v>
      </c>
      <c r="AG17" s="103"/>
      <c r="AH17" s="104"/>
      <c r="AI17" s="195"/>
    </row>
    <row r="18" spans="1:35" ht="20.5" customHeight="1" x14ac:dyDescent="0.35">
      <c r="A18" s="154" t="s">
        <v>89</v>
      </c>
      <c r="B18" s="155">
        <v>44996</v>
      </c>
      <c r="C18" s="156">
        <f t="shared" si="3"/>
        <v>0</v>
      </c>
      <c r="D18" s="156">
        <f t="shared" si="4"/>
        <v>0</v>
      </c>
      <c r="E18" s="156">
        <f t="shared" si="5"/>
        <v>0</v>
      </c>
      <c r="F18" s="56">
        <f t="shared" si="6"/>
        <v>0</v>
      </c>
      <c r="G18" s="158"/>
      <c r="H18" s="158"/>
      <c r="I18" s="158"/>
      <c r="J18" s="158"/>
      <c r="K18" s="158"/>
      <c r="L18" s="158"/>
      <c r="M18" s="158"/>
      <c r="N18" s="158"/>
      <c r="O18" s="158"/>
      <c r="P18" s="158"/>
      <c r="Q18" s="158"/>
      <c r="R18" s="158"/>
      <c r="S18" s="158"/>
      <c r="T18" s="158"/>
      <c r="U18" s="158"/>
      <c r="V18" s="158"/>
      <c r="W18" s="158"/>
      <c r="X18" s="158"/>
      <c r="Y18" s="158"/>
      <c r="Z18" s="56">
        <f t="shared" si="1"/>
        <v>0</v>
      </c>
      <c r="AA18" s="96"/>
      <c r="AB18" s="96"/>
      <c r="AC18" s="96"/>
      <c r="AD18" s="96"/>
      <c r="AE18" s="96"/>
      <c r="AF18" s="93">
        <f t="shared" si="2"/>
        <v>0</v>
      </c>
      <c r="AG18" s="97"/>
      <c r="AH18" s="98"/>
      <c r="AI18" s="195"/>
    </row>
    <row r="19" spans="1:35" ht="20.5" customHeight="1" x14ac:dyDescent="0.35">
      <c r="A19" s="154" t="s">
        <v>83</v>
      </c>
      <c r="B19" s="155">
        <v>44997</v>
      </c>
      <c r="C19" s="156">
        <f t="shared" si="3"/>
        <v>0</v>
      </c>
      <c r="D19" s="156">
        <f t="shared" si="4"/>
        <v>0</v>
      </c>
      <c r="E19" s="156">
        <f t="shared" si="5"/>
        <v>0</v>
      </c>
      <c r="F19" s="56">
        <f t="shared" si="6"/>
        <v>0</v>
      </c>
      <c r="G19" s="158"/>
      <c r="H19" s="158"/>
      <c r="I19" s="158"/>
      <c r="J19" s="158"/>
      <c r="K19" s="158"/>
      <c r="L19" s="158"/>
      <c r="M19" s="158"/>
      <c r="N19" s="158"/>
      <c r="O19" s="158"/>
      <c r="P19" s="158"/>
      <c r="Q19" s="158"/>
      <c r="R19" s="158"/>
      <c r="S19" s="158"/>
      <c r="T19" s="158"/>
      <c r="U19" s="158"/>
      <c r="V19" s="158"/>
      <c r="W19" s="158"/>
      <c r="X19" s="158"/>
      <c r="Y19" s="158"/>
      <c r="Z19" s="56">
        <f t="shared" si="1"/>
        <v>0</v>
      </c>
      <c r="AA19" s="96"/>
      <c r="AB19" s="96"/>
      <c r="AC19" s="96"/>
      <c r="AD19" s="96"/>
      <c r="AE19" s="96"/>
      <c r="AF19" s="93">
        <f t="shared" si="2"/>
        <v>0</v>
      </c>
      <c r="AG19" s="97"/>
      <c r="AH19" s="98"/>
      <c r="AI19" s="195"/>
    </row>
    <row r="20" spans="1:35" ht="20.5" customHeight="1" x14ac:dyDescent="0.35">
      <c r="A20" s="122" t="s">
        <v>84</v>
      </c>
      <c r="B20" s="123">
        <v>44998</v>
      </c>
      <c r="C20" s="99">
        <f t="shared" si="3"/>
        <v>0</v>
      </c>
      <c r="D20" s="99">
        <f t="shared" si="4"/>
        <v>0</v>
      </c>
      <c r="E20" s="99">
        <f t="shared" si="5"/>
        <v>0</v>
      </c>
      <c r="F20" s="56">
        <f t="shared" si="6"/>
        <v>0</v>
      </c>
      <c r="G20" s="100"/>
      <c r="H20" s="100"/>
      <c r="I20" s="100"/>
      <c r="J20" s="100"/>
      <c r="K20" s="100"/>
      <c r="L20" s="100"/>
      <c r="M20" s="100"/>
      <c r="N20" s="100"/>
      <c r="O20" s="100"/>
      <c r="P20" s="100"/>
      <c r="Q20" s="100"/>
      <c r="R20" s="100"/>
      <c r="S20" s="100"/>
      <c r="T20" s="100"/>
      <c r="U20" s="100"/>
      <c r="V20" s="100"/>
      <c r="W20" s="100"/>
      <c r="X20" s="100"/>
      <c r="Y20" s="100"/>
      <c r="Z20" s="56">
        <f t="shared" si="1"/>
        <v>0</v>
      </c>
      <c r="AA20" s="101"/>
      <c r="AB20" s="101"/>
      <c r="AC20" s="101"/>
      <c r="AD20" s="101"/>
      <c r="AE20" s="101"/>
      <c r="AF20" s="93">
        <f t="shared" si="2"/>
        <v>0</v>
      </c>
      <c r="AG20" s="103"/>
      <c r="AH20" s="104"/>
      <c r="AI20" s="195"/>
    </row>
    <row r="21" spans="1:35" ht="20.5" customHeight="1" x14ac:dyDescent="0.35">
      <c r="A21" s="122" t="s">
        <v>85</v>
      </c>
      <c r="B21" s="123">
        <v>44999</v>
      </c>
      <c r="C21" s="99">
        <f t="shared" si="3"/>
        <v>0</v>
      </c>
      <c r="D21" s="99">
        <f t="shared" si="4"/>
        <v>0</v>
      </c>
      <c r="E21" s="99">
        <f t="shared" si="5"/>
        <v>0</v>
      </c>
      <c r="F21" s="56">
        <f t="shared" si="6"/>
        <v>0</v>
      </c>
      <c r="G21" s="100"/>
      <c r="H21" s="100"/>
      <c r="I21" s="100"/>
      <c r="J21" s="100"/>
      <c r="K21" s="100"/>
      <c r="L21" s="100"/>
      <c r="M21" s="100"/>
      <c r="N21" s="100"/>
      <c r="O21" s="100"/>
      <c r="P21" s="100"/>
      <c r="Q21" s="100"/>
      <c r="R21" s="100"/>
      <c r="S21" s="100"/>
      <c r="T21" s="100"/>
      <c r="U21" s="100"/>
      <c r="V21" s="100"/>
      <c r="W21" s="100"/>
      <c r="X21" s="100"/>
      <c r="Y21" s="100"/>
      <c r="Z21" s="56">
        <f t="shared" si="1"/>
        <v>0</v>
      </c>
      <c r="AA21" s="101"/>
      <c r="AB21" s="101"/>
      <c r="AC21" s="101"/>
      <c r="AD21" s="101"/>
      <c r="AE21" s="101"/>
      <c r="AF21" s="93">
        <f t="shared" si="2"/>
        <v>0</v>
      </c>
      <c r="AG21" s="103"/>
      <c r="AH21" s="104"/>
      <c r="AI21" s="195"/>
    </row>
    <row r="22" spans="1:35" ht="20.5" customHeight="1" x14ac:dyDescent="0.35">
      <c r="A22" s="122" t="s">
        <v>86</v>
      </c>
      <c r="B22" s="123">
        <v>45000</v>
      </c>
      <c r="C22" s="99">
        <f t="shared" si="3"/>
        <v>0</v>
      </c>
      <c r="D22" s="99">
        <f t="shared" si="4"/>
        <v>0</v>
      </c>
      <c r="E22" s="99">
        <f t="shared" si="5"/>
        <v>0</v>
      </c>
      <c r="F22" s="56">
        <f t="shared" si="6"/>
        <v>0</v>
      </c>
      <c r="G22" s="100"/>
      <c r="H22" s="100"/>
      <c r="I22" s="100"/>
      <c r="J22" s="100"/>
      <c r="K22" s="100"/>
      <c r="L22" s="100"/>
      <c r="M22" s="100"/>
      <c r="N22" s="100"/>
      <c r="O22" s="100"/>
      <c r="P22" s="100"/>
      <c r="Q22" s="100"/>
      <c r="R22" s="100"/>
      <c r="S22" s="100"/>
      <c r="T22" s="100"/>
      <c r="U22" s="100"/>
      <c r="V22" s="100"/>
      <c r="W22" s="100"/>
      <c r="X22" s="100"/>
      <c r="Y22" s="100"/>
      <c r="Z22" s="56">
        <f t="shared" si="1"/>
        <v>0</v>
      </c>
      <c r="AA22" s="101"/>
      <c r="AB22" s="101"/>
      <c r="AC22" s="101"/>
      <c r="AD22" s="101"/>
      <c r="AE22" s="101"/>
      <c r="AF22" s="93">
        <f t="shared" si="2"/>
        <v>0</v>
      </c>
      <c r="AG22" s="103"/>
      <c r="AH22" s="104"/>
      <c r="AI22" s="195"/>
    </row>
    <row r="23" spans="1:35" ht="20.5" customHeight="1" x14ac:dyDescent="0.35">
      <c r="A23" s="122" t="s">
        <v>87</v>
      </c>
      <c r="B23" s="123">
        <v>45001</v>
      </c>
      <c r="C23" s="99">
        <f t="shared" si="3"/>
        <v>0</v>
      </c>
      <c r="D23" s="99">
        <f t="shared" si="4"/>
        <v>0</v>
      </c>
      <c r="E23" s="99">
        <f t="shared" si="5"/>
        <v>0</v>
      </c>
      <c r="F23" s="56">
        <f t="shared" si="6"/>
        <v>0</v>
      </c>
      <c r="G23" s="100"/>
      <c r="H23" s="100"/>
      <c r="I23" s="100"/>
      <c r="J23" s="100"/>
      <c r="K23" s="100"/>
      <c r="L23" s="100"/>
      <c r="M23" s="100"/>
      <c r="N23" s="100"/>
      <c r="O23" s="100"/>
      <c r="P23" s="100"/>
      <c r="Q23" s="100"/>
      <c r="R23" s="100"/>
      <c r="S23" s="100"/>
      <c r="T23" s="100"/>
      <c r="U23" s="100"/>
      <c r="V23" s="100"/>
      <c r="W23" s="100"/>
      <c r="X23" s="100"/>
      <c r="Y23" s="100"/>
      <c r="Z23" s="56">
        <f t="shared" si="1"/>
        <v>0</v>
      </c>
      <c r="AA23" s="101"/>
      <c r="AB23" s="101"/>
      <c r="AC23" s="101"/>
      <c r="AD23" s="101"/>
      <c r="AE23" s="101"/>
      <c r="AF23" s="93">
        <f t="shared" si="2"/>
        <v>0</v>
      </c>
      <c r="AG23" s="103"/>
      <c r="AH23" s="104"/>
      <c r="AI23" s="195"/>
    </row>
    <row r="24" spans="1:35" ht="20.5" customHeight="1" x14ac:dyDescent="0.35">
      <c r="A24" s="122" t="s">
        <v>88</v>
      </c>
      <c r="B24" s="123">
        <v>45002</v>
      </c>
      <c r="C24" s="99">
        <f t="shared" si="3"/>
        <v>0</v>
      </c>
      <c r="D24" s="99">
        <f t="shared" si="4"/>
        <v>0</v>
      </c>
      <c r="E24" s="99">
        <f t="shared" si="5"/>
        <v>0</v>
      </c>
      <c r="F24" s="56">
        <f t="shared" si="6"/>
        <v>0</v>
      </c>
      <c r="G24" s="100"/>
      <c r="H24" s="100"/>
      <c r="I24" s="100"/>
      <c r="J24" s="100"/>
      <c r="K24" s="100"/>
      <c r="L24" s="100"/>
      <c r="M24" s="100"/>
      <c r="N24" s="100"/>
      <c r="O24" s="100"/>
      <c r="P24" s="100"/>
      <c r="Q24" s="100"/>
      <c r="R24" s="100"/>
      <c r="S24" s="100"/>
      <c r="T24" s="100"/>
      <c r="U24" s="100"/>
      <c r="V24" s="100"/>
      <c r="W24" s="100"/>
      <c r="X24" s="100"/>
      <c r="Y24" s="100"/>
      <c r="Z24" s="56">
        <f t="shared" si="1"/>
        <v>0</v>
      </c>
      <c r="AA24" s="101"/>
      <c r="AB24" s="101"/>
      <c r="AC24" s="101"/>
      <c r="AD24" s="101"/>
      <c r="AE24" s="101"/>
      <c r="AF24" s="93">
        <f t="shared" si="2"/>
        <v>0</v>
      </c>
      <c r="AG24" s="103"/>
      <c r="AH24" s="104"/>
      <c r="AI24" s="195"/>
    </row>
    <row r="25" spans="1:35" ht="20.5" customHeight="1" x14ac:dyDescent="0.35">
      <c r="A25" s="154" t="s">
        <v>89</v>
      </c>
      <c r="B25" s="155">
        <v>45003</v>
      </c>
      <c r="C25" s="156">
        <f t="shared" si="3"/>
        <v>0</v>
      </c>
      <c r="D25" s="156">
        <f t="shared" si="4"/>
        <v>0</v>
      </c>
      <c r="E25" s="156">
        <f t="shared" si="5"/>
        <v>0</v>
      </c>
      <c r="F25" s="56">
        <f t="shared" si="6"/>
        <v>0</v>
      </c>
      <c r="G25" s="158"/>
      <c r="H25" s="158"/>
      <c r="I25" s="158"/>
      <c r="J25" s="158"/>
      <c r="K25" s="158"/>
      <c r="L25" s="158"/>
      <c r="M25" s="158"/>
      <c r="N25" s="158"/>
      <c r="O25" s="158"/>
      <c r="P25" s="158"/>
      <c r="Q25" s="158"/>
      <c r="R25" s="158"/>
      <c r="S25" s="158"/>
      <c r="T25" s="158"/>
      <c r="U25" s="158"/>
      <c r="V25" s="158"/>
      <c r="W25" s="158"/>
      <c r="X25" s="158"/>
      <c r="Y25" s="158"/>
      <c r="Z25" s="56">
        <f t="shared" si="1"/>
        <v>0</v>
      </c>
      <c r="AA25" s="96"/>
      <c r="AB25" s="96"/>
      <c r="AC25" s="96"/>
      <c r="AD25" s="96"/>
      <c r="AE25" s="96"/>
      <c r="AF25" s="93">
        <f t="shared" si="2"/>
        <v>0</v>
      </c>
      <c r="AG25" s="97"/>
      <c r="AH25" s="98"/>
      <c r="AI25" s="195"/>
    </row>
    <row r="26" spans="1:35" ht="20.5" customHeight="1" x14ac:dyDescent="0.35">
      <c r="A26" s="154" t="s">
        <v>83</v>
      </c>
      <c r="B26" s="155">
        <v>45004</v>
      </c>
      <c r="C26" s="156">
        <f t="shared" si="3"/>
        <v>0</v>
      </c>
      <c r="D26" s="156">
        <f t="shared" si="4"/>
        <v>0</v>
      </c>
      <c r="E26" s="156">
        <f t="shared" si="5"/>
        <v>0</v>
      </c>
      <c r="F26" s="56">
        <f t="shared" si="6"/>
        <v>0</v>
      </c>
      <c r="G26" s="158"/>
      <c r="H26" s="158"/>
      <c r="I26" s="158"/>
      <c r="J26" s="158"/>
      <c r="K26" s="158"/>
      <c r="L26" s="158"/>
      <c r="M26" s="158"/>
      <c r="N26" s="158"/>
      <c r="O26" s="158"/>
      <c r="P26" s="158"/>
      <c r="Q26" s="158"/>
      <c r="R26" s="158"/>
      <c r="S26" s="158"/>
      <c r="T26" s="158"/>
      <c r="U26" s="158"/>
      <c r="V26" s="158"/>
      <c r="W26" s="158"/>
      <c r="X26" s="158"/>
      <c r="Y26" s="158"/>
      <c r="Z26" s="56">
        <f t="shared" si="1"/>
        <v>0</v>
      </c>
      <c r="AA26" s="96"/>
      <c r="AB26" s="96"/>
      <c r="AC26" s="96"/>
      <c r="AD26" s="96"/>
      <c r="AE26" s="96"/>
      <c r="AF26" s="93">
        <f t="shared" si="2"/>
        <v>0</v>
      </c>
      <c r="AG26" s="97"/>
      <c r="AH26" s="98"/>
      <c r="AI26" s="195"/>
    </row>
    <row r="27" spans="1:35" ht="20.5" customHeight="1" x14ac:dyDescent="0.35">
      <c r="A27" s="122" t="s">
        <v>84</v>
      </c>
      <c r="B27" s="123">
        <v>45005</v>
      </c>
      <c r="C27" s="99">
        <f t="shared" si="3"/>
        <v>0</v>
      </c>
      <c r="D27" s="99">
        <f t="shared" si="4"/>
        <v>0</v>
      </c>
      <c r="E27" s="99">
        <f t="shared" si="5"/>
        <v>0</v>
      </c>
      <c r="F27" s="56">
        <f t="shared" si="6"/>
        <v>0</v>
      </c>
      <c r="G27" s="100"/>
      <c r="H27" s="100"/>
      <c r="I27" s="100"/>
      <c r="J27" s="100"/>
      <c r="K27" s="100"/>
      <c r="L27" s="100"/>
      <c r="M27" s="100"/>
      <c r="N27" s="100"/>
      <c r="O27" s="100"/>
      <c r="P27" s="100"/>
      <c r="Q27" s="100"/>
      <c r="R27" s="100"/>
      <c r="S27" s="100"/>
      <c r="T27" s="100"/>
      <c r="U27" s="100"/>
      <c r="V27" s="100"/>
      <c r="W27" s="100"/>
      <c r="X27" s="100"/>
      <c r="Y27" s="100"/>
      <c r="Z27" s="56">
        <f t="shared" si="1"/>
        <v>0</v>
      </c>
      <c r="AA27" s="101"/>
      <c r="AB27" s="101"/>
      <c r="AC27" s="101"/>
      <c r="AD27" s="101"/>
      <c r="AE27" s="101"/>
      <c r="AF27" s="93">
        <f t="shared" si="2"/>
        <v>0</v>
      </c>
      <c r="AG27" s="103"/>
      <c r="AH27" s="104"/>
      <c r="AI27" s="195"/>
    </row>
    <row r="28" spans="1:35" ht="20.5" customHeight="1" x14ac:dyDescent="0.35">
      <c r="A28" s="122" t="s">
        <v>85</v>
      </c>
      <c r="B28" s="123">
        <v>45006</v>
      </c>
      <c r="C28" s="99">
        <f t="shared" si="3"/>
        <v>0</v>
      </c>
      <c r="D28" s="99">
        <f t="shared" si="4"/>
        <v>0</v>
      </c>
      <c r="E28" s="99">
        <f t="shared" si="5"/>
        <v>0</v>
      </c>
      <c r="F28" s="56">
        <f t="shared" si="6"/>
        <v>0</v>
      </c>
      <c r="G28" s="100"/>
      <c r="H28" s="100"/>
      <c r="I28" s="100"/>
      <c r="J28" s="100"/>
      <c r="K28" s="100"/>
      <c r="L28" s="100"/>
      <c r="M28" s="100"/>
      <c r="N28" s="100"/>
      <c r="O28" s="100"/>
      <c r="P28" s="100"/>
      <c r="Q28" s="100"/>
      <c r="R28" s="100"/>
      <c r="S28" s="100"/>
      <c r="T28" s="100"/>
      <c r="U28" s="100"/>
      <c r="V28" s="100"/>
      <c r="W28" s="100"/>
      <c r="X28" s="100"/>
      <c r="Y28" s="100"/>
      <c r="Z28" s="56">
        <f t="shared" si="1"/>
        <v>0</v>
      </c>
      <c r="AA28" s="101"/>
      <c r="AB28" s="101"/>
      <c r="AC28" s="101"/>
      <c r="AD28" s="101"/>
      <c r="AE28" s="101"/>
      <c r="AF28" s="93">
        <f t="shared" si="2"/>
        <v>0</v>
      </c>
      <c r="AG28" s="103"/>
      <c r="AH28" s="104"/>
      <c r="AI28" s="195"/>
    </row>
    <row r="29" spans="1:35" ht="20.5" customHeight="1" x14ac:dyDescent="0.35">
      <c r="A29" s="122" t="s">
        <v>86</v>
      </c>
      <c r="B29" s="123">
        <v>45007</v>
      </c>
      <c r="C29" s="99">
        <f t="shared" si="3"/>
        <v>0</v>
      </c>
      <c r="D29" s="99">
        <f t="shared" si="4"/>
        <v>0</v>
      </c>
      <c r="E29" s="99">
        <f t="shared" si="5"/>
        <v>0</v>
      </c>
      <c r="F29" s="56">
        <f t="shared" si="6"/>
        <v>0</v>
      </c>
      <c r="G29" s="100"/>
      <c r="H29" s="100"/>
      <c r="I29" s="100"/>
      <c r="J29" s="100"/>
      <c r="K29" s="100"/>
      <c r="L29" s="100"/>
      <c r="M29" s="100"/>
      <c r="N29" s="100"/>
      <c r="O29" s="100"/>
      <c r="P29" s="100"/>
      <c r="Q29" s="100"/>
      <c r="R29" s="100"/>
      <c r="S29" s="100"/>
      <c r="T29" s="100"/>
      <c r="U29" s="100"/>
      <c r="V29" s="100"/>
      <c r="W29" s="100"/>
      <c r="X29" s="100"/>
      <c r="Y29" s="100"/>
      <c r="Z29" s="56">
        <f t="shared" si="1"/>
        <v>0</v>
      </c>
      <c r="AA29" s="101"/>
      <c r="AB29" s="101"/>
      <c r="AC29" s="101"/>
      <c r="AD29" s="101"/>
      <c r="AE29" s="101"/>
      <c r="AF29" s="93">
        <f t="shared" si="2"/>
        <v>0</v>
      </c>
      <c r="AG29" s="103"/>
      <c r="AH29" s="104"/>
      <c r="AI29" s="195"/>
    </row>
    <row r="30" spans="1:35" ht="20.5" customHeight="1" x14ac:dyDescent="0.35">
      <c r="A30" s="122" t="s">
        <v>87</v>
      </c>
      <c r="B30" s="123">
        <v>45008</v>
      </c>
      <c r="C30" s="99">
        <f t="shared" si="3"/>
        <v>0</v>
      </c>
      <c r="D30" s="99">
        <f t="shared" si="4"/>
        <v>0</v>
      </c>
      <c r="E30" s="99">
        <f t="shared" si="5"/>
        <v>0</v>
      </c>
      <c r="F30" s="56">
        <f t="shared" si="6"/>
        <v>0</v>
      </c>
      <c r="G30" s="100"/>
      <c r="H30" s="100"/>
      <c r="I30" s="100"/>
      <c r="J30" s="100"/>
      <c r="K30" s="100"/>
      <c r="L30" s="100"/>
      <c r="M30" s="100"/>
      <c r="N30" s="100"/>
      <c r="O30" s="100"/>
      <c r="P30" s="100"/>
      <c r="Q30" s="100"/>
      <c r="R30" s="100"/>
      <c r="S30" s="100"/>
      <c r="T30" s="100"/>
      <c r="U30" s="100"/>
      <c r="V30" s="100"/>
      <c r="W30" s="100"/>
      <c r="X30" s="100"/>
      <c r="Y30" s="100"/>
      <c r="Z30" s="56">
        <f t="shared" si="1"/>
        <v>0</v>
      </c>
      <c r="AA30" s="101"/>
      <c r="AB30" s="101"/>
      <c r="AC30" s="101"/>
      <c r="AD30" s="101"/>
      <c r="AE30" s="101"/>
      <c r="AF30" s="93">
        <f t="shared" si="2"/>
        <v>0</v>
      </c>
      <c r="AG30" s="103"/>
      <c r="AH30" s="104"/>
      <c r="AI30" s="195"/>
    </row>
    <row r="31" spans="1:35" ht="20.5" customHeight="1" x14ac:dyDescent="0.35">
      <c r="A31" s="122" t="s">
        <v>88</v>
      </c>
      <c r="B31" s="123">
        <v>45009</v>
      </c>
      <c r="C31" s="99">
        <f t="shared" si="3"/>
        <v>0</v>
      </c>
      <c r="D31" s="99">
        <f t="shared" si="4"/>
        <v>0</v>
      </c>
      <c r="E31" s="99">
        <f t="shared" si="5"/>
        <v>0</v>
      </c>
      <c r="F31" s="56">
        <f t="shared" si="6"/>
        <v>0</v>
      </c>
      <c r="G31" s="100"/>
      <c r="H31" s="100"/>
      <c r="I31" s="100"/>
      <c r="J31" s="100"/>
      <c r="K31" s="100"/>
      <c r="L31" s="100"/>
      <c r="M31" s="100"/>
      <c r="N31" s="100"/>
      <c r="O31" s="100"/>
      <c r="P31" s="100"/>
      <c r="Q31" s="100"/>
      <c r="R31" s="100"/>
      <c r="S31" s="100"/>
      <c r="T31" s="100"/>
      <c r="U31" s="100"/>
      <c r="V31" s="100"/>
      <c r="W31" s="100"/>
      <c r="X31" s="100"/>
      <c r="Y31" s="100"/>
      <c r="Z31" s="56">
        <f t="shared" si="1"/>
        <v>0</v>
      </c>
      <c r="AA31" s="101"/>
      <c r="AB31" s="101"/>
      <c r="AC31" s="101"/>
      <c r="AD31" s="101"/>
      <c r="AE31" s="101"/>
      <c r="AF31" s="93">
        <f t="shared" si="2"/>
        <v>0</v>
      </c>
      <c r="AG31" s="103"/>
      <c r="AH31" s="104"/>
      <c r="AI31" s="195"/>
    </row>
    <row r="32" spans="1:35" ht="20.5" customHeight="1" x14ac:dyDescent="0.35">
      <c r="A32" s="154" t="s">
        <v>89</v>
      </c>
      <c r="B32" s="155">
        <v>45010</v>
      </c>
      <c r="C32" s="156">
        <f t="shared" si="3"/>
        <v>0</v>
      </c>
      <c r="D32" s="156">
        <f t="shared" si="4"/>
        <v>0</v>
      </c>
      <c r="E32" s="156">
        <f t="shared" si="5"/>
        <v>0</v>
      </c>
      <c r="F32" s="56">
        <f t="shared" si="6"/>
        <v>0</v>
      </c>
      <c r="G32" s="158"/>
      <c r="H32" s="158"/>
      <c r="I32" s="158"/>
      <c r="J32" s="158"/>
      <c r="K32" s="158"/>
      <c r="L32" s="158"/>
      <c r="M32" s="158"/>
      <c r="N32" s="158"/>
      <c r="O32" s="158"/>
      <c r="P32" s="158"/>
      <c r="Q32" s="158"/>
      <c r="R32" s="158"/>
      <c r="S32" s="158"/>
      <c r="T32" s="158"/>
      <c r="U32" s="158"/>
      <c r="V32" s="158"/>
      <c r="W32" s="158"/>
      <c r="X32" s="158"/>
      <c r="Y32" s="158"/>
      <c r="Z32" s="56">
        <f t="shared" si="1"/>
        <v>0</v>
      </c>
      <c r="AA32" s="96"/>
      <c r="AB32" s="96"/>
      <c r="AC32" s="96"/>
      <c r="AD32" s="96"/>
      <c r="AE32" s="96"/>
      <c r="AF32" s="93">
        <f t="shared" si="2"/>
        <v>0</v>
      </c>
      <c r="AG32" s="97"/>
      <c r="AH32" s="98"/>
      <c r="AI32" s="195"/>
    </row>
    <row r="33" spans="1:35" ht="20.5" customHeight="1" x14ac:dyDescent="0.35">
      <c r="A33" s="154" t="s">
        <v>83</v>
      </c>
      <c r="B33" s="155">
        <v>45011</v>
      </c>
      <c r="C33" s="156">
        <f t="shared" si="3"/>
        <v>0</v>
      </c>
      <c r="D33" s="156">
        <f t="shared" si="4"/>
        <v>0</v>
      </c>
      <c r="E33" s="156">
        <f t="shared" si="5"/>
        <v>0</v>
      </c>
      <c r="F33" s="56">
        <f t="shared" si="6"/>
        <v>0</v>
      </c>
      <c r="G33" s="158"/>
      <c r="H33" s="158"/>
      <c r="I33" s="158"/>
      <c r="J33" s="158"/>
      <c r="K33" s="158"/>
      <c r="L33" s="158"/>
      <c r="M33" s="158"/>
      <c r="N33" s="158"/>
      <c r="O33" s="158"/>
      <c r="P33" s="158"/>
      <c r="Q33" s="158"/>
      <c r="R33" s="158"/>
      <c r="S33" s="158"/>
      <c r="T33" s="158"/>
      <c r="U33" s="158"/>
      <c r="V33" s="158"/>
      <c r="W33" s="158"/>
      <c r="X33" s="158"/>
      <c r="Y33" s="158"/>
      <c r="Z33" s="56">
        <f t="shared" si="1"/>
        <v>0</v>
      </c>
      <c r="AA33" s="96"/>
      <c r="AB33" s="96"/>
      <c r="AC33" s="96"/>
      <c r="AD33" s="96"/>
      <c r="AE33" s="96"/>
      <c r="AF33" s="93">
        <f t="shared" si="2"/>
        <v>0</v>
      </c>
      <c r="AG33" s="97"/>
      <c r="AH33" s="98"/>
      <c r="AI33" s="195"/>
    </row>
    <row r="34" spans="1:35" ht="20.5" customHeight="1" x14ac:dyDescent="0.35">
      <c r="A34" s="122" t="s">
        <v>84</v>
      </c>
      <c r="B34" s="123">
        <v>45012</v>
      </c>
      <c r="C34" s="99">
        <f t="shared" si="3"/>
        <v>0</v>
      </c>
      <c r="D34" s="99">
        <f t="shared" si="4"/>
        <v>0</v>
      </c>
      <c r="E34" s="99">
        <f t="shared" si="5"/>
        <v>0</v>
      </c>
      <c r="F34" s="56">
        <f t="shared" si="6"/>
        <v>0</v>
      </c>
      <c r="G34" s="100"/>
      <c r="H34" s="100"/>
      <c r="I34" s="100"/>
      <c r="J34" s="100"/>
      <c r="K34" s="100"/>
      <c r="L34" s="100"/>
      <c r="M34" s="100"/>
      <c r="N34" s="100"/>
      <c r="O34" s="100"/>
      <c r="P34" s="100"/>
      <c r="Q34" s="100"/>
      <c r="R34" s="100"/>
      <c r="S34" s="100"/>
      <c r="T34" s="100"/>
      <c r="U34" s="100"/>
      <c r="V34" s="100"/>
      <c r="W34" s="100"/>
      <c r="X34" s="100"/>
      <c r="Y34" s="100"/>
      <c r="Z34" s="56">
        <f t="shared" si="1"/>
        <v>0</v>
      </c>
      <c r="AA34" s="101"/>
      <c r="AB34" s="101"/>
      <c r="AC34" s="101"/>
      <c r="AD34" s="101"/>
      <c r="AE34" s="101"/>
      <c r="AF34" s="93">
        <f t="shared" si="2"/>
        <v>0</v>
      </c>
      <c r="AG34" s="103"/>
      <c r="AH34" s="104"/>
      <c r="AI34" s="195"/>
    </row>
    <row r="35" spans="1:35" ht="20.5" customHeight="1" x14ac:dyDescent="0.35">
      <c r="A35" s="122" t="s">
        <v>85</v>
      </c>
      <c r="B35" s="123">
        <v>45013</v>
      </c>
      <c r="C35" s="99">
        <f t="shared" si="3"/>
        <v>0</v>
      </c>
      <c r="D35" s="99">
        <f t="shared" si="4"/>
        <v>0</v>
      </c>
      <c r="E35" s="99">
        <f t="shared" si="5"/>
        <v>0</v>
      </c>
      <c r="F35" s="56">
        <f t="shared" si="6"/>
        <v>0</v>
      </c>
      <c r="G35" s="100"/>
      <c r="H35" s="100"/>
      <c r="I35" s="100"/>
      <c r="J35" s="100"/>
      <c r="K35" s="100"/>
      <c r="L35" s="100"/>
      <c r="M35" s="100"/>
      <c r="N35" s="100"/>
      <c r="O35" s="100"/>
      <c r="P35" s="100"/>
      <c r="Q35" s="100"/>
      <c r="R35" s="100"/>
      <c r="S35" s="100"/>
      <c r="T35" s="100"/>
      <c r="U35" s="100"/>
      <c r="V35" s="100"/>
      <c r="W35" s="100"/>
      <c r="X35" s="100"/>
      <c r="Y35" s="100"/>
      <c r="Z35" s="56">
        <f t="shared" si="1"/>
        <v>0</v>
      </c>
      <c r="AA35" s="101"/>
      <c r="AB35" s="101"/>
      <c r="AC35" s="101"/>
      <c r="AD35" s="101"/>
      <c r="AE35" s="101"/>
      <c r="AF35" s="93">
        <f t="shared" si="2"/>
        <v>0</v>
      </c>
      <c r="AG35" s="103"/>
      <c r="AH35" s="104"/>
      <c r="AI35" s="195"/>
    </row>
    <row r="36" spans="1:35" ht="20.5" customHeight="1" x14ac:dyDescent="0.35">
      <c r="A36" s="122" t="s">
        <v>86</v>
      </c>
      <c r="B36" s="123">
        <v>45014</v>
      </c>
      <c r="C36" s="99">
        <f t="shared" si="3"/>
        <v>0</v>
      </c>
      <c r="D36" s="99">
        <f t="shared" si="4"/>
        <v>0</v>
      </c>
      <c r="E36" s="99">
        <f t="shared" si="5"/>
        <v>0</v>
      </c>
      <c r="F36" s="56">
        <f t="shared" si="6"/>
        <v>0</v>
      </c>
      <c r="G36" s="100"/>
      <c r="H36" s="100"/>
      <c r="I36" s="100"/>
      <c r="J36" s="100"/>
      <c r="K36" s="100"/>
      <c r="L36" s="100"/>
      <c r="M36" s="100"/>
      <c r="N36" s="100"/>
      <c r="O36" s="100"/>
      <c r="P36" s="100"/>
      <c r="Q36" s="100"/>
      <c r="R36" s="100"/>
      <c r="S36" s="100"/>
      <c r="T36" s="100"/>
      <c r="U36" s="100"/>
      <c r="V36" s="100"/>
      <c r="W36" s="100"/>
      <c r="X36" s="100"/>
      <c r="Y36" s="100"/>
      <c r="Z36" s="56">
        <f t="shared" si="1"/>
        <v>0</v>
      </c>
      <c r="AA36" s="101"/>
      <c r="AB36" s="101"/>
      <c r="AC36" s="101"/>
      <c r="AD36" s="101"/>
      <c r="AE36" s="101"/>
      <c r="AF36" s="93">
        <f t="shared" si="2"/>
        <v>0</v>
      </c>
      <c r="AG36" s="103"/>
      <c r="AH36" s="104"/>
      <c r="AI36" s="195"/>
    </row>
    <row r="37" spans="1:35" ht="20.5" customHeight="1" x14ac:dyDescent="0.35">
      <c r="A37" s="122" t="s">
        <v>87</v>
      </c>
      <c r="B37" s="123">
        <v>45015</v>
      </c>
      <c r="C37" s="99">
        <f t="shared" si="3"/>
        <v>0</v>
      </c>
      <c r="D37" s="99">
        <f t="shared" si="4"/>
        <v>0</v>
      </c>
      <c r="E37" s="99">
        <f t="shared" si="5"/>
        <v>0</v>
      </c>
      <c r="F37" s="56">
        <f t="shared" si="6"/>
        <v>0</v>
      </c>
      <c r="G37" s="100"/>
      <c r="H37" s="100"/>
      <c r="I37" s="100"/>
      <c r="J37" s="100"/>
      <c r="K37" s="100"/>
      <c r="L37" s="100"/>
      <c r="M37" s="100"/>
      <c r="N37" s="100"/>
      <c r="O37" s="100"/>
      <c r="P37" s="100"/>
      <c r="Q37" s="100"/>
      <c r="R37" s="100"/>
      <c r="S37" s="100"/>
      <c r="T37" s="100"/>
      <c r="U37" s="100"/>
      <c r="V37" s="100"/>
      <c r="W37" s="100"/>
      <c r="X37" s="100"/>
      <c r="Y37" s="100"/>
      <c r="Z37" s="56">
        <f t="shared" si="1"/>
        <v>0</v>
      </c>
      <c r="AA37" s="101"/>
      <c r="AB37" s="101"/>
      <c r="AC37" s="101"/>
      <c r="AD37" s="101"/>
      <c r="AE37" s="102"/>
      <c r="AF37" s="93">
        <f t="shared" si="2"/>
        <v>0</v>
      </c>
      <c r="AG37" s="103"/>
      <c r="AH37" s="104"/>
      <c r="AI37" s="195"/>
    </row>
    <row r="38" spans="1:35" ht="20.5" customHeight="1" thickBot="1" x14ac:dyDescent="0.4">
      <c r="A38" s="122" t="s">
        <v>88</v>
      </c>
      <c r="B38" s="123">
        <v>45016</v>
      </c>
      <c r="C38" s="99">
        <f t="shared" si="3"/>
        <v>0</v>
      </c>
      <c r="D38" s="99">
        <f t="shared" si="4"/>
        <v>0</v>
      </c>
      <c r="E38" s="99">
        <f t="shared" si="5"/>
        <v>0</v>
      </c>
      <c r="F38" s="56">
        <f t="shared" si="6"/>
        <v>0</v>
      </c>
      <c r="G38" s="100"/>
      <c r="H38" s="100"/>
      <c r="I38" s="100"/>
      <c r="J38" s="100"/>
      <c r="K38" s="100"/>
      <c r="L38" s="100"/>
      <c r="M38" s="100"/>
      <c r="N38" s="100"/>
      <c r="O38" s="100"/>
      <c r="P38" s="100"/>
      <c r="Q38" s="100"/>
      <c r="R38" s="100"/>
      <c r="S38" s="100"/>
      <c r="T38" s="100"/>
      <c r="U38" s="100"/>
      <c r="V38" s="100"/>
      <c r="W38" s="100"/>
      <c r="X38" s="100"/>
      <c r="Y38" s="100"/>
      <c r="Z38" s="56">
        <f t="shared" si="1"/>
        <v>0</v>
      </c>
      <c r="AA38" s="101"/>
      <c r="AB38" s="101"/>
      <c r="AC38" s="101"/>
      <c r="AD38" s="101"/>
      <c r="AE38" s="102"/>
      <c r="AF38" s="93">
        <f t="shared" si="2"/>
        <v>0</v>
      </c>
      <c r="AG38" s="103"/>
      <c r="AH38" s="104"/>
      <c r="AI38" s="195"/>
    </row>
    <row r="39" spans="1:35" ht="20.5" hidden="1" customHeight="1" thickBot="1" x14ac:dyDescent="0.4">
      <c r="A39" s="105"/>
      <c r="B39" s="106"/>
      <c r="C39" s="107"/>
      <c r="D39" s="108"/>
      <c r="E39" s="108"/>
      <c r="F39" s="75"/>
      <c r="G39" s="108"/>
      <c r="H39" s="108"/>
      <c r="I39" s="108"/>
      <c r="J39" s="108"/>
      <c r="K39" s="108"/>
      <c r="L39" s="108"/>
      <c r="M39" s="108"/>
      <c r="N39" s="108"/>
      <c r="O39" s="108"/>
      <c r="P39" s="108"/>
      <c r="Q39" s="108"/>
      <c r="R39" s="108"/>
      <c r="S39" s="108"/>
      <c r="T39" s="108"/>
      <c r="U39" s="108"/>
      <c r="V39" s="108"/>
      <c r="W39" s="108"/>
      <c r="X39" s="108"/>
      <c r="Y39" s="108"/>
      <c r="Z39" s="56"/>
      <c r="AA39" s="108"/>
      <c r="AB39" s="108"/>
      <c r="AC39" s="108"/>
      <c r="AD39" s="108"/>
      <c r="AE39" s="109"/>
      <c r="AF39" s="110"/>
      <c r="AG39" s="111"/>
      <c r="AH39" s="112"/>
      <c r="AI39" s="195"/>
    </row>
    <row r="40" spans="1:35" ht="20.5" customHeight="1" thickBot="1" x14ac:dyDescent="0.4">
      <c r="A40" s="113" t="s">
        <v>22</v>
      </c>
      <c r="B40" s="114"/>
      <c r="C40" s="115">
        <f>SUM(C8:C38)</f>
        <v>0</v>
      </c>
      <c r="D40" s="116">
        <f>SUM(D8:D38)</f>
        <v>0</v>
      </c>
      <c r="E40" s="117">
        <f>SUM(E8:E38)</f>
        <v>0</v>
      </c>
      <c r="F40" s="118">
        <f>SUM(F8:F38)</f>
        <v>0</v>
      </c>
      <c r="G40" s="116">
        <f t="shared" ref="G40:Y40" si="7">SUM(G8:G38)</f>
        <v>0</v>
      </c>
      <c r="H40" s="116">
        <f t="shared" si="7"/>
        <v>0</v>
      </c>
      <c r="I40" s="116">
        <f t="shared" si="7"/>
        <v>0</v>
      </c>
      <c r="J40" s="116">
        <f t="shared" si="7"/>
        <v>0</v>
      </c>
      <c r="K40" s="116">
        <f t="shared" si="7"/>
        <v>0</v>
      </c>
      <c r="L40" s="116">
        <f t="shared" si="7"/>
        <v>0</v>
      </c>
      <c r="M40" s="116">
        <f t="shared" si="7"/>
        <v>0</v>
      </c>
      <c r="N40" s="116">
        <f t="shared" si="7"/>
        <v>0</v>
      </c>
      <c r="O40" s="116">
        <f t="shared" si="7"/>
        <v>0</v>
      </c>
      <c r="P40" s="116">
        <f t="shared" si="7"/>
        <v>0</v>
      </c>
      <c r="Q40" s="116">
        <f t="shared" si="7"/>
        <v>0</v>
      </c>
      <c r="R40" s="116">
        <f t="shared" si="7"/>
        <v>0</v>
      </c>
      <c r="S40" s="116">
        <f t="shared" si="7"/>
        <v>0</v>
      </c>
      <c r="T40" s="116">
        <f t="shared" si="7"/>
        <v>0</v>
      </c>
      <c r="U40" s="116">
        <f t="shared" si="7"/>
        <v>0</v>
      </c>
      <c r="V40" s="116">
        <f t="shared" si="7"/>
        <v>0</v>
      </c>
      <c r="W40" s="116">
        <f t="shared" si="7"/>
        <v>0</v>
      </c>
      <c r="X40" s="116">
        <f t="shared" si="7"/>
        <v>0</v>
      </c>
      <c r="Y40" s="119">
        <f t="shared" si="7"/>
        <v>0</v>
      </c>
      <c r="Z40" s="120">
        <f>SUM(Z8:Z38)</f>
        <v>0</v>
      </c>
      <c r="AA40" s="121">
        <f>SUM(AA8:AA38)</f>
        <v>0</v>
      </c>
      <c r="AB40" s="116">
        <f t="shared" ref="AB40:AH40" si="8">SUM(AB8:AB38)</f>
        <v>0</v>
      </c>
      <c r="AC40" s="116">
        <f t="shared" si="8"/>
        <v>0</v>
      </c>
      <c r="AD40" s="116">
        <f t="shared" si="8"/>
        <v>0</v>
      </c>
      <c r="AE40" s="119">
        <f t="shared" si="8"/>
        <v>0</v>
      </c>
      <c r="AF40" s="118">
        <f t="shared" si="8"/>
        <v>0</v>
      </c>
      <c r="AG40" s="115">
        <f t="shared" si="8"/>
        <v>0</v>
      </c>
      <c r="AH40" s="117">
        <f t="shared" si="8"/>
        <v>0</v>
      </c>
      <c r="AI40" s="196"/>
    </row>
    <row r="41" spans="1:35" ht="15" thickBot="1" x14ac:dyDescent="0.4"/>
    <row r="42" spans="1:35"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49" spans="1:26"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73" ht="14.25" customHeight="1" x14ac:dyDescent="0.35"/>
  </sheetData>
  <sheetProtection sheet="1" formatColumns="0"/>
  <customSheetViews>
    <customSheetView guid="{BCBC1B11-4E9B-4E8B-8945-781F487FE216}" scale="60" fitToPage="1" hiddenRows="1">
      <pane xSplit="2" ySplit="7" topLeftCell="C8" activePane="bottomRight" state="frozen"/>
      <selection pane="bottomRight" activeCell="R17" sqref="R17"/>
      <pageMargins left="0.70866141732283472" right="0.70866141732283472" top="0.78740157480314965" bottom="0.78740157480314965" header="0.31496062992125984" footer="0.31496062992125984"/>
      <pageSetup paperSize="9" scale="45" orientation="landscape" r:id="rId1"/>
      <headerFooter>
        <oddHeader xml:space="preserve">&amp;L&amp;"-,Fett"&amp;A 2023
</oddHeader>
      </headerFooter>
    </customSheetView>
    <customSheetView guid="{230BA401-F0C0-4897-9C7E-9DC1DEAEC41D}" scale="60" showPageBreaks="1" fitToPage="1" hiddenRows="1" hiddenColumns="1">
      <selection activeCell="AY1" sqref="AY1:AY1048576"/>
      <pageMargins left="0.70866141732283472" right="0.70866141732283472" top="0.78740157480314965" bottom="0.78740157480314965" header="0.31496062992125984" footer="0.31496062992125984"/>
      <pageSetup paperSize="9" scale="34" orientation="landscape" r:id="rId2"/>
      <headerFooter>
        <oddHeader xml:space="preserve">&amp;L&amp;"Arial,Fett"&amp;A 2023
</oddHeader>
      </headerFooter>
    </customSheetView>
  </customSheetViews>
  <mergeCells count="28">
    <mergeCell ref="AB6:AB7"/>
    <mergeCell ref="G6:G7"/>
    <mergeCell ref="AE6:AE7"/>
    <mergeCell ref="AD6:AD7"/>
    <mergeCell ref="AH6:AH7"/>
    <mergeCell ref="AF6:AF7"/>
    <mergeCell ref="AG6:AG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9">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&amp;L&amp;"-,Fett"&amp;A 2023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Statistik 2023</vt:lpstr>
      <vt:lpstr>Hinweise</vt:lpstr>
      <vt:lpstr>Diagramm Jahr 2023</vt:lpstr>
      <vt:lpstr> Diagramm Monat 2023</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2022-12-06T11:26:04Z</cp:lastPrinted>
  <dcterms:created xsi:type="dcterms:W3CDTF">2019-06-05T11:34:37Z</dcterms:created>
  <dcterms:modified xsi:type="dcterms:W3CDTF">2023-01-03T10:57:37Z</dcterms:modified>
</cp:coreProperties>
</file>