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drawings/drawing3.xml" ContentType="application/vnd.openxmlformats-officedocument.drawing+xml"/>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drawings/drawing4.xml" ContentType="application/vnd.openxmlformats-officedocument.drawing+xml"/>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51.4_KJF\51.45_JBC\JugendInfoService\Förderung\Stadt\Jugendamt\Formulare\Förderung 2023-2024\Einrichtungen und Dienste\"/>
    </mc:Choice>
  </mc:AlternateContent>
  <bookViews>
    <workbookView xWindow="0" yWindow="0" windowWidth="19200" windowHeight="6468" activeTab="3"/>
  </bookViews>
  <sheets>
    <sheet name="Ausfüllhilfe" sheetId="5" r:id="rId1"/>
    <sheet name="Deckblatt" sheetId="1" r:id="rId2"/>
    <sheet name="AuF-Nachweis" sheetId="2" r:id="rId3"/>
    <sheet name="Personalausgaben" sheetId="3" r:id="rId4"/>
    <sheet name="Sachausgaben" sheetId="4" r:id="rId5"/>
  </sheet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3" l="1"/>
  <c r="G24" i="3"/>
  <c r="G22" i="3"/>
  <c r="G20" i="3"/>
  <c r="G18" i="3"/>
  <c r="G16" i="3"/>
  <c r="G14" i="3"/>
  <c r="G12" i="3"/>
  <c r="G10" i="3"/>
  <c r="G8" i="3"/>
  <c r="G25" i="2" l="1"/>
  <c r="G30" i="2" l="1"/>
  <c r="H29" i="4" l="1"/>
  <c r="F6" i="2" s="1"/>
  <c r="H19" i="4"/>
  <c r="C3" i="4"/>
  <c r="A2" i="4"/>
  <c r="H30" i="3"/>
  <c r="E6" i="2" s="1"/>
  <c r="F30" i="3"/>
  <c r="D3" i="3"/>
  <c r="A2" i="3"/>
  <c r="F22" i="2"/>
  <c r="E22" i="2"/>
  <c r="F17" i="2"/>
  <c r="E17" i="2"/>
  <c r="F12" i="2"/>
  <c r="E12" i="2"/>
  <c r="G24" i="2"/>
  <c r="G23" i="2"/>
  <c r="G22" i="2"/>
  <c r="G20" i="2"/>
  <c r="G19" i="2"/>
  <c r="G18" i="2"/>
  <c r="G15" i="2"/>
  <c r="G14" i="2"/>
  <c r="G13" i="2"/>
  <c r="F10" i="2" l="1"/>
  <c r="F27" i="2" s="1"/>
  <c r="G6" i="2"/>
  <c r="F33" i="2" s="1"/>
  <c r="E10" i="2"/>
  <c r="E27" i="2" s="1"/>
  <c r="G30" i="3"/>
  <c r="G17" i="2"/>
  <c r="G12" i="2"/>
  <c r="D3" i="2"/>
  <c r="A2" i="2"/>
  <c r="G33" i="2" l="1"/>
  <c r="E33" i="2"/>
  <c r="G27" i="2"/>
  <c r="G10" i="2"/>
  <c r="H30" i="1" s="1"/>
  <c r="H32" i="1" s="1"/>
</calcChain>
</file>

<file path=xl/sharedStrings.xml><?xml version="1.0" encoding="utf-8"?>
<sst xmlns="http://schemas.openxmlformats.org/spreadsheetml/2006/main" count="163" uniqueCount="132">
  <si>
    <t>Landeshauptstadt Dresden - Jugendamt</t>
  </si>
  <si>
    <t>Zuwendungsempfänger</t>
  </si>
  <si>
    <t>Antrags- und Bewilligungsbehörde</t>
  </si>
  <si>
    <t>Landeshauptstadt Dresden</t>
  </si>
  <si>
    <t>Jugendamt</t>
  </si>
  <si>
    <t>Sachgebiet Verwendungsnachweisprüfung</t>
  </si>
  <si>
    <t>Postfach 12 00 20</t>
  </si>
  <si>
    <t>01001 Dresden</t>
  </si>
  <si>
    <t>Einrichtungen und Dienste</t>
  </si>
  <si>
    <t>Jugendverbandsarbeit</t>
  </si>
  <si>
    <t>bewilligte Zuwendung:</t>
  </si>
  <si>
    <t>ausgezahlte Zuwendung:</t>
  </si>
  <si>
    <t>Abrechnung der Zuwendung:</t>
  </si>
  <si>
    <t>Erstattungsbetrag:</t>
  </si>
  <si>
    <t>Bearbeiter/-in</t>
  </si>
  <si>
    <t>Name, Funktion</t>
  </si>
  <si>
    <t>Es wird bestätigt, dass</t>
  </si>
  <si>
    <t>Es liegt eine Vorsteuerabzugsberechtigung vor:</t>
  </si>
  <si>
    <t>Ort, Datum</t>
  </si>
  <si>
    <t>Ja - die Ausgaben wurden ohne Umsatzsteuer ausgewiesen</t>
  </si>
  <si>
    <t>Nein</t>
  </si>
  <si>
    <t>wirtschaftlich und sparsam verfahren wurde,</t>
  </si>
  <si>
    <t>die Ausgaben notwendig und kassenwirksam waren,</t>
  </si>
  <si>
    <t>die Angaben mit den Büchern und Belegen übereinstimmen und</t>
  </si>
  <si>
    <t>die Publizitätspflicht eingehalten wurde.</t>
  </si>
  <si>
    <t>Aktenzeichen</t>
  </si>
  <si>
    <t>Angebotsbezeichnung</t>
  </si>
  <si>
    <t>Geschäftsstellenförderung</t>
  </si>
  <si>
    <t>Angebot Schulsozialarbeit</t>
  </si>
  <si>
    <t>Checkliste vollständiger Verwendungsnachweis</t>
  </si>
  <si>
    <t>Formulare Angaben zur Fachkraft</t>
  </si>
  <si>
    <t>Beleglisten angehangen?</t>
  </si>
  <si>
    <t>Sachbericht angehangen?</t>
  </si>
  <si>
    <t>Statistik angehangen?</t>
  </si>
  <si>
    <t>digital versendet?</t>
  </si>
  <si>
    <t>Tel.-/Fax-Nr.</t>
  </si>
  <si>
    <t>Unterschrift(en)</t>
  </si>
  <si>
    <t>Euro</t>
  </si>
  <si>
    <t>Anzahl:</t>
  </si>
  <si>
    <t>E-Mail-Adresse</t>
  </si>
  <si>
    <t>PC-Schrift</t>
  </si>
  <si>
    <t>Az:</t>
  </si>
  <si>
    <t>Seite 2</t>
  </si>
  <si>
    <t>Ausgaben- und Finanzierungsnachweis in Euro</t>
  </si>
  <si>
    <t>Ausgaben</t>
  </si>
  <si>
    <t>Personalausgaben</t>
  </si>
  <si>
    <t>Sachausgaben</t>
  </si>
  <si>
    <t>Gesamtausgaben</t>
  </si>
  <si>
    <t>Finanzierung</t>
  </si>
  <si>
    <t>Projektförderung durch das Jugendamt Dresden</t>
  </si>
  <si>
    <t>weitere öffentliche Mittel</t>
  </si>
  <si>
    <t>1.</t>
  </si>
  <si>
    <t>2.</t>
  </si>
  <si>
    <t>3.</t>
  </si>
  <si>
    <t>sonstige Finanzierungsquellen</t>
  </si>
  <si>
    <t>Erstattungen Umlagen U1/U2</t>
  </si>
  <si>
    <t>Eigenmittel</t>
  </si>
  <si>
    <t>Finanzierung gesamt</t>
  </si>
  <si>
    <t>Eigenleistungen</t>
  </si>
  <si>
    <t>Anzahl der Stunden</t>
  </si>
  <si>
    <t>Euro je Stunde</t>
  </si>
  <si>
    <t>in Euro</t>
  </si>
  <si>
    <t>Eigenleistungenanteil</t>
  </si>
  <si>
    <t>Eigenmittel in %</t>
  </si>
  <si>
    <t>Eigenleistungen in %</t>
  </si>
  <si>
    <t>Eigenanteil in %</t>
  </si>
  <si>
    <t>Bemerkungen</t>
  </si>
  <si>
    <t>lfd.Nr.</t>
  </si>
  <si>
    <t>Name, Vorname</t>
  </si>
  <si>
    <t>Stellen-/ Tätigkeitsbezeichnung</t>
  </si>
  <si>
    <t>h/Woche</t>
  </si>
  <si>
    <t>VzÄ</t>
  </si>
  <si>
    <t>Ausgaben in Euro</t>
  </si>
  <si>
    <t>"Angaben zur Fachkraft" beigefügt</t>
  </si>
  <si>
    <t>1</t>
  </si>
  <si>
    <t>2</t>
  </si>
  <si>
    <t>3</t>
  </si>
  <si>
    <t>4</t>
  </si>
  <si>
    <t>5</t>
  </si>
  <si>
    <t>6</t>
  </si>
  <si>
    <t>7</t>
  </si>
  <si>
    <t>8</t>
  </si>
  <si>
    <t>9</t>
  </si>
  <si>
    <t>10</t>
  </si>
  <si>
    <t>Berufsgenossenschaft:</t>
  </si>
  <si>
    <t>Summe</t>
  </si>
  <si>
    <t>Seite 3</t>
  </si>
  <si>
    <t>Seite 4</t>
  </si>
  <si>
    <t>Sachausgaben in Euro</t>
  </si>
  <si>
    <t>Zum Nachweis der Sachausgaben wird gesondert jeweils eine Belegliste für die Angebote der Einrichtungen und Dienste/Geschäftsstellenförderung/Jugendverbandsarbeit sowie für Angebote der Schulsozialarbeit bereitgestellt. Bitte füllen Sie diese zunächst vollständig aus und übertragen Sie die jeweiligen Summen in dieses Tabellenblatt.</t>
  </si>
  <si>
    <t>Gebäude-/ Bewirtschaftungsausgaben (angebotsbezogen)</t>
  </si>
  <si>
    <t>Ausgaben im Rahmen der sozialpädagogischen Arbeit</t>
  </si>
  <si>
    <t>weitere Sachausgaben</t>
  </si>
  <si>
    <t>4.</t>
  </si>
  <si>
    <t>Verwaltung</t>
  </si>
  <si>
    <t>5.</t>
  </si>
  <si>
    <t>zeitlich begrenzte Maßnahmen</t>
  </si>
  <si>
    <t>Sachausgaben gesamt</t>
  </si>
  <si>
    <t>Verwaltungs- und Sachausgabenpauschale</t>
  </si>
  <si>
    <t>Erstausstattung/ Ausstattung</t>
  </si>
  <si>
    <t>Das Formular ist mit einem Blattschutz versehen, die beschreibbaren Felder sind durch ihren weißen Hintergrund erkennbar. Alle weiteren Felder berechnen sich durch Formeln.</t>
  </si>
  <si>
    <t>Tabellenblatt Deckblatt:</t>
  </si>
  <si>
    <t>Füllen Sie zunächst den Kopf des Deckblattes aus mit Ihrer Adresse, dem Aktenzeichen und der Angebotsbezeichnung.</t>
  </si>
  <si>
    <t>Es empfiehlt sich, das Ausfüllen mit dem letzten Tabellenblatt (Sachausgaben) zu beginnen und sich dann von hinten nach vorne durchzuarbeiten, da für die Berechnungsfelder der vorderen Tabellenblätter die Daten aus den hinteren benötigt werden. Jedoch können Sie auf dem Deckblatt zuallererst das Aktenzeichen angeben, so dass dieses auf den weiteren Tabellenblättern erscheint.</t>
  </si>
  <si>
    <t>Tabellenblatt Sachausgaben:</t>
  </si>
  <si>
    <t>Dieses Tabellenblatt ist zweigeteilt. Angaben zu den Sachausgaben zu Angeboten der Einrichtungen und Dienste, Jugendverbandsarbeit und Geschäftsstellenförderung erfassen Sie bitte im oberen Teil. Angaben zu den Sachausgaben zu Angeboten der Schulsozialarbeit sind im unteren Teil einzutragen.</t>
  </si>
  <si>
    <t>Füllen Sie zunächst die bereitgestellten Beleglisten mit allen im Zusammenhang mit dem geförderten Angebot angefallenen Ausgaben aus. Für Angebote der Schulsozialarbeit wird eine eigene Belegliste zur Verfügung gestellt, da aufgrund der Sachausgabenpauschalisierung eine detaillierte Auflistung der Sachausgaben nicht notwendig ist.</t>
  </si>
  <si>
    <t>Beachten Sie, dass dem Verwendungsnachweis lediglich die Beleglisten beizulegen sind, keine Einzelbelege. Diese werden gegebenenfalls später im Rahmen einer vertieften Prüfung konkret abgefordert.</t>
  </si>
  <si>
    <t>Tabellenblatt Personalausgaben:</t>
  </si>
  <si>
    <t>In diesem Tabellenblatt geben Sie bitte zu allen im Angebot beschäftigten Mitarbeitern jeweils die Gesamtausgaben im Bewilligungszeitraum sowie die geleisteten Stunden pro Woche im Jahresdurchschnitt an. Bitte erfassen Sie hier wirklich nur die Ausgaben, keine Einnahmen. Erstattungen aus den Umlageverfahren der Krankenkassen etc. erfassen Sie im Tabellenblatt AuF-Nachweis.</t>
  </si>
  <si>
    <t>Außerdem wird die Angabe des im Bewilligungszeitraum tatsächlich gezahlten Beitrags zur Berufsgenossenschaft benötigt, der auf das geförderte Angebot entfällt.</t>
  </si>
  <si>
    <t>Für jeden hier erfassten Mitarbeiter ist zudem ein Formularblatt "Angaben zur geförderten Fachkraft" auszufüllen und dem Verwendungsnachweis beizufügen.</t>
  </si>
  <si>
    <t>Tabellenblatt AuF-Nachweis:</t>
  </si>
  <si>
    <t>Aus den Angaben in den Tabellenblättern Sachausgaben und Personalausgaben haben sich bereits viele Datenfelder automatisch berechnet. Auf diesem Tabellenblatt ergänzen Sie nun lediglich weitere Finanzierungsmittel neben dem Zuwendungsbetrag des Jugendamtes. Diese Finanzierungsmittel differenzieren Sie bitte nach sonstigen öffentlichen Mitteln, weiteren Finanzierungsquellen oder Eigenmitteln, benennen sie konkret und ordnen die jeweiligen Beträge den Personal- oder Sachausgaben zu.</t>
  </si>
  <si>
    <t>Die Gesamtausgaben und der Gesamtfinanzierungsbetrag müssen deckungsgleich sein, durch die hinterlegten Berechnungsformeln sind sie das auch immer. Beachten Sie bitte, dass unter "Projektförderung durch das Jugendamt Dresden" nicht der Betrag der erhaltenen Förderung gemeint ist, sondern der nach Abrechnung der tatsächlich angefallenen Ausgaben und gegengerechneten weiteren Finanzierungsmitteln verbleibende Betrag.</t>
  </si>
  <si>
    <t>Wurden für das geförderte Angebot Stunden in Eigenleistung erbracht, geben Sie die Anzahl der geleisteten Stunden bitte an.</t>
  </si>
  <si>
    <t>Dann wählen Sie aus, um welche Projektförderung es sich bei Ihrem Angebot handelt (Einrichtungen und Dienste, Jugendverbandsarbeit, Geschäftsstellenförderung oder Schulsozialarbeit).</t>
  </si>
  <si>
    <t>Geben Sie den Bewilligungszeitraum an sowie die Zuwendungshöhe gesamt aus dem Zuwendungsbescheid bzw. dem letzten Änderungsbescheid. Geben Sie die Auszahlungssumme gesamt an.</t>
  </si>
  <si>
    <t>Zur Vervollständigung geben Sie alle weiteren abgefragten Informationen und Bestätigungen ein.</t>
  </si>
  <si>
    <t xml:space="preserve">In Papierform mit rechtsgültiger Unterschrift an </t>
  </si>
  <si>
    <t>Landeshauptstadt Dresden
Jugendamt
Sachgebiet Verwendungsnachweisprüfung
Postfach 12 00 20
01001 Dresden</t>
  </si>
  <si>
    <t xml:space="preserve">sowie digital mit allen erforderlichen Anhängen an </t>
  </si>
  <si>
    <t>Jugendamt-VNP@dresden.de</t>
  </si>
  <si>
    <t>Bitte stellen Sie in der Beschriftung der Dateien das jeweilige Aktenzeichen voran.</t>
  </si>
  <si>
    <t>Bewilligungs-/Abrechnungszeitraum:</t>
  </si>
  <si>
    <t>Übertragen Sie die Summen der Sachausgabenkomplexe 1 bis 5 für Einrichtungen und Dienste, Jugendverbandsarbeit und Geschäftsstellenförderung oder 1 bis 3 für die Schulsozialarbeit aus den Beleglisten in das Tabellenblatt Sachausgaben. Erläuterungen zur Erfassung der Ausgaben können Sie im Feld Bemerkungen vornehmen.</t>
  </si>
  <si>
    <t>Die Abrechnung der Zuwendung und der Erstattungsbetrag werden aus den eingegebenen Daten errechnet. Bitte beachten Sie, dass der Abrechnungsbetrag nicht höher sein kann, als der ausgezahlte Zuwendungsbetrag.</t>
  </si>
  <si>
    <t>Personalausgaben in Euro</t>
  </si>
  <si>
    <t>Verwendungsnachweis Projektförderung 2023</t>
  </si>
  <si>
    <t>Ausfüllhilfe zum Formular "Verwendungsnachweis Projektförderung 2023" für Angebote der Einrichtungen und Dienste, der Geschäftsstellenförderung, der Jugendverbandsarbeit sowie der Schulsozialarbeit</t>
  </si>
  <si>
    <t>Mit diesem Formular erstellen Sie den Verwendungsnachweis für das Jahr 2023 für Angebote der Einrichtungen und Dienste, der Geschäftsstellenförderung, der Jugendverbandsarbeit sowie der Schulsozialarbeit nach den Listen 1, 2, 4 und 6 des Beschlusses V2039/23 des Jugendhilfeausschusses. Für die Angebote der Jugendleiterschulungen und Internationalen Jugendbegegnungen nach den Listen 3 und 5 werden gesonderte Formulare bereitgestellt.</t>
  </si>
  <si>
    <t>Den fertigen Verwendungsnachweis senden Sie bitte in zweifacher Form an das Jugendamt Dresden.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</si>
</sst>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10" x14ac:knownFonts="1">
    <font>
      <sz val="11"/>
      <color theme="1"/>
      <name val="Calibri"/>
      <family val="2"/>
      <scheme val="minor"/>
    </font>
    <font>
      <sz val="10"/>
      <color theme="1"/>
      <name val="Calibri Light"/>
      <family val="2"/>
      <scheme val="major"/>
    </font>
    <font>
      <sz val="8"/>
      <color theme="1"/>
      <name val="Calibri Light"/>
      <family val="2"/>
      <scheme val="major"/>
    </font>
    <font>
      <sz val="14"/>
      <color theme="1"/>
      <name val="Calibri Light"/>
      <family val="2"/>
      <scheme val="major"/>
    </font>
    <font>
      <sz val="11"/>
      <color theme="1"/>
      <name val="Calibri Light"/>
      <family val="2"/>
      <scheme val="major"/>
    </font>
    <font>
      <b/>
      <sz val="10"/>
      <color theme="1"/>
      <name val="Calibri Light"/>
      <family val="2"/>
      <scheme val="major"/>
    </font>
    <font>
      <sz val="9"/>
      <color theme="1"/>
      <name val="Calibri Light"/>
      <family val="2"/>
      <scheme val="major"/>
    </font>
    <font>
      <sz val="5"/>
      <color theme="1"/>
      <name val="Calibri Light"/>
      <family val="2"/>
      <scheme val="major"/>
    </font>
    <font>
      <b/>
      <u/>
      <sz val="10"/>
      <color theme="1"/>
      <name val="Calibri Light"/>
      <family val="2"/>
      <scheme val="major"/>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9" fillId="0" borderId="0" applyNumberFormat="0" applyFill="0" applyBorder="0" applyAlignment="0" applyProtection="0"/>
  </cellStyleXfs>
  <cellXfs count="206">
    <xf numFmtId="0" fontId="0" fillId="0" borderId="0" xfId="0"/>
    <xf numFmtId="0" fontId="1" fillId="0" borderId="0" xfId="0" applyFont="1"/>
    <xf numFmtId="0" fontId="1" fillId="3" borderId="5" xfId="0" applyFont="1" applyFill="1" applyBorder="1"/>
    <xf numFmtId="0" fontId="2" fillId="3" borderId="0" xfId="0" applyFont="1" applyFill="1" applyBorder="1" applyAlignment="1">
      <alignment horizontal="right" vertical="center"/>
    </xf>
    <xf numFmtId="0" fontId="1" fillId="3" borderId="6" xfId="0" applyFont="1" applyFill="1" applyBorder="1"/>
    <xf numFmtId="0" fontId="1" fillId="3" borderId="0" xfId="0" applyFont="1" applyFill="1" applyBorder="1"/>
    <xf numFmtId="0" fontId="1" fillId="3" borderId="7" xfId="0" applyFont="1" applyFill="1" applyBorder="1"/>
    <xf numFmtId="0" fontId="1" fillId="3" borderId="8" xfId="0" applyFont="1" applyFill="1" applyBorder="1"/>
    <xf numFmtId="0" fontId="1" fillId="3" borderId="9" xfId="0" applyFont="1" applyFill="1" applyBorder="1"/>
    <xf numFmtId="0" fontId="1" fillId="3" borderId="12" xfId="0" applyFont="1" applyFill="1" applyBorder="1" applyAlignment="1">
      <alignment horizontal="center" vertical="center"/>
    </xf>
    <xf numFmtId="0" fontId="1" fillId="3" borderId="0" xfId="0" applyFont="1" applyFill="1" applyBorder="1" applyAlignment="1">
      <alignment vertical="center"/>
    </xf>
    <xf numFmtId="4" fontId="1" fillId="3" borderId="0" xfId="0" applyNumberFormat="1" applyFont="1" applyFill="1" applyBorder="1" applyAlignment="1">
      <alignment vertical="center"/>
    </xf>
    <xf numFmtId="0" fontId="2" fillId="3" borderId="0" xfId="0" applyFont="1" applyFill="1" applyBorder="1" applyAlignment="1">
      <alignment horizontal="left" vertical="center"/>
    </xf>
    <xf numFmtId="0" fontId="2" fillId="3" borderId="5" xfId="0" applyFont="1" applyFill="1" applyBorder="1"/>
    <xf numFmtId="0" fontId="2" fillId="3" borderId="0" xfId="0" applyFont="1" applyFill="1" applyBorder="1"/>
    <xf numFmtId="0" fontId="2" fillId="2" borderId="1" xfId="0" applyFont="1" applyFill="1" applyBorder="1" applyAlignment="1" applyProtection="1">
      <alignment horizontal="center" vertical="center"/>
      <protection locked="0"/>
    </xf>
    <xf numFmtId="0" fontId="1" fillId="3" borderId="5"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0" xfId="0" applyFont="1" applyFill="1" applyBorder="1" applyAlignment="1">
      <alignment horizontal="left" vertical="center"/>
    </xf>
    <xf numFmtId="0" fontId="4" fillId="0" borderId="0" xfId="0" applyFont="1" applyFill="1"/>
    <xf numFmtId="4" fontId="1" fillId="0" borderId="1" xfId="0" applyNumberFormat="1" applyFont="1" applyFill="1" applyBorder="1" applyAlignment="1" applyProtection="1">
      <alignment horizontal="right" vertical="center"/>
      <protection locked="0"/>
    </xf>
    <xf numFmtId="49" fontId="1" fillId="0" borderId="1" xfId="0" applyNumberFormat="1" applyFont="1" applyFill="1" applyBorder="1" applyAlignment="1" applyProtection="1">
      <alignment horizontal="left" vertical="center" wrapText="1"/>
      <protection locked="0"/>
    </xf>
    <xf numFmtId="4" fontId="1" fillId="0" borderId="1" xfId="0" applyNumberFormat="1" applyFont="1" applyFill="1" applyBorder="1" applyAlignment="1" applyProtection="1">
      <alignment horizontal="right" vertical="center" wrapText="1"/>
      <protection locked="0"/>
    </xf>
    <xf numFmtId="4" fontId="1" fillId="0" borderId="10" xfId="0" applyNumberFormat="1" applyFont="1" applyFill="1" applyBorder="1" applyAlignment="1" applyProtection="1">
      <alignment horizontal="right" vertical="center" wrapText="1"/>
      <protection locked="0"/>
    </xf>
    <xf numFmtId="0" fontId="4" fillId="0" borderId="0" xfId="0" applyFont="1" applyFill="1" applyProtection="1"/>
    <xf numFmtId="0" fontId="1" fillId="0" borderId="8" xfId="0" applyFont="1" applyFill="1" applyBorder="1" applyProtection="1"/>
    <xf numFmtId="0" fontId="1" fillId="0" borderId="8" xfId="0" applyFont="1" applyFill="1" applyBorder="1" applyAlignment="1" applyProtection="1">
      <alignment horizontal="right" vertical="center"/>
    </xf>
    <xf numFmtId="0" fontId="1" fillId="0" borderId="9" xfId="0" applyFont="1" applyFill="1" applyBorder="1" applyProtection="1"/>
    <xf numFmtId="0" fontId="1" fillId="5" borderId="1" xfId="0" applyFont="1" applyFill="1" applyBorder="1" applyAlignment="1" applyProtection="1">
      <alignment horizontal="center" vertical="center"/>
    </xf>
    <xf numFmtId="4" fontId="1" fillId="3" borderId="1" xfId="0" applyNumberFormat="1" applyFont="1" applyFill="1" applyBorder="1" applyAlignment="1" applyProtection="1">
      <alignment horizontal="right" vertical="center"/>
    </xf>
    <xf numFmtId="4" fontId="1" fillId="3" borderId="10" xfId="0" applyNumberFormat="1" applyFont="1" applyFill="1" applyBorder="1" applyAlignment="1" applyProtection="1">
      <alignment horizontal="right" vertical="center"/>
    </xf>
    <xf numFmtId="0" fontId="2" fillId="3" borderId="11" xfId="0" applyFont="1" applyFill="1" applyBorder="1" applyAlignment="1" applyProtection="1">
      <alignment horizontal="left" vertical="center" wrapText="1"/>
    </xf>
    <xf numFmtId="4" fontId="2" fillId="3" borderId="11" xfId="0" applyNumberFormat="1" applyFont="1" applyFill="1" applyBorder="1" applyAlignment="1" applyProtection="1">
      <alignment horizontal="right" vertical="center"/>
    </xf>
    <xf numFmtId="4" fontId="1" fillId="4" borderId="1" xfId="0" applyNumberFormat="1" applyFont="1" applyFill="1" applyBorder="1" applyAlignment="1" applyProtection="1">
      <alignment horizontal="right" vertical="center" wrapText="1"/>
    </xf>
    <xf numFmtId="4" fontId="1" fillId="4" borderId="10" xfId="0" applyNumberFormat="1" applyFont="1" applyFill="1" applyBorder="1" applyAlignment="1" applyProtection="1">
      <alignment horizontal="right" vertical="center" wrapText="1"/>
    </xf>
    <xf numFmtId="4" fontId="1" fillId="4" borderId="1" xfId="0" applyNumberFormat="1" applyFont="1" applyFill="1" applyBorder="1" applyAlignment="1" applyProtection="1">
      <alignment horizontal="right" vertical="center"/>
    </xf>
    <xf numFmtId="49" fontId="2" fillId="3" borderId="1" xfId="0" applyNumberFormat="1" applyFont="1" applyFill="1" applyBorder="1" applyAlignment="1" applyProtection="1">
      <alignment horizontal="left" vertical="center" wrapText="1"/>
    </xf>
    <xf numFmtId="4" fontId="1" fillId="3" borderId="10" xfId="0" applyNumberFormat="1" applyFont="1" applyFill="1" applyBorder="1" applyAlignment="1" applyProtection="1">
      <alignment horizontal="right" vertical="center" wrapText="1"/>
    </xf>
    <xf numFmtId="0" fontId="1" fillId="4" borderId="1" xfId="0" applyFont="1" applyFill="1" applyBorder="1" applyAlignment="1" applyProtection="1">
      <alignment horizontal="center" vertical="center" wrapText="1"/>
    </xf>
    <xf numFmtId="0" fontId="1" fillId="4" borderId="10" xfId="0" applyFont="1" applyFill="1" applyBorder="1" applyAlignment="1" applyProtection="1">
      <alignment horizontal="center" vertical="center" wrapText="1"/>
    </xf>
    <xf numFmtId="4" fontId="1" fillId="4" borderId="1" xfId="0" applyNumberFormat="1" applyFont="1" applyFill="1" applyBorder="1" applyAlignment="1" applyProtection="1">
      <alignment horizontal="center" vertical="center"/>
    </xf>
    <xf numFmtId="0" fontId="4" fillId="3" borderId="8" xfId="0" applyFont="1" applyFill="1" applyBorder="1" applyProtection="1"/>
    <xf numFmtId="0" fontId="1" fillId="0" borderId="8" xfId="0" applyFont="1" applyFill="1" applyBorder="1" applyAlignment="1" applyProtection="1">
      <alignment horizontal="left" vertical="center"/>
    </xf>
    <xf numFmtId="0" fontId="1" fillId="3" borderId="0" xfId="0" applyFont="1" applyFill="1" applyBorder="1" applyAlignment="1" applyProtection="1">
      <alignment horizontal="center" vertical="center"/>
    </xf>
    <xf numFmtId="0" fontId="1" fillId="3" borderId="0" xfId="0" applyFont="1" applyFill="1" applyBorder="1" applyAlignment="1" applyProtection="1">
      <alignment vertical="center"/>
    </xf>
    <xf numFmtId="49" fontId="1" fillId="3" borderId="8" xfId="0" applyNumberFormat="1" applyFont="1" applyFill="1" applyBorder="1" applyAlignment="1" applyProtection="1">
      <alignment vertical="center" wrapText="1"/>
    </xf>
    <xf numFmtId="0" fontId="1" fillId="3" borderId="11" xfId="0" applyFont="1" applyFill="1" applyBorder="1" applyAlignment="1" applyProtection="1">
      <alignment horizontal="left" vertical="center" wrapText="1"/>
    </xf>
    <xf numFmtId="4" fontId="1" fillId="3" borderId="11" xfId="0" applyNumberFormat="1" applyFont="1" applyFill="1" applyBorder="1" applyAlignment="1" applyProtection="1">
      <alignment horizontal="right" vertical="center"/>
    </xf>
    <xf numFmtId="0" fontId="1" fillId="0" borderId="0" xfId="0" applyFont="1" applyFill="1" applyProtection="1"/>
    <xf numFmtId="49" fontId="1" fillId="4" borderId="1" xfId="0" applyNumberFormat="1" applyFont="1" applyFill="1" applyBorder="1" applyAlignment="1" applyProtection="1">
      <alignment horizontal="center" vertical="center" wrapText="1"/>
    </xf>
    <xf numFmtId="4" fontId="7" fillId="4" borderId="1" xfId="0" applyNumberFormat="1" applyFont="1" applyFill="1" applyBorder="1" applyAlignment="1" applyProtection="1">
      <alignment horizontal="center" vertical="center" wrapText="1"/>
    </xf>
    <xf numFmtId="0" fontId="2" fillId="3" borderId="8" xfId="0" applyFont="1" applyFill="1" applyBorder="1" applyAlignment="1" applyProtection="1">
      <alignment horizontal="left" vertical="center" wrapText="1"/>
    </xf>
    <xf numFmtId="4" fontId="2" fillId="3" borderId="8" xfId="0" applyNumberFormat="1" applyFont="1" applyFill="1" applyBorder="1" applyAlignment="1" applyProtection="1">
      <alignment horizontal="right" vertical="center"/>
    </xf>
    <xf numFmtId="164" fontId="1" fillId="3" borderId="10" xfId="0" applyNumberFormat="1" applyFont="1" applyFill="1" applyBorder="1" applyAlignment="1" applyProtection="1">
      <alignment horizontal="center" vertical="center" wrapText="1"/>
    </xf>
    <xf numFmtId="4" fontId="1" fillId="3" borderId="5" xfId="0" applyNumberFormat="1" applyFont="1" applyFill="1" applyBorder="1" applyAlignment="1" applyProtection="1">
      <alignment horizontal="right" vertical="center"/>
    </xf>
    <xf numFmtId="49" fontId="1" fillId="3" borderId="0" xfId="0" applyNumberFormat="1" applyFont="1" applyFill="1" applyBorder="1" applyAlignment="1" applyProtection="1">
      <alignment vertical="center" wrapText="1"/>
    </xf>
    <xf numFmtId="4" fontId="2" fillId="3" borderId="3" xfId="0" applyNumberFormat="1" applyFont="1" applyFill="1" applyBorder="1" applyAlignment="1" applyProtection="1">
      <alignment horizontal="right" vertical="center"/>
    </xf>
    <xf numFmtId="49" fontId="1" fillId="3" borderId="0" xfId="0" applyNumberFormat="1" applyFont="1" applyFill="1" applyBorder="1" applyAlignment="1" applyProtection="1">
      <alignment horizontal="left" vertical="center" wrapText="1"/>
    </xf>
    <xf numFmtId="4" fontId="1" fillId="3" borderId="6" xfId="0" applyNumberFormat="1"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4" fillId="0" borderId="8" xfId="0" applyFont="1" applyFill="1" applyBorder="1" applyProtection="1"/>
    <xf numFmtId="4" fontId="1" fillId="0" borderId="1" xfId="0" applyNumberFormat="1" applyFont="1" applyFill="1" applyBorder="1" applyAlignment="1" applyProtection="1">
      <alignment horizontal="left" vertical="center" wrapText="1"/>
      <protection locked="0"/>
    </xf>
    <xf numFmtId="0" fontId="1" fillId="3" borderId="3" xfId="0" applyFont="1" applyFill="1" applyBorder="1" applyAlignment="1" applyProtection="1">
      <alignment vertical="center"/>
    </xf>
    <xf numFmtId="165" fontId="1" fillId="0" borderId="10" xfId="0" applyNumberFormat="1" applyFont="1" applyFill="1" applyBorder="1" applyAlignment="1" applyProtection="1">
      <alignment horizontal="center" vertical="center" wrapText="1"/>
      <protection locked="0"/>
    </xf>
    <xf numFmtId="165" fontId="1" fillId="3" borderId="3" xfId="0" applyNumberFormat="1" applyFont="1" applyFill="1" applyBorder="1" applyAlignment="1" applyProtection="1">
      <alignment vertical="center"/>
    </xf>
    <xf numFmtId="4" fontId="5" fillId="3" borderId="6" xfId="0" applyNumberFormat="1" applyFont="1" applyFill="1" applyBorder="1" applyAlignment="1" applyProtection="1">
      <alignment horizontal="right" vertical="center" wrapText="1" indent="1"/>
    </xf>
    <xf numFmtId="164" fontId="5" fillId="3" borderId="10" xfId="0" applyNumberFormat="1" applyFont="1" applyFill="1" applyBorder="1" applyAlignment="1" applyProtection="1">
      <alignment horizontal="center" vertical="center" wrapText="1"/>
    </xf>
    <xf numFmtId="4" fontId="5" fillId="3" borderId="1" xfId="0" applyNumberFormat="1" applyFont="1" applyFill="1" applyBorder="1" applyAlignment="1" applyProtection="1">
      <alignment horizontal="right" vertical="center"/>
    </xf>
    <xf numFmtId="0" fontId="1" fillId="2" borderId="8" xfId="0" applyFont="1" applyFill="1" applyBorder="1" applyAlignment="1" applyProtection="1">
      <alignment horizontal="right" vertical="center"/>
    </xf>
    <xf numFmtId="0" fontId="1" fillId="2" borderId="9" xfId="0" applyFont="1" applyFill="1" applyBorder="1" applyProtection="1"/>
    <xf numFmtId="4" fontId="1" fillId="3" borderId="3" xfId="0" applyNumberFormat="1" applyFont="1" applyFill="1" applyBorder="1" applyAlignment="1" applyProtection="1">
      <alignment horizontal="right" vertical="center"/>
    </xf>
    <xf numFmtId="0" fontId="1" fillId="2" borderId="8"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4" fontId="1" fillId="3" borderId="0" xfId="0" applyNumberFormat="1" applyFont="1" applyFill="1" applyBorder="1" applyAlignment="1" applyProtection="1">
      <alignment horizontal="left" vertical="center"/>
    </xf>
    <xf numFmtId="0" fontId="1" fillId="3" borderId="3" xfId="0" applyFont="1" applyFill="1" applyBorder="1" applyAlignment="1" applyProtection="1">
      <alignment horizontal="left" vertical="center" wrapText="1"/>
    </xf>
    <xf numFmtId="4" fontId="1" fillId="3" borderId="0" xfId="0" applyNumberFormat="1" applyFont="1" applyFill="1" applyBorder="1" applyAlignment="1" applyProtection="1">
      <alignment horizontal="right" vertical="center" wrapText="1"/>
    </xf>
    <xf numFmtId="4" fontId="1" fillId="3" borderId="11" xfId="0" applyNumberFormat="1" applyFont="1" applyFill="1" applyBorder="1" applyAlignment="1" applyProtection="1">
      <alignment horizontal="right" vertical="center"/>
      <protection locked="0"/>
    </xf>
    <xf numFmtId="0" fontId="1" fillId="2" borderId="0" xfId="0" applyFont="1" applyFill="1" applyBorder="1" applyAlignment="1">
      <alignment horizontal="left" vertical="top" wrapText="1"/>
    </xf>
    <xf numFmtId="0" fontId="1" fillId="3" borderId="0" xfId="0" applyFont="1" applyFill="1" applyBorder="1"/>
    <xf numFmtId="0" fontId="1" fillId="0" borderId="1" xfId="0" applyFont="1" applyFill="1" applyBorder="1" applyAlignment="1" applyProtection="1">
      <alignment horizontal="center" vertical="center" wrapText="1"/>
      <protection locked="0"/>
    </xf>
    <xf numFmtId="2" fontId="1" fillId="3" borderId="1" xfId="0" applyNumberFormat="1" applyFont="1" applyFill="1" applyBorder="1" applyAlignment="1" applyProtection="1">
      <alignment horizontal="center" vertical="center" wrapText="1"/>
    </xf>
    <xf numFmtId="2" fontId="1" fillId="3" borderId="10" xfId="0" applyNumberFormat="1" applyFont="1" applyFill="1" applyBorder="1" applyAlignment="1" applyProtection="1">
      <alignment horizontal="center" vertical="center" wrapText="1"/>
    </xf>
    <xf numFmtId="2" fontId="1" fillId="3"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left" vertical="center" wrapText="1"/>
      <protection locked="0"/>
    </xf>
    <xf numFmtId="0" fontId="1" fillId="2" borderId="0" xfId="0" applyFont="1" applyFill="1" applyBorder="1" applyAlignment="1">
      <alignment horizontal="left" vertical="top"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2" borderId="0"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xf numFmtId="0" fontId="1" fillId="2" borderId="8" xfId="0" applyFont="1" applyFill="1" applyBorder="1"/>
    <xf numFmtId="0" fontId="1" fillId="2" borderId="9" xfId="0" applyFont="1" applyFill="1" applyBorder="1"/>
    <xf numFmtId="0" fontId="5" fillId="2" borderId="0" xfId="0" applyFont="1" applyFill="1" applyBorder="1" applyAlignment="1">
      <alignment horizontal="left" vertical="top" wrapText="1"/>
    </xf>
    <xf numFmtId="0" fontId="3" fillId="2" borderId="0" xfId="0" applyFont="1" applyFill="1" applyBorder="1" applyAlignment="1">
      <alignment horizontal="center" vertical="center"/>
    </xf>
    <xf numFmtId="0" fontId="8" fillId="2" borderId="0" xfId="0" applyFont="1" applyFill="1" applyBorder="1" applyAlignment="1">
      <alignment horizontal="left" vertical="top" wrapText="1"/>
    </xf>
    <xf numFmtId="0" fontId="1" fillId="2" borderId="0" xfId="0" applyFont="1" applyFill="1" applyBorder="1" applyAlignment="1">
      <alignment horizontal="left" vertical="top" wrapText="1" indent="3"/>
    </xf>
    <xf numFmtId="0" fontId="9" fillId="2" borderId="0" xfId="1" applyFill="1" applyBorder="1" applyAlignment="1">
      <alignment horizontal="left" vertical="top" wrapText="1"/>
    </xf>
    <xf numFmtId="0" fontId="4" fillId="2" borderId="0" xfId="0" applyFont="1" applyFill="1" applyBorder="1" applyAlignment="1"/>
    <xf numFmtId="0" fontId="4" fillId="2" borderId="0" xfId="0" applyFont="1" applyFill="1" applyBorder="1" applyAlignment="1">
      <alignment horizontal="center"/>
    </xf>
    <xf numFmtId="0" fontId="3" fillId="2" borderId="0" xfId="0" applyFont="1" applyFill="1" applyBorder="1" applyAlignment="1">
      <alignment horizontal="center" vertical="center" wrapText="1"/>
    </xf>
    <xf numFmtId="0" fontId="2" fillId="3" borderId="0" xfId="0" applyFont="1" applyFill="1" applyBorder="1"/>
    <xf numFmtId="0" fontId="1" fillId="2" borderId="10"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left" vertical="center" wrapText="1"/>
      <protection locked="0"/>
    </xf>
    <xf numFmtId="0" fontId="2" fillId="3" borderId="0" xfId="0" applyFont="1" applyFill="1" applyBorder="1" applyAlignment="1">
      <alignment horizontal="left" vertical="center"/>
    </xf>
    <xf numFmtId="0" fontId="1" fillId="3" borderId="0" xfId="0" applyFont="1" applyFill="1" applyBorder="1" applyAlignment="1">
      <alignment horizontal="right" vertical="center" indent="1"/>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 fillId="0" borderId="5"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1" fillId="3" borderId="0" xfId="0" applyFont="1" applyFill="1" applyBorder="1" applyAlignment="1">
      <alignment horizontal="left" vertical="center"/>
    </xf>
    <xf numFmtId="4" fontId="1" fillId="3" borderId="10" xfId="0" applyNumberFormat="1" applyFont="1" applyFill="1" applyBorder="1" applyAlignment="1" applyProtection="1">
      <alignment horizontal="right" vertical="center"/>
    </xf>
    <xf numFmtId="4" fontId="1" fillId="3" borderId="11" xfId="0" applyNumberFormat="1" applyFont="1" applyFill="1" applyBorder="1" applyAlignment="1" applyProtection="1">
      <alignment horizontal="right" vertical="center"/>
    </xf>
    <xf numFmtId="0" fontId="2" fillId="3" borderId="8" xfId="0" applyFont="1" applyFill="1" applyBorder="1" applyAlignment="1">
      <alignment horizontal="left" vertical="center"/>
    </xf>
    <xf numFmtId="0" fontId="1" fillId="3" borderId="0" xfId="0" applyFont="1" applyFill="1" applyBorder="1"/>
    <xf numFmtId="0" fontId="1" fillId="2" borderId="10"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4" fontId="1" fillId="2" borderId="10" xfId="0" applyNumberFormat="1" applyFont="1" applyFill="1" applyBorder="1" applyAlignment="1" applyProtection="1">
      <alignment horizontal="right" vertical="center"/>
      <protection locked="0"/>
    </xf>
    <xf numFmtId="4" fontId="1" fillId="2" borderId="11" xfId="0" applyNumberFormat="1" applyFont="1" applyFill="1" applyBorder="1" applyAlignment="1" applyProtection="1">
      <alignment horizontal="right" vertical="center"/>
      <protection locked="0"/>
    </xf>
    <xf numFmtId="0" fontId="1" fillId="3" borderId="0" xfId="0" applyFont="1" applyFill="1" applyBorder="1" applyAlignment="1">
      <alignment horizontal="left" vertical="top"/>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1" fillId="0" borderId="7"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0" fontId="2" fillId="3" borderId="3" xfId="0" applyFont="1" applyFill="1" applyBorder="1" applyAlignment="1">
      <alignment horizontal="left" vertical="center"/>
    </xf>
    <xf numFmtId="0" fontId="3" fillId="3" borderId="0" xfId="0" applyFont="1" applyFill="1" applyBorder="1" applyAlignment="1">
      <alignment horizontal="center" vertical="center"/>
    </xf>
    <xf numFmtId="0" fontId="2" fillId="3" borderId="2" xfId="0" applyFont="1" applyFill="1" applyBorder="1" applyAlignment="1">
      <alignment horizontal="left" vertical="center" indent="1"/>
    </xf>
    <xf numFmtId="0" fontId="2" fillId="3" borderId="3" xfId="0" applyFont="1" applyFill="1" applyBorder="1" applyAlignment="1">
      <alignment horizontal="left" vertical="center" indent="1"/>
    </xf>
    <xf numFmtId="0" fontId="2" fillId="3" borderId="4" xfId="0" applyFont="1" applyFill="1" applyBorder="1" applyAlignment="1">
      <alignment horizontal="left" vertical="center" indent="1"/>
    </xf>
    <xf numFmtId="49" fontId="2" fillId="3" borderId="8" xfId="0" applyNumberFormat="1" applyFont="1" applyFill="1" applyBorder="1" applyAlignment="1" applyProtection="1">
      <alignment horizontal="center" vertical="center" wrapText="1"/>
    </xf>
    <xf numFmtId="0" fontId="1" fillId="5" borderId="10" xfId="0" applyFont="1" applyFill="1" applyBorder="1" applyAlignment="1" applyProtection="1">
      <alignment horizontal="left" vertical="center"/>
    </xf>
    <xf numFmtId="0" fontId="1" fillId="5" borderId="11" xfId="0" applyFont="1" applyFill="1" applyBorder="1" applyAlignment="1" applyProtection="1">
      <alignment horizontal="left" vertical="center"/>
    </xf>
    <xf numFmtId="0" fontId="1" fillId="5" borderId="12"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1" fillId="0" borderId="3" xfId="0" applyFont="1" applyFill="1" applyBorder="1" applyAlignment="1" applyProtection="1">
      <alignment horizontal="left" vertical="center"/>
    </xf>
    <xf numFmtId="0" fontId="1" fillId="0" borderId="4"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0" borderId="7" xfId="0" applyFont="1" applyFill="1" applyBorder="1" applyProtection="1"/>
    <xf numFmtId="0" fontId="1" fillId="0" borderId="8" xfId="0" applyFont="1" applyFill="1" applyBorder="1" applyProtection="1"/>
    <xf numFmtId="0" fontId="1" fillId="0" borderId="8" xfId="0" applyFont="1" applyFill="1" applyBorder="1" applyAlignment="1" applyProtection="1">
      <alignment horizontal="left" vertical="center"/>
    </xf>
    <xf numFmtId="0" fontId="3" fillId="3" borderId="5"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49" fontId="1" fillId="3" borderId="10" xfId="0" applyNumberFormat="1" applyFont="1" applyFill="1" applyBorder="1" applyAlignment="1" applyProtection="1">
      <alignment horizontal="center" vertical="center" wrapText="1"/>
    </xf>
    <xf numFmtId="49" fontId="1" fillId="3" borderId="12" xfId="0" applyNumberFormat="1" applyFont="1" applyFill="1" applyBorder="1" applyAlignment="1" applyProtection="1">
      <alignment horizontal="center" vertical="center" wrapText="1"/>
    </xf>
    <xf numFmtId="49" fontId="2" fillId="4" borderId="1" xfId="0" applyNumberFormat="1" applyFont="1" applyFill="1" applyBorder="1" applyAlignment="1" applyProtection="1">
      <alignment horizontal="left" vertical="center" wrapText="1"/>
    </xf>
    <xf numFmtId="49" fontId="1" fillId="4" borderId="2" xfId="0" applyNumberFormat="1" applyFont="1" applyFill="1" applyBorder="1" applyAlignment="1" applyProtection="1">
      <alignment horizontal="left" vertical="center" wrapText="1"/>
    </xf>
    <xf numFmtId="49" fontId="1" fillId="4" borderId="3" xfId="0" applyNumberFormat="1" applyFont="1" applyFill="1" applyBorder="1" applyAlignment="1" applyProtection="1">
      <alignment horizontal="left" vertical="center" wrapText="1"/>
    </xf>
    <xf numFmtId="49" fontId="1" fillId="4" borderId="4" xfId="0" applyNumberFormat="1" applyFont="1" applyFill="1" applyBorder="1" applyAlignment="1" applyProtection="1">
      <alignment horizontal="left" vertical="center" wrapText="1"/>
    </xf>
    <xf numFmtId="0" fontId="4" fillId="3" borderId="5" xfId="0" applyFont="1" applyFill="1" applyBorder="1" applyProtection="1"/>
    <xf numFmtId="0" fontId="4" fillId="3" borderId="7" xfId="0" applyFont="1" applyFill="1" applyBorder="1" applyProtection="1"/>
    <xf numFmtId="0" fontId="4" fillId="3" borderId="6" xfId="0" applyFont="1" applyFill="1" applyBorder="1" applyProtection="1"/>
    <xf numFmtId="0" fontId="4" fillId="3" borderId="9" xfId="0" applyFont="1" applyFill="1" applyBorder="1" applyProtection="1"/>
    <xf numFmtId="0" fontId="1" fillId="0" borderId="7"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5" borderId="1" xfId="0" applyFont="1" applyFill="1" applyBorder="1" applyAlignment="1" applyProtection="1">
      <alignment horizontal="left" vertical="center"/>
    </xf>
    <xf numFmtId="49" fontId="1" fillId="4" borderId="2" xfId="0" applyNumberFormat="1" applyFont="1" applyFill="1" applyBorder="1" applyAlignment="1" applyProtection="1">
      <alignment horizontal="center" vertical="center" wrapText="1"/>
    </xf>
    <xf numFmtId="49" fontId="1" fillId="4" borderId="3" xfId="0" applyNumberFormat="1" applyFont="1" applyFill="1" applyBorder="1" applyAlignment="1" applyProtection="1">
      <alignment horizontal="center" vertical="center" wrapText="1"/>
    </xf>
    <xf numFmtId="49" fontId="1" fillId="4" borderId="4" xfId="0" applyNumberFormat="1" applyFont="1" applyFill="1" applyBorder="1" applyAlignment="1" applyProtection="1">
      <alignment horizontal="center" vertical="center" wrapText="1"/>
    </xf>
    <xf numFmtId="49" fontId="1" fillId="4" borderId="7" xfId="0" applyNumberFormat="1" applyFont="1" applyFill="1" applyBorder="1" applyAlignment="1" applyProtection="1">
      <alignment horizontal="center" vertical="center" wrapText="1"/>
    </xf>
    <xf numFmtId="49" fontId="1" fillId="4" borderId="8" xfId="0" applyNumberFormat="1" applyFont="1" applyFill="1" applyBorder="1" applyAlignment="1" applyProtection="1">
      <alignment horizontal="center" vertical="center" wrapText="1"/>
    </xf>
    <xf numFmtId="49" fontId="1" fillId="4" borderId="9" xfId="0" applyNumberFormat="1" applyFont="1" applyFill="1" applyBorder="1" applyAlignment="1" applyProtection="1">
      <alignment horizontal="center" vertical="center" wrapText="1"/>
    </xf>
    <xf numFmtId="49" fontId="1" fillId="4" borderId="1" xfId="0" applyNumberFormat="1" applyFont="1" applyFill="1" applyBorder="1" applyAlignment="1" applyProtection="1">
      <alignment horizontal="left" vertical="center" wrapText="1"/>
    </xf>
    <xf numFmtId="49" fontId="1" fillId="3" borderId="0" xfId="0" applyNumberFormat="1" applyFont="1" applyFill="1" applyBorder="1" applyAlignment="1" applyProtection="1">
      <alignment horizontal="center" vertical="center" wrapText="1"/>
    </xf>
    <xf numFmtId="164" fontId="1" fillId="4" borderId="10" xfId="0" applyNumberFormat="1" applyFont="1" applyFill="1" applyBorder="1" applyAlignment="1" applyProtection="1">
      <alignment horizontal="center" vertical="center" wrapText="1"/>
    </xf>
    <xf numFmtId="164" fontId="1" fillId="4" borderId="12" xfId="0" applyNumberFormat="1" applyFont="1" applyFill="1" applyBorder="1" applyAlignment="1" applyProtection="1">
      <alignment horizontal="center" vertical="center" wrapText="1"/>
    </xf>
    <xf numFmtId="49" fontId="1" fillId="4" borderId="1" xfId="0" applyNumberFormat="1" applyFont="1" applyFill="1" applyBorder="1" applyAlignment="1" applyProtection="1">
      <alignment horizontal="center" vertical="center" wrapText="1"/>
    </xf>
    <xf numFmtId="49" fontId="1" fillId="4" borderId="10" xfId="0" applyNumberFormat="1" applyFont="1" applyFill="1" applyBorder="1" applyAlignment="1" applyProtection="1">
      <alignment horizontal="center" vertical="center" wrapText="1"/>
    </xf>
    <xf numFmtId="49" fontId="1" fillId="4" borderId="12" xfId="0" applyNumberFormat="1" applyFont="1" applyFill="1" applyBorder="1" applyAlignment="1" applyProtection="1">
      <alignment horizontal="center" vertical="center" wrapText="1"/>
    </xf>
    <xf numFmtId="0" fontId="1" fillId="3" borderId="0" xfId="0" applyFont="1" applyFill="1" applyBorder="1" applyAlignment="1" applyProtection="1">
      <alignment horizontal="left" vertical="center"/>
    </xf>
    <xf numFmtId="49" fontId="1" fillId="3" borderId="8" xfId="0" applyNumberFormat="1" applyFont="1" applyFill="1" applyBorder="1" applyAlignment="1" applyProtection="1">
      <alignment horizontal="center" vertical="center" wrapText="1"/>
    </xf>
    <xf numFmtId="4" fontId="1" fillId="4" borderId="10" xfId="0" applyNumberFormat="1" applyFont="1" applyFill="1" applyBorder="1" applyAlignment="1" applyProtection="1">
      <alignment horizontal="left" vertical="center" wrapText="1"/>
    </xf>
    <xf numFmtId="4" fontId="1" fillId="4" borderId="11" xfId="0" applyNumberFormat="1" applyFont="1" applyFill="1" applyBorder="1" applyAlignment="1" applyProtection="1">
      <alignment horizontal="left" vertical="center" wrapText="1"/>
    </xf>
    <xf numFmtId="4" fontId="1" fillId="4" borderId="12" xfId="0" applyNumberFormat="1" applyFont="1" applyFill="1" applyBorder="1" applyAlignment="1" applyProtection="1">
      <alignment horizontal="left" vertical="center" wrapText="1"/>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1" fillId="2" borderId="5"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1" fillId="2" borderId="7" xfId="0" applyFont="1" applyFill="1" applyBorder="1" applyProtection="1"/>
    <xf numFmtId="0" fontId="1" fillId="2" borderId="8" xfId="0" applyFont="1" applyFill="1" applyBorder="1" applyProtection="1"/>
    <xf numFmtId="0" fontId="2" fillId="3" borderId="3" xfId="0" applyFont="1" applyFill="1" applyBorder="1" applyAlignment="1" applyProtection="1">
      <alignment horizontal="center" vertical="center" wrapText="1"/>
    </xf>
    <xf numFmtId="0" fontId="1" fillId="2" borderId="8" xfId="0" applyFont="1" applyFill="1" applyBorder="1" applyAlignment="1" applyProtection="1">
      <alignment horizontal="left" vertical="center"/>
    </xf>
    <xf numFmtId="0" fontId="6" fillId="3" borderId="10" xfId="0" applyFont="1" applyFill="1" applyBorder="1" applyAlignment="1" applyProtection="1">
      <alignment horizontal="left" vertical="center" wrapText="1"/>
    </xf>
    <xf numFmtId="0" fontId="6" fillId="3" borderId="11" xfId="0" applyFont="1" applyFill="1" applyBorder="1" applyAlignment="1" applyProtection="1">
      <alignment horizontal="left" vertical="center" wrapText="1"/>
    </xf>
    <xf numFmtId="0" fontId="6" fillId="3" borderId="12" xfId="0" applyFont="1" applyFill="1" applyBorder="1" applyAlignment="1" applyProtection="1">
      <alignment horizontal="left" vertical="center" wrapText="1"/>
    </xf>
    <xf numFmtId="49" fontId="1" fillId="3" borderId="0" xfId="0" applyNumberFormat="1" applyFont="1" applyFill="1" applyBorder="1" applyAlignment="1" applyProtection="1">
      <alignment vertical="center" wrapText="1"/>
    </xf>
    <xf numFmtId="4" fontId="1" fillId="3" borderId="0" xfId="0" applyNumberFormat="1" applyFont="1" applyFill="1" applyBorder="1" applyAlignment="1" applyProtection="1">
      <alignment horizontal="right" vertical="center" wrapText="1" indent="1"/>
    </xf>
    <xf numFmtId="4" fontId="1" fillId="3" borderId="6" xfId="0" applyNumberFormat="1" applyFont="1" applyFill="1" applyBorder="1" applyAlignment="1" applyProtection="1">
      <alignment horizontal="right" vertical="center" wrapText="1" indent="1"/>
    </xf>
    <xf numFmtId="49" fontId="2" fillId="3" borderId="0" xfId="0" applyNumberFormat="1" applyFont="1" applyFill="1" applyBorder="1" applyAlignment="1" applyProtection="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7</xdr:col>
      <xdr:colOff>238125</xdr:colOff>
      <xdr:row>0</xdr:row>
      <xdr:rowOff>38100</xdr:rowOff>
    </xdr:from>
    <xdr:to>
      <xdr:col>7</xdr:col>
      <xdr:colOff>1091146</xdr:colOff>
      <xdr:row>2</xdr:row>
      <xdr:rowOff>115845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40275" y="38100"/>
          <a:ext cx="853021" cy="3825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25400</xdr:colOff>
      <xdr:row>0</xdr:row>
      <xdr:rowOff>19050</xdr:rowOff>
    </xdr:from>
    <xdr:to>
      <xdr:col>16</xdr:col>
      <xdr:colOff>21171</xdr:colOff>
      <xdr:row>2</xdr:row>
      <xdr:rowOff>141245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5700" y="19050"/>
          <a:ext cx="948271" cy="4269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68580</xdr:colOff>
          <xdr:row>11</xdr:row>
          <xdr:rowOff>0</xdr:rowOff>
        </xdr:from>
        <xdr:to>
          <xdr:col>9</xdr:col>
          <xdr:colOff>213360</xdr:colOff>
          <xdr:row>11</xdr:row>
          <xdr:rowOff>144780</xdr:rowOff>
        </xdr:to>
        <xdr:sp macro="" textlink="">
          <xdr:nvSpPr>
            <xdr:cNvPr id="1026" name="CheckBox1"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12</xdr:row>
          <xdr:rowOff>0</xdr:rowOff>
        </xdr:from>
        <xdr:to>
          <xdr:col>9</xdr:col>
          <xdr:colOff>213360</xdr:colOff>
          <xdr:row>12</xdr:row>
          <xdr:rowOff>144780</xdr:rowOff>
        </xdr:to>
        <xdr:sp macro="" textlink="">
          <xdr:nvSpPr>
            <xdr:cNvPr id="1027" name="CheckBox2"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13</xdr:row>
          <xdr:rowOff>0</xdr:rowOff>
        </xdr:from>
        <xdr:to>
          <xdr:col>9</xdr:col>
          <xdr:colOff>213360</xdr:colOff>
          <xdr:row>13</xdr:row>
          <xdr:rowOff>144780</xdr:rowOff>
        </xdr:to>
        <xdr:sp macro="" textlink="">
          <xdr:nvSpPr>
            <xdr:cNvPr id="1028" name="CheckBox3"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14</xdr:row>
          <xdr:rowOff>0</xdr:rowOff>
        </xdr:from>
        <xdr:to>
          <xdr:col>9</xdr:col>
          <xdr:colOff>213360</xdr:colOff>
          <xdr:row>14</xdr:row>
          <xdr:rowOff>144780</xdr:rowOff>
        </xdr:to>
        <xdr:sp macro="" textlink="">
          <xdr:nvSpPr>
            <xdr:cNvPr id="1029" name="CheckBox4"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15</xdr:row>
          <xdr:rowOff>0</xdr:rowOff>
        </xdr:from>
        <xdr:to>
          <xdr:col>9</xdr:col>
          <xdr:colOff>213360</xdr:colOff>
          <xdr:row>15</xdr:row>
          <xdr:rowOff>144780</xdr:rowOff>
        </xdr:to>
        <xdr:sp macro="" textlink="">
          <xdr:nvSpPr>
            <xdr:cNvPr id="1030" name="CheckBox5"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19</xdr:row>
          <xdr:rowOff>0</xdr:rowOff>
        </xdr:from>
        <xdr:to>
          <xdr:col>2</xdr:col>
          <xdr:colOff>213360</xdr:colOff>
          <xdr:row>19</xdr:row>
          <xdr:rowOff>144780</xdr:rowOff>
        </xdr:to>
        <xdr:sp macro="" textlink="">
          <xdr:nvSpPr>
            <xdr:cNvPr id="1031" name="CheckBox6"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21</xdr:row>
          <xdr:rowOff>0</xdr:rowOff>
        </xdr:from>
        <xdr:to>
          <xdr:col>2</xdr:col>
          <xdr:colOff>213360</xdr:colOff>
          <xdr:row>21</xdr:row>
          <xdr:rowOff>144780</xdr:rowOff>
        </xdr:to>
        <xdr:sp macro="" textlink="">
          <xdr:nvSpPr>
            <xdr:cNvPr id="1032" name="CheckBox7"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0</xdr:rowOff>
        </xdr:from>
        <xdr:to>
          <xdr:col>9</xdr:col>
          <xdr:colOff>213360</xdr:colOff>
          <xdr:row>19</xdr:row>
          <xdr:rowOff>144780</xdr:rowOff>
        </xdr:to>
        <xdr:sp macro="" textlink="">
          <xdr:nvSpPr>
            <xdr:cNvPr id="1033" name="CheckBox8"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0</xdr:rowOff>
        </xdr:from>
        <xdr:to>
          <xdr:col>9</xdr:col>
          <xdr:colOff>213360</xdr:colOff>
          <xdr:row>21</xdr:row>
          <xdr:rowOff>144780</xdr:rowOff>
        </xdr:to>
        <xdr:sp macro="" textlink="">
          <xdr:nvSpPr>
            <xdr:cNvPr id="1034" name="CheckBox9"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37</xdr:row>
          <xdr:rowOff>30480</xdr:rowOff>
        </xdr:from>
        <xdr:to>
          <xdr:col>3</xdr:col>
          <xdr:colOff>213360</xdr:colOff>
          <xdr:row>37</xdr:row>
          <xdr:rowOff>175260</xdr:rowOff>
        </xdr:to>
        <xdr:sp macro="" textlink="">
          <xdr:nvSpPr>
            <xdr:cNvPr id="1035" name="CheckBox10"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38</xdr:row>
          <xdr:rowOff>30480</xdr:rowOff>
        </xdr:from>
        <xdr:to>
          <xdr:col>3</xdr:col>
          <xdr:colOff>213360</xdr:colOff>
          <xdr:row>38</xdr:row>
          <xdr:rowOff>175260</xdr:rowOff>
        </xdr:to>
        <xdr:sp macro="" textlink="">
          <xdr:nvSpPr>
            <xdr:cNvPr id="1040" name="CheckBox11"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39</xdr:row>
          <xdr:rowOff>30480</xdr:rowOff>
        </xdr:from>
        <xdr:to>
          <xdr:col>3</xdr:col>
          <xdr:colOff>213360</xdr:colOff>
          <xdr:row>39</xdr:row>
          <xdr:rowOff>175260</xdr:rowOff>
        </xdr:to>
        <xdr:sp macro="" textlink="">
          <xdr:nvSpPr>
            <xdr:cNvPr id="1041" name="CheckBox12"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30480</xdr:rowOff>
        </xdr:from>
        <xdr:to>
          <xdr:col>3</xdr:col>
          <xdr:colOff>213360</xdr:colOff>
          <xdr:row>40</xdr:row>
          <xdr:rowOff>175260</xdr:rowOff>
        </xdr:to>
        <xdr:sp macro="" textlink="">
          <xdr:nvSpPr>
            <xdr:cNvPr id="1042" name="CheckBox13"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42</xdr:row>
          <xdr:rowOff>30480</xdr:rowOff>
        </xdr:from>
        <xdr:to>
          <xdr:col>6</xdr:col>
          <xdr:colOff>213360</xdr:colOff>
          <xdr:row>42</xdr:row>
          <xdr:rowOff>175260</xdr:rowOff>
        </xdr:to>
        <xdr:sp macro="" textlink="">
          <xdr:nvSpPr>
            <xdr:cNvPr id="1043" name="CheckBox14"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43</xdr:row>
          <xdr:rowOff>30480</xdr:rowOff>
        </xdr:from>
        <xdr:to>
          <xdr:col>6</xdr:col>
          <xdr:colOff>213360</xdr:colOff>
          <xdr:row>43</xdr:row>
          <xdr:rowOff>175260</xdr:rowOff>
        </xdr:to>
        <xdr:sp macro="" textlink="">
          <xdr:nvSpPr>
            <xdr:cNvPr id="1044" name="CheckBox15"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182880</xdr:colOff>
          <xdr:row>7</xdr:row>
          <xdr:rowOff>60960</xdr:rowOff>
        </xdr:from>
        <xdr:to>
          <xdr:col>8</xdr:col>
          <xdr:colOff>327660</xdr:colOff>
          <xdr:row>7</xdr:row>
          <xdr:rowOff>198120</xdr:rowOff>
        </xdr:to>
        <xdr:sp macro="" textlink="">
          <xdr:nvSpPr>
            <xdr:cNvPr id="3073" name="CheckBox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9</xdr:row>
          <xdr:rowOff>60960</xdr:rowOff>
        </xdr:from>
        <xdr:to>
          <xdr:col>8</xdr:col>
          <xdr:colOff>327660</xdr:colOff>
          <xdr:row>9</xdr:row>
          <xdr:rowOff>198120</xdr:rowOff>
        </xdr:to>
        <xdr:sp macro="" textlink="">
          <xdr:nvSpPr>
            <xdr:cNvPr id="3074" name="CheckBox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11</xdr:row>
          <xdr:rowOff>60960</xdr:rowOff>
        </xdr:from>
        <xdr:to>
          <xdr:col>8</xdr:col>
          <xdr:colOff>327660</xdr:colOff>
          <xdr:row>11</xdr:row>
          <xdr:rowOff>198120</xdr:rowOff>
        </xdr:to>
        <xdr:sp macro="" textlink="">
          <xdr:nvSpPr>
            <xdr:cNvPr id="3075" name="CheckBox3"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13</xdr:row>
          <xdr:rowOff>60960</xdr:rowOff>
        </xdr:from>
        <xdr:to>
          <xdr:col>8</xdr:col>
          <xdr:colOff>327660</xdr:colOff>
          <xdr:row>13</xdr:row>
          <xdr:rowOff>198120</xdr:rowOff>
        </xdr:to>
        <xdr:sp macro="" textlink="">
          <xdr:nvSpPr>
            <xdr:cNvPr id="3076" name="CheckBox4"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15</xdr:row>
          <xdr:rowOff>60960</xdr:rowOff>
        </xdr:from>
        <xdr:to>
          <xdr:col>8</xdr:col>
          <xdr:colOff>327660</xdr:colOff>
          <xdr:row>15</xdr:row>
          <xdr:rowOff>198120</xdr:rowOff>
        </xdr:to>
        <xdr:sp macro="" textlink="">
          <xdr:nvSpPr>
            <xdr:cNvPr id="3077" name="CheckBox5" hidden="1">
              <a:extLst>
                <a:ext uri="{63B3BB69-23CF-44E3-9099-C40C66FF867C}">
                  <a14:compatExt spid="_x0000_s3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17</xdr:row>
          <xdr:rowOff>60960</xdr:rowOff>
        </xdr:from>
        <xdr:to>
          <xdr:col>8</xdr:col>
          <xdr:colOff>327660</xdr:colOff>
          <xdr:row>17</xdr:row>
          <xdr:rowOff>198120</xdr:rowOff>
        </xdr:to>
        <xdr:sp macro="" textlink="">
          <xdr:nvSpPr>
            <xdr:cNvPr id="3078" name="CheckBox6" hidden="1">
              <a:extLst>
                <a:ext uri="{63B3BB69-23CF-44E3-9099-C40C66FF867C}">
                  <a14:compatExt spid="_x0000_s3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19</xdr:row>
          <xdr:rowOff>60960</xdr:rowOff>
        </xdr:from>
        <xdr:to>
          <xdr:col>8</xdr:col>
          <xdr:colOff>327660</xdr:colOff>
          <xdr:row>19</xdr:row>
          <xdr:rowOff>198120</xdr:rowOff>
        </xdr:to>
        <xdr:sp macro="" textlink="">
          <xdr:nvSpPr>
            <xdr:cNvPr id="3079" name="CheckBox7" hidden="1">
              <a:extLst>
                <a:ext uri="{63B3BB69-23CF-44E3-9099-C40C66FF867C}">
                  <a14:compatExt spid="_x0000_s3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21</xdr:row>
          <xdr:rowOff>60960</xdr:rowOff>
        </xdr:from>
        <xdr:to>
          <xdr:col>8</xdr:col>
          <xdr:colOff>327660</xdr:colOff>
          <xdr:row>21</xdr:row>
          <xdr:rowOff>198120</xdr:rowOff>
        </xdr:to>
        <xdr:sp macro="" textlink="">
          <xdr:nvSpPr>
            <xdr:cNvPr id="3080" name="CheckBox8" hidden="1">
              <a:extLst>
                <a:ext uri="{63B3BB69-23CF-44E3-9099-C40C66FF867C}">
                  <a14:compatExt spid="_x0000_s3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23</xdr:row>
          <xdr:rowOff>60960</xdr:rowOff>
        </xdr:from>
        <xdr:to>
          <xdr:col>8</xdr:col>
          <xdr:colOff>327660</xdr:colOff>
          <xdr:row>23</xdr:row>
          <xdr:rowOff>198120</xdr:rowOff>
        </xdr:to>
        <xdr:sp macro="" textlink="">
          <xdr:nvSpPr>
            <xdr:cNvPr id="3081" name="CheckBox9" hidden="1">
              <a:extLst>
                <a:ext uri="{63B3BB69-23CF-44E3-9099-C40C66FF867C}">
                  <a14:compatExt spid="_x0000_s3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25</xdr:row>
          <xdr:rowOff>60960</xdr:rowOff>
        </xdr:from>
        <xdr:to>
          <xdr:col>8</xdr:col>
          <xdr:colOff>327660</xdr:colOff>
          <xdr:row>25</xdr:row>
          <xdr:rowOff>198120</xdr:rowOff>
        </xdr:to>
        <xdr:sp macro="" textlink="">
          <xdr:nvSpPr>
            <xdr:cNvPr id="3082" name="CheckBox10" hidden="1">
              <a:extLst>
                <a:ext uri="{63B3BB69-23CF-44E3-9099-C40C66FF867C}">
                  <a14:compatExt spid="_x0000_s3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60960</xdr:colOff>
          <xdr:row>6</xdr:row>
          <xdr:rowOff>0</xdr:rowOff>
        </xdr:from>
        <xdr:to>
          <xdr:col>2</xdr:col>
          <xdr:colOff>121920</xdr:colOff>
          <xdr:row>7</xdr:row>
          <xdr:rowOff>7620</xdr:rowOff>
        </xdr:to>
        <xdr:sp macro="" textlink="">
          <xdr:nvSpPr>
            <xdr:cNvPr id="4097" name="CheckBox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xdr:row>
          <xdr:rowOff>0</xdr:rowOff>
        </xdr:from>
        <xdr:to>
          <xdr:col>4</xdr:col>
          <xdr:colOff>220980</xdr:colOff>
          <xdr:row>7</xdr:row>
          <xdr:rowOff>7620</xdr:rowOff>
        </xdr:to>
        <xdr:sp macro="" textlink="">
          <xdr:nvSpPr>
            <xdr:cNvPr id="4098" name="CheckBox2" hidden="1">
              <a:extLst>
                <a:ext uri="{63B3BB69-23CF-44E3-9099-C40C66FF867C}">
                  <a14:compatExt spid="_x0000_s4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6</xdr:row>
          <xdr:rowOff>0</xdr:rowOff>
        </xdr:from>
        <xdr:to>
          <xdr:col>6</xdr:col>
          <xdr:colOff>220980</xdr:colOff>
          <xdr:row>7</xdr:row>
          <xdr:rowOff>7620</xdr:rowOff>
        </xdr:to>
        <xdr:sp macro="" textlink="">
          <xdr:nvSpPr>
            <xdr:cNvPr id="4099" name="CheckBox3" hidden="1">
              <a:extLst>
                <a:ext uri="{63B3BB69-23CF-44E3-9099-C40C66FF867C}">
                  <a14:compatExt spid="_x0000_s4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20</xdr:row>
          <xdr:rowOff>0</xdr:rowOff>
        </xdr:from>
        <xdr:to>
          <xdr:col>2</xdr:col>
          <xdr:colOff>121920</xdr:colOff>
          <xdr:row>21</xdr:row>
          <xdr:rowOff>7620</xdr:rowOff>
        </xdr:to>
        <xdr:sp macro="" textlink="">
          <xdr:nvSpPr>
            <xdr:cNvPr id="4100" name="CheckBox4" hidden="1">
              <a:extLst>
                <a:ext uri="{63B3BB69-23CF-44E3-9099-C40C66FF867C}">
                  <a14:compatExt spid="_x0000_s4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ugendamt-VNP@dresden.de" TargetMode="Externa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9.xml"/><Relationship Id="rId18" Type="http://schemas.openxmlformats.org/officeDocument/2006/relationships/control" Target="../activeX/activeX14.xml"/><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control" Target="../activeX/activeX8.xml"/><Relationship Id="rId17" Type="http://schemas.openxmlformats.org/officeDocument/2006/relationships/control" Target="../activeX/activeX13.xml"/><Relationship Id="rId2" Type="http://schemas.openxmlformats.org/officeDocument/2006/relationships/drawing" Target="../drawings/drawing2.xml"/><Relationship Id="rId16" Type="http://schemas.openxmlformats.org/officeDocument/2006/relationships/control" Target="../activeX/activeX1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control" Target="../activeX/activeX7.xml"/><Relationship Id="rId5" Type="http://schemas.openxmlformats.org/officeDocument/2006/relationships/image" Target="../media/image2.emf"/><Relationship Id="rId15" Type="http://schemas.openxmlformats.org/officeDocument/2006/relationships/control" Target="../activeX/activeX11.xml"/><Relationship Id="rId10" Type="http://schemas.openxmlformats.org/officeDocument/2006/relationships/control" Target="../activeX/activeX6.xml"/><Relationship Id="rId19" Type="http://schemas.openxmlformats.org/officeDocument/2006/relationships/control" Target="../activeX/activeX15.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19.xml"/><Relationship Id="rId13" Type="http://schemas.openxmlformats.org/officeDocument/2006/relationships/control" Target="../activeX/activeX24.xml"/><Relationship Id="rId3" Type="http://schemas.openxmlformats.org/officeDocument/2006/relationships/vmlDrawing" Target="../drawings/vmlDrawing2.vml"/><Relationship Id="rId7" Type="http://schemas.openxmlformats.org/officeDocument/2006/relationships/control" Target="../activeX/activeX18.xml"/><Relationship Id="rId12" Type="http://schemas.openxmlformats.org/officeDocument/2006/relationships/control" Target="../activeX/activeX2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ntrol" Target="../activeX/activeX17.xml"/><Relationship Id="rId11" Type="http://schemas.openxmlformats.org/officeDocument/2006/relationships/control" Target="../activeX/activeX22.xml"/><Relationship Id="rId5" Type="http://schemas.openxmlformats.org/officeDocument/2006/relationships/image" Target="../media/image2.emf"/><Relationship Id="rId10" Type="http://schemas.openxmlformats.org/officeDocument/2006/relationships/control" Target="../activeX/activeX21.xml"/><Relationship Id="rId4" Type="http://schemas.openxmlformats.org/officeDocument/2006/relationships/control" Target="../activeX/activeX16.xml"/><Relationship Id="rId9" Type="http://schemas.openxmlformats.org/officeDocument/2006/relationships/control" Target="../activeX/activeX20.xml"/><Relationship Id="rId14" Type="http://schemas.openxmlformats.org/officeDocument/2006/relationships/control" Target="../activeX/activeX25.xml"/></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29.xml"/><Relationship Id="rId3" Type="http://schemas.openxmlformats.org/officeDocument/2006/relationships/vmlDrawing" Target="../drawings/vmlDrawing3.vml"/><Relationship Id="rId7" Type="http://schemas.openxmlformats.org/officeDocument/2006/relationships/control" Target="../activeX/activeX2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ntrol" Target="../activeX/activeX27.xml"/><Relationship Id="rId5" Type="http://schemas.openxmlformats.org/officeDocument/2006/relationships/image" Target="../media/image3.emf"/><Relationship Id="rId4" Type="http://schemas.openxmlformats.org/officeDocument/2006/relationships/control" Target="../activeX/activeX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WhiteSpace="0" zoomScale="95" zoomScaleNormal="95" zoomScaleSheetLayoutView="100" workbookViewId="0">
      <selection activeCell="B26" sqref="B26:H26"/>
    </sheetView>
  </sheetViews>
  <sheetFormatPr baseColWidth="10" defaultColWidth="11.44140625" defaultRowHeight="14.4" x14ac:dyDescent="0.3"/>
  <cols>
    <col min="1" max="1" width="2.109375" style="19" customWidth="1"/>
    <col min="2" max="2" width="1.44140625" style="19" customWidth="1"/>
    <col min="3" max="3" width="7.109375" style="19" customWidth="1"/>
    <col min="4" max="4" width="8.5546875" style="19" customWidth="1"/>
    <col min="5" max="5" width="21.44140625" style="19" customWidth="1"/>
    <col min="6" max="6" width="12.109375" style="19" customWidth="1"/>
    <col min="7" max="7" width="11.44140625" style="19" customWidth="1"/>
    <col min="8" max="8" width="17.109375" style="19" customWidth="1"/>
    <col min="9" max="9" width="2.109375" style="19" customWidth="1"/>
    <col min="10" max="16384" width="11.44140625" style="19"/>
  </cols>
  <sheetData>
    <row r="1" spans="1:9" ht="12" customHeight="1" x14ac:dyDescent="0.3">
      <c r="A1" s="85" t="s">
        <v>0</v>
      </c>
      <c r="B1" s="86"/>
      <c r="C1" s="86"/>
      <c r="D1" s="86"/>
      <c r="E1" s="86"/>
      <c r="F1" s="86"/>
      <c r="G1" s="86"/>
      <c r="H1" s="86"/>
      <c r="I1" s="87"/>
    </row>
    <row r="2" spans="1:9" ht="12" customHeight="1" x14ac:dyDescent="0.3">
      <c r="A2" s="88"/>
      <c r="B2" s="89"/>
      <c r="C2" s="89"/>
      <c r="D2" s="89"/>
      <c r="E2" s="89"/>
      <c r="F2" s="89"/>
      <c r="G2" s="89"/>
      <c r="H2" s="89"/>
      <c r="I2" s="90"/>
    </row>
    <row r="3" spans="1:9" ht="12" customHeight="1" x14ac:dyDescent="0.3">
      <c r="A3" s="91"/>
      <c r="B3" s="92"/>
      <c r="C3" s="92"/>
      <c r="D3" s="92"/>
      <c r="E3" s="92"/>
      <c r="F3" s="92"/>
      <c r="G3" s="92"/>
      <c r="H3" s="92"/>
      <c r="I3" s="93"/>
    </row>
    <row r="4" spans="1:9" ht="40.5" customHeight="1" x14ac:dyDescent="0.3">
      <c r="A4" s="101"/>
      <c r="B4" s="94" t="s">
        <v>129</v>
      </c>
      <c r="C4" s="94"/>
      <c r="D4" s="94"/>
      <c r="E4" s="94"/>
      <c r="F4" s="94"/>
      <c r="G4" s="94"/>
      <c r="H4" s="94"/>
      <c r="I4" s="95"/>
    </row>
    <row r="5" spans="1:9" ht="7.5" customHeight="1" x14ac:dyDescent="0.3">
      <c r="A5" s="101"/>
      <c r="B5" s="84"/>
      <c r="C5" s="84"/>
      <c r="D5" s="84"/>
      <c r="E5" s="84"/>
      <c r="F5" s="84"/>
      <c r="G5" s="84"/>
      <c r="H5" s="84"/>
      <c r="I5" s="95"/>
    </row>
    <row r="6" spans="1:9" ht="67.5" customHeight="1" x14ac:dyDescent="0.3">
      <c r="A6" s="101"/>
      <c r="B6" s="84" t="s">
        <v>130</v>
      </c>
      <c r="C6" s="84"/>
      <c r="D6" s="84"/>
      <c r="E6" s="84"/>
      <c r="F6" s="84"/>
      <c r="G6" s="84"/>
      <c r="H6" s="84"/>
      <c r="I6" s="95"/>
    </row>
    <row r="7" spans="1:9" ht="7.5" customHeight="1" x14ac:dyDescent="0.3">
      <c r="A7" s="101"/>
      <c r="B7" s="84"/>
      <c r="C7" s="84"/>
      <c r="D7" s="84"/>
      <c r="E7" s="84"/>
      <c r="F7" s="84"/>
      <c r="G7" s="84"/>
      <c r="H7" s="84"/>
      <c r="I7" s="95"/>
    </row>
    <row r="8" spans="1:9" ht="27" customHeight="1" x14ac:dyDescent="0.3">
      <c r="A8" s="101"/>
      <c r="B8" s="84" t="s">
        <v>100</v>
      </c>
      <c r="C8" s="84"/>
      <c r="D8" s="84"/>
      <c r="E8" s="84"/>
      <c r="F8" s="84"/>
      <c r="G8" s="84"/>
      <c r="H8" s="84"/>
      <c r="I8" s="95"/>
    </row>
    <row r="9" spans="1:9" ht="7.5" customHeight="1" x14ac:dyDescent="0.3">
      <c r="A9" s="101"/>
      <c r="B9" s="84"/>
      <c r="C9" s="84"/>
      <c r="D9" s="84"/>
      <c r="E9" s="84"/>
      <c r="F9" s="84"/>
      <c r="G9" s="84"/>
      <c r="H9" s="84"/>
      <c r="I9" s="95"/>
    </row>
    <row r="10" spans="1:9" ht="54" customHeight="1" x14ac:dyDescent="0.3">
      <c r="A10" s="101"/>
      <c r="B10" s="84" t="s">
        <v>103</v>
      </c>
      <c r="C10" s="84"/>
      <c r="D10" s="84"/>
      <c r="E10" s="84"/>
      <c r="F10" s="84"/>
      <c r="G10" s="84"/>
      <c r="H10" s="84"/>
      <c r="I10" s="95"/>
    </row>
    <row r="11" spans="1:9" ht="7.5" customHeight="1" x14ac:dyDescent="0.3">
      <c r="A11" s="101"/>
      <c r="B11" s="84"/>
      <c r="C11" s="84"/>
      <c r="D11" s="84"/>
      <c r="E11" s="84"/>
      <c r="F11" s="84"/>
      <c r="G11" s="84"/>
      <c r="H11" s="84"/>
      <c r="I11" s="95"/>
    </row>
    <row r="12" spans="1:9" ht="13.5" customHeight="1" x14ac:dyDescent="0.3">
      <c r="A12" s="101"/>
      <c r="B12" s="96" t="s">
        <v>104</v>
      </c>
      <c r="C12" s="96"/>
      <c r="D12" s="96"/>
      <c r="E12" s="96"/>
      <c r="F12" s="96"/>
      <c r="G12" s="96"/>
      <c r="H12" s="96"/>
      <c r="I12" s="95"/>
    </row>
    <row r="13" spans="1:9" ht="40.5" customHeight="1" x14ac:dyDescent="0.3">
      <c r="A13" s="101"/>
      <c r="B13" s="84" t="s">
        <v>105</v>
      </c>
      <c r="C13" s="84"/>
      <c r="D13" s="84"/>
      <c r="E13" s="84"/>
      <c r="F13" s="84"/>
      <c r="G13" s="84"/>
      <c r="H13" s="84"/>
      <c r="I13" s="95"/>
    </row>
    <row r="14" spans="1:9" ht="7.5" customHeight="1" x14ac:dyDescent="0.3">
      <c r="A14" s="101"/>
      <c r="B14" s="84"/>
      <c r="C14" s="84"/>
      <c r="D14" s="84"/>
      <c r="E14" s="84"/>
      <c r="F14" s="84"/>
      <c r="G14" s="84"/>
      <c r="H14" s="84"/>
      <c r="I14" s="95"/>
    </row>
    <row r="15" spans="1:9" ht="54.6" customHeight="1" x14ac:dyDescent="0.3">
      <c r="A15" s="101"/>
      <c r="B15" s="84" t="s">
        <v>106</v>
      </c>
      <c r="C15" s="84"/>
      <c r="D15" s="84"/>
      <c r="E15" s="84"/>
      <c r="F15" s="84"/>
      <c r="G15" s="84"/>
      <c r="H15" s="84"/>
      <c r="I15" s="95"/>
    </row>
    <row r="16" spans="1:9" ht="7.5" customHeight="1" x14ac:dyDescent="0.3">
      <c r="A16" s="101"/>
      <c r="B16" s="84"/>
      <c r="C16" s="84"/>
      <c r="D16" s="84"/>
      <c r="E16" s="84"/>
      <c r="F16" s="84"/>
      <c r="G16" s="84"/>
      <c r="H16" s="84"/>
      <c r="I16" s="95"/>
    </row>
    <row r="17" spans="1:9" ht="54.6" customHeight="1" x14ac:dyDescent="0.3">
      <c r="A17" s="101"/>
      <c r="B17" s="84" t="s">
        <v>125</v>
      </c>
      <c r="C17" s="84"/>
      <c r="D17" s="84"/>
      <c r="E17" s="84"/>
      <c r="F17" s="84"/>
      <c r="G17" s="84"/>
      <c r="H17" s="84"/>
      <c r="I17" s="95"/>
    </row>
    <row r="18" spans="1:9" ht="7.5" customHeight="1" x14ac:dyDescent="0.3">
      <c r="A18" s="101"/>
      <c r="B18" s="77"/>
      <c r="C18" s="77"/>
      <c r="D18" s="77"/>
      <c r="E18" s="77"/>
      <c r="F18" s="77"/>
      <c r="G18" s="77"/>
      <c r="H18" s="77"/>
      <c r="I18" s="95"/>
    </row>
    <row r="19" spans="1:9" ht="40.5" customHeight="1" x14ac:dyDescent="0.3">
      <c r="A19" s="101"/>
      <c r="B19" s="84" t="s">
        <v>107</v>
      </c>
      <c r="C19" s="84"/>
      <c r="D19" s="84"/>
      <c r="E19" s="84"/>
      <c r="F19" s="84"/>
      <c r="G19" s="84"/>
      <c r="H19" s="84"/>
      <c r="I19" s="95"/>
    </row>
    <row r="20" spans="1:9" ht="7.5" customHeight="1" x14ac:dyDescent="0.3">
      <c r="A20" s="101"/>
      <c r="B20" s="84"/>
      <c r="C20" s="84"/>
      <c r="D20" s="84"/>
      <c r="E20" s="84"/>
      <c r="F20" s="84"/>
      <c r="G20" s="84"/>
      <c r="H20" s="84"/>
      <c r="I20" s="95"/>
    </row>
    <row r="21" spans="1:9" ht="13.5" customHeight="1" x14ac:dyDescent="0.3">
      <c r="A21" s="101"/>
      <c r="B21" s="96" t="s">
        <v>108</v>
      </c>
      <c r="C21" s="96"/>
      <c r="D21" s="96"/>
      <c r="E21" s="96"/>
      <c r="F21" s="96"/>
      <c r="G21" s="96"/>
      <c r="H21" s="96"/>
      <c r="I21" s="95"/>
    </row>
    <row r="22" spans="1:9" ht="68.25" customHeight="1" x14ac:dyDescent="0.3">
      <c r="A22" s="101"/>
      <c r="B22" s="84" t="s">
        <v>109</v>
      </c>
      <c r="C22" s="84"/>
      <c r="D22" s="84"/>
      <c r="E22" s="84"/>
      <c r="F22" s="84"/>
      <c r="G22" s="84"/>
      <c r="H22" s="84"/>
      <c r="I22" s="95"/>
    </row>
    <row r="23" spans="1:9" ht="7.5" customHeight="1" x14ac:dyDescent="0.3">
      <c r="A23" s="101"/>
      <c r="B23" s="84"/>
      <c r="C23" s="84"/>
      <c r="D23" s="84"/>
      <c r="E23" s="84"/>
      <c r="F23" s="84"/>
      <c r="G23" s="84"/>
      <c r="H23" s="84"/>
      <c r="I23" s="95"/>
    </row>
    <row r="24" spans="1:9" ht="27" customHeight="1" x14ac:dyDescent="0.3">
      <c r="A24" s="101"/>
      <c r="B24" s="84" t="s">
        <v>110</v>
      </c>
      <c r="C24" s="84"/>
      <c r="D24" s="84"/>
      <c r="E24" s="84"/>
      <c r="F24" s="84"/>
      <c r="G24" s="84"/>
      <c r="H24" s="84"/>
      <c r="I24" s="95"/>
    </row>
    <row r="25" spans="1:9" ht="7.5" customHeight="1" x14ac:dyDescent="0.3">
      <c r="A25" s="101"/>
      <c r="B25" s="84"/>
      <c r="C25" s="84"/>
      <c r="D25" s="84"/>
      <c r="E25" s="84"/>
      <c r="F25" s="84"/>
      <c r="G25" s="84"/>
      <c r="H25" s="84"/>
      <c r="I25" s="95"/>
    </row>
    <row r="26" spans="1:9" ht="26.25" customHeight="1" x14ac:dyDescent="0.3">
      <c r="A26" s="101"/>
      <c r="B26" s="84" t="s">
        <v>111</v>
      </c>
      <c r="C26" s="84"/>
      <c r="D26" s="84"/>
      <c r="E26" s="84"/>
      <c r="F26" s="84"/>
      <c r="G26" s="84"/>
      <c r="H26" s="84"/>
      <c r="I26" s="95"/>
    </row>
    <row r="27" spans="1:9" ht="7.5" customHeight="1" x14ac:dyDescent="0.3">
      <c r="A27" s="101"/>
      <c r="B27" s="84"/>
      <c r="C27" s="84"/>
      <c r="D27" s="84"/>
      <c r="E27" s="84"/>
      <c r="F27" s="84"/>
      <c r="G27" s="84"/>
      <c r="H27" s="84"/>
      <c r="I27" s="95"/>
    </row>
    <row r="28" spans="1:9" ht="13.5" customHeight="1" x14ac:dyDescent="0.3">
      <c r="A28" s="99"/>
      <c r="B28" s="96" t="s">
        <v>112</v>
      </c>
      <c r="C28" s="96"/>
      <c r="D28" s="96"/>
      <c r="E28" s="96"/>
      <c r="F28" s="96"/>
      <c r="G28" s="96"/>
      <c r="H28" s="96"/>
      <c r="I28" s="100"/>
    </row>
    <row r="29" spans="1:9" ht="81" customHeight="1" x14ac:dyDescent="0.3">
      <c r="A29" s="99"/>
      <c r="B29" s="84" t="s">
        <v>113</v>
      </c>
      <c r="C29" s="84"/>
      <c r="D29" s="84"/>
      <c r="E29" s="84"/>
      <c r="F29" s="84"/>
      <c r="G29" s="84"/>
      <c r="H29" s="84"/>
      <c r="I29" s="100"/>
    </row>
    <row r="30" spans="1:9" ht="7.5" customHeight="1" x14ac:dyDescent="0.3">
      <c r="A30" s="99"/>
      <c r="B30" s="77"/>
      <c r="C30" s="77"/>
      <c r="D30" s="77"/>
      <c r="E30" s="77"/>
      <c r="F30" s="77"/>
      <c r="G30" s="77"/>
      <c r="H30" s="77"/>
      <c r="I30" s="100"/>
    </row>
    <row r="31" spans="1:9" ht="66.900000000000006" customHeight="1" x14ac:dyDescent="0.3">
      <c r="A31" s="99"/>
      <c r="B31" s="84" t="s">
        <v>114</v>
      </c>
      <c r="C31" s="84"/>
      <c r="D31" s="84"/>
      <c r="E31" s="84"/>
      <c r="F31" s="84"/>
      <c r="G31" s="84"/>
      <c r="H31" s="84"/>
      <c r="I31" s="100"/>
    </row>
    <row r="32" spans="1:9" ht="7.5" customHeight="1" x14ac:dyDescent="0.3">
      <c r="A32" s="99"/>
      <c r="B32" s="77"/>
      <c r="C32" s="77"/>
      <c r="D32" s="77"/>
      <c r="E32" s="77"/>
      <c r="F32" s="77"/>
      <c r="G32" s="77"/>
      <c r="H32" s="77"/>
      <c r="I32" s="100"/>
    </row>
    <row r="33" spans="1:9" ht="27" customHeight="1" x14ac:dyDescent="0.3">
      <c r="A33" s="99"/>
      <c r="B33" s="84" t="s">
        <v>115</v>
      </c>
      <c r="C33" s="84"/>
      <c r="D33" s="84"/>
      <c r="E33" s="84"/>
      <c r="F33" s="84"/>
      <c r="G33" s="84"/>
      <c r="H33" s="84"/>
      <c r="I33" s="100"/>
    </row>
    <row r="34" spans="1:9" ht="7.5" customHeight="1" x14ac:dyDescent="0.3">
      <c r="A34" s="99"/>
      <c r="B34" s="77"/>
      <c r="C34" s="77"/>
      <c r="D34" s="77"/>
      <c r="E34" s="77"/>
      <c r="F34" s="77"/>
      <c r="G34" s="77"/>
      <c r="H34" s="77"/>
      <c r="I34" s="100"/>
    </row>
    <row r="35" spans="1:9" ht="13.5" customHeight="1" x14ac:dyDescent="0.3">
      <c r="A35" s="99"/>
      <c r="B35" s="96" t="s">
        <v>101</v>
      </c>
      <c r="C35" s="96"/>
      <c r="D35" s="96"/>
      <c r="E35" s="96"/>
      <c r="F35" s="96"/>
      <c r="G35" s="96"/>
      <c r="H35" s="96"/>
      <c r="I35" s="100"/>
    </row>
    <row r="36" spans="1:9" ht="26.4" customHeight="1" x14ac:dyDescent="0.3">
      <c r="A36" s="99"/>
      <c r="B36" s="84" t="s">
        <v>102</v>
      </c>
      <c r="C36" s="84"/>
      <c r="D36" s="84"/>
      <c r="E36" s="84"/>
      <c r="F36" s="84"/>
      <c r="G36" s="84"/>
      <c r="H36" s="84"/>
      <c r="I36" s="100"/>
    </row>
    <row r="37" spans="1:9" ht="7.5" customHeight="1" x14ac:dyDescent="0.3">
      <c r="A37" s="99"/>
      <c r="B37" s="84"/>
      <c r="C37" s="84"/>
      <c r="D37" s="84"/>
      <c r="E37" s="84"/>
      <c r="F37" s="84"/>
      <c r="G37" s="84"/>
      <c r="H37" s="84"/>
      <c r="I37" s="100"/>
    </row>
    <row r="38" spans="1:9" ht="26.4" customHeight="1" x14ac:dyDescent="0.3">
      <c r="A38" s="99"/>
      <c r="B38" s="84" t="s">
        <v>116</v>
      </c>
      <c r="C38" s="84"/>
      <c r="D38" s="84"/>
      <c r="E38" s="84"/>
      <c r="F38" s="84"/>
      <c r="G38" s="84"/>
      <c r="H38" s="84"/>
      <c r="I38" s="100"/>
    </row>
    <row r="39" spans="1:9" ht="7.5" customHeight="1" x14ac:dyDescent="0.3">
      <c r="A39" s="99"/>
      <c r="B39" s="84"/>
      <c r="C39" s="84"/>
      <c r="D39" s="84"/>
      <c r="E39" s="84"/>
      <c r="F39" s="84"/>
      <c r="G39" s="84"/>
      <c r="H39" s="84"/>
      <c r="I39" s="100"/>
    </row>
    <row r="40" spans="1:9" ht="40.5" customHeight="1" x14ac:dyDescent="0.3">
      <c r="A40" s="99"/>
      <c r="B40" s="84" t="s">
        <v>117</v>
      </c>
      <c r="C40" s="84"/>
      <c r="D40" s="84"/>
      <c r="E40" s="84"/>
      <c r="F40" s="84"/>
      <c r="G40" s="84"/>
      <c r="H40" s="84"/>
      <c r="I40" s="100"/>
    </row>
    <row r="41" spans="1:9" ht="7.5" customHeight="1" x14ac:dyDescent="0.3">
      <c r="A41" s="99"/>
      <c r="B41" s="84"/>
      <c r="C41" s="84"/>
      <c r="D41" s="84"/>
      <c r="E41" s="84"/>
      <c r="F41" s="84"/>
      <c r="G41" s="84"/>
      <c r="H41" s="84"/>
      <c r="I41" s="100"/>
    </row>
    <row r="42" spans="1:9" ht="40.5" customHeight="1" x14ac:dyDescent="0.3">
      <c r="A42" s="99"/>
      <c r="B42" s="84" t="s">
        <v>126</v>
      </c>
      <c r="C42" s="84"/>
      <c r="D42" s="84"/>
      <c r="E42" s="84"/>
      <c r="F42" s="84"/>
      <c r="G42" s="84"/>
      <c r="H42" s="84"/>
      <c r="I42" s="100"/>
    </row>
    <row r="43" spans="1:9" ht="7.5" customHeight="1" x14ac:dyDescent="0.3">
      <c r="A43" s="99"/>
      <c r="B43" s="84"/>
      <c r="C43" s="84"/>
      <c r="D43" s="84"/>
      <c r="E43" s="84"/>
      <c r="F43" s="84"/>
      <c r="G43" s="84"/>
      <c r="H43" s="84"/>
      <c r="I43" s="100"/>
    </row>
    <row r="44" spans="1:9" ht="14.1" customHeight="1" x14ac:dyDescent="0.3">
      <c r="A44" s="99"/>
      <c r="B44" s="84" t="s">
        <v>118</v>
      </c>
      <c r="C44" s="84"/>
      <c r="D44" s="84"/>
      <c r="E44" s="84"/>
      <c r="F44" s="84"/>
      <c r="G44" s="84"/>
      <c r="H44" s="84"/>
      <c r="I44" s="100"/>
    </row>
    <row r="45" spans="1:9" ht="7.5" customHeight="1" x14ac:dyDescent="0.3">
      <c r="A45" s="99"/>
      <c r="B45" s="84"/>
      <c r="C45" s="84"/>
      <c r="D45" s="84"/>
      <c r="E45" s="84"/>
      <c r="F45" s="84"/>
      <c r="G45" s="84"/>
      <c r="H45" s="84"/>
      <c r="I45" s="100"/>
    </row>
    <row r="46" spans="1:9" ht="13.5" customHeight="1" x14ac:dyDescent="0.3">
      <c r="A46" s="99"/>
      <c r="B46" s="84" t="s">
        <v>131</v>
      </c>
      <c r="C46" s="84"/>
      <c r="D46" s="84"/>
      <c r="E46" s="84"/>
      <c r="F46" s="84"/>
      <c r="G46" s="84"/>
      <c r="H46" s="84"/>
      <c r="I46" s="100"/>
    </row>
    <row r="47" spans="1:9" ht="7.5" customHeight="1" x14ac:dyDescent="0.3">
      <c r="A47" s="99"/>
      <c r="B47" s="84"/>
      <c r="C47" s="84"/>
      <c r="D47" s="84"/>
      <c r="E47" s="84"/>
      <c r="F47" s="84"/>
      <c r="G47" s="84"/>
      <c r="H47" s="84"/>
      <c r="I47" s="100"/>
    </row>
    <row r="48" spans="1:9" ht="14.1" customHeight="1" x14ac:dyDescent="0.3">
      <c r="A48" s="99"/>
      <c r="B48" s="84" t="s">
        <v>119</v>
      </c>
      <c r="C48" s="84"/>
      <c r="D48" s="84"/>
      <c r="E48" s="84"/>
      <c r="F48" s="84"/>
      <c r="G48" s="84"/>
      <c r="H48" s="84"/>
      <c r="I48" s="100"/>
    </row>
    <row r="49" spans="1:9" ht="7.5" customHeight="1" x14ac:dyDescent="0.3">
      <c r="A49" s="99"/>
      <c r="B49" s="84"/>
      <c r="C49" s="84"/>
      <c r="D49" s="84"/>
      <c r="E49" s="84"/>
      <c r="F49" s="84"/>
      <c r="G49" s="84"/>
      <c r="H49" s="84"/>
      <c r="I49" s="100"/>
    </row>
    <row r="50" spans="1:9" ht="67.5" customHeight="1" x14ac:dyDescent="0.3">
      <c r="A50" s="99"/>
      <c r="B50" s="97" t="s">
        <v>120</v>
      </c>
      <c r="C50" s="97"/>
      <c r="D50" s="97"/>
      <c r="E50" s="97"/>
      <c r="F50" s="97"/>
      <c r="G50" s="97"/>
      <c r="H50" s="97"/>
      <c r="I50" s="100"/>
    </row>
    <row r="51" spans="1:9" ht="7.5" customHeight="1" x14ac:dyDescent="0.3">
      <c r="A51" s="99"/>
      <c r="B51" s="84"/>
      <c r="C51" s="84"/>
      <c r="D51" s="84"/>
      <c r="E51" s="84"/>
      <c r="F51" s="84"/>
      <c r="G51" s="84"/>
      <c r="H51" s="84"/>
      <c r="I51" s="100"/>
    </row>
    <row r="52" spans="1:9" ht="14.1" customHeight="1" x14ac:dyDescent="0.3">
      <c r="A52" s="99"/>
      <c r="B52" s="84" t="s">
        <v>121</v>
      </c>
      <c r="C52" s="84"/>
      <c r="D52" s="84"/>
      <c r="E52" s="84"/>
      <c r="F52" s="84"/>
      <c r="G52" s="84"/>
      <c r="H52" s="84"/>
      <c r="I52" s="100"/>
    </row>
    <row r="53" spans="1:9" ht="7.5" customHeight="1" x14ac:dyDescent="0.3">
      <c r="A53" s="99"/>
      <c r="B53" s="84"/>
      <c r="C53" s="84"/>
      <c r="D53" s="84"/>
      <c r="E53" s="84"/>
      <c r="F53" s="84"/>
      <c r="G53" s="84"/>
      <c r="H53" s="84"/>
      <c r="I53" s="100"/>
    </row>
    <row r="54" spans="1:9" ht="14.1" customHeight="1" x14ac:dyDescent="0.3">
      <c r="A54" s="99"/>
      <c r="B54" s="98" t="s">
        <v>122</v>
      </c>
      <c r="C54" s="84"/>
      <c r="D54" s="84"/>
      <c r="E54" s="84"/>
      <c r="F54" s="84"/>
      <c r="G54" s="84"/>
      <c r="H54" s="84"/>
      <c r="I54" s="100"/>
    </row>
    <row r="55" spans="1:9" ht="7.5" customHeight="1" x14ac:dyDescent="0.3">
      <c r="A55" s="99"/>
      <c r="B55" s="84"/>
      <c r="C55" s="84"/>
      <c r="D55" s="84"/>
      <c r="E55" s="84"/>
      <c r="F55" s="84"/>
      <c r="G55" s="84"/>
      <c r="H55" s="84"/>
      <c r="I55" s="100"/>
    </row>
    <row r="56" spans="1:9" ht="13.5" customHeight="1" x14ac:dyDescent="0.3">
      <c r="A56" s="99"/>
      <c r="B56" s="84" t="s">
        <v>123</v>
      </c>
      <c r="C56" s="84"/>
      <c r="D56" s="84"/>
      <c r="E56" s="84"/>
      <c r="F56" s="84"/>
      <c r="G56" s="84"/>
      <c r="H56" s="84"/>
      <c r="I56" s="100"/>
    </row>
    <row r="57" spans="1:9" x14ac:dyDescent="0.3">
      <c r="A57" s="99"/>
      <c r="B57" s="84"/>
      <c r="C57" s="84"/>
      <c r="D57" s="84"/>
      <c r="E57" s="84"/>
      <c r="F57" s="84"/>
      <c r="G57" s="84"/>
      <c r="H57" s="84"/>
      <c r="I57" s="100"/>
    </row>
    <row r="58" spans="1:9" x14ac:dyDescent="0.3">
      <c r="A58" s="99"/>
      <c r="B58" s="84"/>
      <c r="C58" s="84"/>
      <c r="D58" s="84"/>
      <c r="E58" s="84"/>
      <c r="F58" s="84"/>
      <c r="G58" s="84"/>
      <c r="H58" s="84"/>
      <c r="I58" s="100"/>
    </row>
    <row r="59" spans="1:9" x14ac:dyDescent="0.3">
      <c r="A59" s="99"/>
      <c r="B59" s="84"/>
      <c r="C59" s="84"/>
      <c r="D59" s="84"/>
      <c r="E59" s="84"/>
      <c r="F59" s="84"/>
      <c r="G59" s="84"/>
      <c r="H59" s="84"/>
      <c r="I59" s="100"/>
    </row>
    <row r="60" spans="1:9" x14ac:dyDescent="0.3">
      <c r="A60" s="99"/>
      <c r="B60" s="84"/>
      <c r="C60" s="84"/>
      <c r="D60" s="84"/>
      <c r="E60" s="84"/>
      <c r="F60" s="84"/>
      <c r="G60" s="84"/>
      <c r="H60" s="84"/>
      <c r="I60" s="100"/>
    </row>
    <row r="61" spans="1:9" x14ac:dyDescent="0.3">
      <c r="A61" s="99"/>
      <c r="B61" s="84"/>
      <c r="C61" s="84"/>
      <c r="D61" s="84"/>
      <c r="E61" s="84"/>
      <c r="F61" s="84"/>
      <c r="G61" s="84"/>
      <c r="H61" s="84"/>
      <c r="I61" s="100"/>
    </row>
    <row r="62" spans="1:9" x14ac:dyDescent="0.3">
      <c r="A62" s="99"/>
      <c r="B62" s="84"/>
      <c r="C62" s="84"/>
      <c r="D62" s="84"/>
      <c r="E62" s="84"/>
      <c r="F62" s="84"/>
      <c r="G62" s="84"/>
      <c r="H62" s="84"/>
      <c r="I62" s="100"/>
    </row>
    <row r="63" spans="1:9" x14ac:dyDescent="0.3">
      <c r="A63" s="99"/>
      <c r="B63" s="84"/>
      <c r="C63" s="84"/>
      <c r="D63" s="84"/>
      <c r="E63" s="84"/>
      <c r="F63" s="84"/>
      <c r="G63" s="84"/>
      <c r="H63" s="84"/>
      <c r="I63" s="100"/>
    </row>
    <row r="64" spans="1:9" x14ac:dyDescent="0.3">
      <c r="A64" s="99"/>
      <c r="B64" s="84"/>
      <c r="C64" s="84"/>
      <c r="D64" s="84"/>
      <c r="E64" s="84"/>
      <c r="F64" s="84"/>
      <c r="G64" s="84"/>
      <c r="H64" s="84"/>
      <c r="I64" s="100"/>
    </row>
  </sheetData>
  <sheetProtection algorithmName="SHA-512" hashValue="P2C8vrIw0pOT8k/khdKpVCHk5RqTkE/ELhO7v/eb6DfzTHP+58Thru9JDpAfXg7ehnZE5xumoDPtgi6jQAjqAg==" saltValue="RUVtII/X15exSBz6GCZp2A==" spinCount="100000" sheet="1" objects="1" scenarios="1"/>
  <mergeCells count="64">
    <mergeCell ref="B54:H54"/>
    <mergeCell ref="B55:H55"/>
    <mergeCell ref="A28:A64"/>
    <mergeCell ref="I28:I64"/>
    <mergeCell ref="A4:A27"/>
    <mergeCell ref="B63:H63"/>
    <mergeCell ref="B64:H64"/>
    <mergeCell ref="B57:H57"/>
    <mergeCell ref="B58:H58"/>
    <mergeCell ref="B59:H59"/>
    <mergeCell ref="B60:H60"/>
    <mergeCell ref="B61:H61"/>
    <mergeCell ref="B62:H62"/>
    <mergeCell ref="B56:H56"/>
    <mergeCell ref="B47:H47"/>
    <mergeCell ref="B48:H48"/>
    <mergeCell ref="B35:H35"/>
    <mergeCell ref="B36:H36"/>
    <mergeCell ref="B51:H51"/>
    <mergeCell ref="B52:H52"/>
    <mergeCell ref="B53:H53"/>
    <mergeCell ref="B49:H49"/>
    <mergeCell ref="B50:H50"/>
    <mergeCell ref="B44:H44"/>
    <mergeCell ref="B45:H45"/>
    <mergeCell ref="B46:H46"/>
    <mergeCell ref="B38:H38"/>
    <mergeCell ref="B39:H39"/>
    <mergeCell ref="B40:H40"/>
    <mergeCell ref="B41:H41"/>
    <mergeCell ref="B42:H42"/>
    <mergeCell ref="B43:H43"/>
    <mergeCell ref="B16:H16"/>
    <mergeCell ref="B37:H37"/>
    <mergeCell ref="B17:H17"/>
    <mergeCell ref="B20:H20"/>
    <mergeCell ref="B21:H21"/>
    <mergeCell ref="B22:H22"/>
    <mergeCell ref="B23:H23"/>
    <mergeCell ref="B24:H24"/>
    <mergeCell ref="B27:H27"/>
    <mergeCell ref="B26:H26"/>
    <mergeCell ref="B19:H19"/>
    <mergeCell ref="B25:H25"/>
    <mergeCell ref="B28:H28"/>
    <mergeCell ref="B29:H29"/>
    <mergeCell ref="B31:H31"/>
    <mergeCell ref="B33:H33"/>
    <mergeCell ref="B9:H9"/>
    <mergeCell ref="B10:H10"/>
    <mergeCell ref="B11:H11"/>
    <mergeCell ref="A1:I1"/>
    <mergeCell ref="A2:I2"/>
    <mergeCell ref="A3:I3"/>
    <mergeCell ref="B4:H4"/>
    <mergeCell ref="B5:H5"/>
    <mergeCell ref="B6:H6"/>
    <mergeCell ref="B7:H7"/>
    <mergeCell ref="B8:H8"/>
    <mergeCell ref="I4:I27"/>
    <mergeCell ref="B12:H12"/>
    <mergeCell ref="B13:H13"/>
    <mergeCell ref="B14:H14"/>
    <mergeCell ref="B15:H15"/>
  </mergeCells>
  <hyperlinks>
    <hyperlink ref="B54" r:id="rId1"/>
  </hyperlinks>
  <pageMargins left="0.7" right="0.7" top="0.78740157499999996" bottom="0.78740157499999996" header="0.3" footer="0.3"/>
  <pageSetup paperSize="9" fitToHeight="2" orientation="portrait" r:id="rId2"/>
  <headerFooter>
    <oddFooter>&amp;R&amp;"+,Standard"&amp;8Landeshauptstadt Dresden - Jugendamt - Sachgebiet Verwendungsnachweisprüfung - Jugendamt-VNP@dresden.de</oddFooter>
  </headerFooter>
  <rowBreaks count="1" manualBreakCount="1">
    <brk id="27" max="1638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R48"/>
  <sheetViews>
    <sheetView zoomScaleNormal="100" workbookViewId="0">
      <selection activeCell="B19" sqref="B19"/>
    </sheetView>
  </sheetViews>
  <sheetFormatPr baseColWidth="10" defaultColWidth="10.88671875" defaultRowHeight="13.8" x14ac:dyDescent="0.3"/>
  <cols>
    <col min="1" max="1" width="2.109375" style="1" customWidth="1"/>
    <col min="2" max="2" width="12.109375" style="1" customWidth="1"/>
    <col min="3" max="5" width="3.44140625" style="1" customWidth="1"/>
    <col min="6" max="6" width="8.109375" style="1" customWidth="1"/>
    <col min="7" max="7" width="3.44140625" style="1" customWidth="1"/>
    <col min="8" max="8" width="4.33203125" style="1" customWidth="1"/>
    <col min="9" max="9" width="6.44140625" style="1" customWidth="1"/>
    <col min="10" max="10" width="3.44140625" style="1" customWidth="1"/>
    <col min="11" max="11" width="4.6640625" style="1" customWidth="1"/>
    <col min="12" max="12" width="3.109375" style="1" customWidth="1"/>
    <col min="13" max="13" width="4.5546875" style="1" customWidth="1"/>
    <col min="14" max="14" width="7.88671875" style="1" customWidth="1"/>
    <col min="15" max="15" width="5.44140625" style="1" customWidth="1"/>
    <col min="16" max="16" width="8.109375" style="1" customWidth="1"/>
    <col min="17" max="17" width="0.88671875" style="1" customWidth="1"/>
    <col min="18" max="18" width="2.109375" style="1" customWidth="1"/>
    <col min="19" max="16384" width="10.88671875" style="1"/>
  </cols>
  <sheetData>
    <row r="1" spans="1:18" ht="12" customHeight="1" x14ac:dyDescent="0.3">
      <c r="A1" s="85" t="s">
        <v>0</v>
      </c>
      <c r="B1" s="86"/>
      <c r="C1" s="86"/>
      <c r="D1" s="86"/>
      <c r="E1" s="86"/>
      <c r="F1" s="86"/>
      <c r="G1" s="86"/>
      <c r="H1" s="86"/>
      <c r="I1" s="86"/>
      <c r="J1" s="86"/>
      <c r="K1" s="86"/>
      <c r="L1" s="86"/>
      <c r="M1" s="86"/>
      <c r="N1" s="86"/>
      <c r="O1" s="86"/>
      <c r="P1" s="86"/>
      <c r="Q1" s="86"/>
      <c r="R1" s="87"/>
    </row>
    <row r="2" spans="1:18" ht="12" customHeight="1" x14ac:dyDescent="0.3">
      <c r="A2" s="88"/>
      <c r="B2" s="89"/>
      <c r="C2" s="89"/>
      <c r="D2" s="89"/>
      <c r="E2" s="89"/>
      <c r="F2" s="89"/>
      <c r="G2" s="89"/>
      <c r="H2" s="89"/>
      <c r="I2" s="89"/>
      <c r="J2" s="89"/>
      <c r="K2" s="89"/>
      <c r="L2" s="89"/>
      <c r="M2" s="89"/>
      <c r="N2" s="89"/>
      <c r="O2" s="89"/>
      <c r="P2" s="89"/>
      <c r="Q2" s="89"/>
      <c r="R2" s="90"/>
    </row>
    <row r="3" spans="1:18" ht="12" customHeight="1" x14ac:dyDescent="0.3">
      <c r="A3" s="128"/>
      <c r="B3" s="129"/>
      <c r="C3" s="129"/>
      <c r="D3" s="129"/>
      <c r="E3" s="129"/>
      <c r="F3" s="129"/>
      <c r="G3" s="129"/>
      <c r="H3" s="129"/>
      <c r="I3" s="129"/>
      <c r="J3" s="129"/>
      <c r="K3" s="129"/>
      <c r="L3" s="129"/>
      <c r="M3" s="129"/>
      <c r="N3" s="129"/>
      <c r="O3" s="129"/>
      <c r="P3" s="129"/>
      <c r="Q3" s="129"/>
      <c r="R3" s="130"/>
    </row>
    <row r="4" spans="1:18" ht="12" customHeight="1" x14ac:dyDescent="0.3">
      <c r="A4" s="108" t="s">
        <v>1</v>
      </c>
      <c r="B4" s="109"/>
      <c r="C4" s="109"/>
      <c r="D4" s="109"/>
      <c r="E4" s="109"/>
      <c r="F4" s="109"/>
      <c r="G4" s="109"/>
      <c r="H4" s="110"/>
      <c r="I4" s="5"/>
      <c r="J4" s="108" t="s">
        <v>25</v>
      </c>
      <c r="K4" s="109"/>
      <c r="L4" s="109"/>
      <c r="M4" s="109"/>
      <c r="N4" s="109"/>
      <c r="O4" s="109"/>
      <c r="P4" s="109"/>
      <c r="Q4" s="109"/>
      <c r="R4" s="110"/>
    </row>
    <row r="5" spans="1:18" ht="23.1" customHeight="1" x14ac:dyDescent="0.3">
      <c r="A5" s="111"/>
      <c r="B5" s="112"/>
      <c r="C5" s="112"/>
      <c r="D5" s="112"/>
      <c r="E5" s="112"/>
      <c r="F5" s="112"/>
      <c r="G5" s="112"/>
      <c r="H5" s="113"/>
      <c r="I5" s="5"/>
      <c r="J5" s="131"/>
      <c r="K5" s="132"/>
      <c r="L5" s="132"/>
      <c r="M5" s="132"/>
      <c r="N5" s="132"/>
      <c r="O5" s="132"/>
      <c r="P5" s="132"/>
      <c r="Q5" s="132"/>
      <c r="R5" s="133"/>
    </row>
    <row r="6" spans="1:18" ht="12" customHeight="1" x14ac:dyDescent="0.3">
      <c r="A6" s="111"/>
      <c r="B6" s="112"/>
      <c r="C6" s="112"/>
      <c r="D6" s="112"/>
      <c r="E6" s="112"/>
      <c r="F6" s="112"/>
      <c r="G6" s="112"/>
      <c r="H6" s="113"/>
      <c r="I6" s="5"/>
      <c r="J6" s="108" t="s">
        <v>26</v>
      </c>
      <c r="K6" s="109"/>
      <c r="L6" s="109"/>
      <c r="M6" s="109"/>
      <c r="N6" s="109"/>
      <c r="O6" s="109"/>
      <c r="P6" s="109"/>
      <c r="Q6" s="109"/>
      <c r="R6" s="110"/>
    </row>
    <row r="7" spans="1:18" ht="11.1" customHeight="1" x14ac:dyDescent="0.3">
      <c r="A7" s="111"/>
      <c r="B7" s="112"/>
      <c r="C7" s="112"/>
      <c r="D7" s="112"/>
      <c r="E7" s="112"/>
      <c r="F7" s="112"/>
      <c r="G7" s="112"/>
      <c r="H7" s="113"/>
      <c r="I7" s="5"/>
      <c r="J7" s="111"/>
      <c r="K7" s="112"/>
      <c r="L7" s="112"/>
      <c r="M7" s="112"/>
      <c r="N7" s="112"/>
      <c r="O7" s="112"/>
      <c r="P7" s="112"/>
      <c r="Q7" s="112"/>
      <c r="R7" s="113"/>
    </row>
    <row r="8" spans="1:18" ht="23.1" customHeight="1" x14ac:dyDescent="0.3">
      <c r="A8" s="111"/>
      <c r="B8" s="112"/>
      <c r="C8" s="112"/>
      <c r="D8" s="112"/>
      <c r="E8" s="112"/>
      <c r="F8" s="112"/>
      <c r="G8" s="112"/>
      <c r="H8" s="113"/>
      <c r="I8" s="5"/>
      <c r="J8" s="111"/>
      <c r="K8" s="112"/>
      <c r="L8" s="112"/>
      <c r="M8" s="112"/>
      <c r="N8" s="112"/>
      <c r="O8" s="112"/>
      <c r="P8" s="112"/>
      <c r="Q8" s="112"/>
      <c r="R8" s="113"/>
    </row>
    <row r="9" spans="1:18" ht="23.1" customHeight="1" x14ac:dyDescent="0.3">
      <c r="A9" s="114"/>
      <c r="B9" s="115"/>
      <c r="C9" s="115"/>
      <c r="D9" s="115"/>
      <c r="E9" s="115"/>
      <c r="F9" s="115"/>
      <c r="G9" s="115"/>
      <c r="H9" s="116"/>
      <c r="I9" s="5"/>
      <c r="J9" s="114"/>
      <c r="K9" s="115"/>
      <c r="L9" s="115"/>
      <c r="M9" s="115"/>
      <c r="N9" s="115"/>
      <c r="O9" s="115"/>
      <c r="P9" s="115"/>
      <c r="Q9" s="115"/>
      <c r="R9" s="116"/>
    </row>
    <row r="10" spans="1:18" ht="14.4" customHeight="1" x14ac:dyDescent="0.3">
      <c r="A10" s="2"/>
      <c r="B10" s="5"/>
      <c r="C10" s="5"/>
      <c r="D10" s="5"/>
      <c r="E10" s="5"/>
      <c r="F10" s="5"/>
      <c r="G10" s="5"/>
      <c r="H10" s="5"/>
      <c r="I10" s="5"/>
      <c r="J10" s="5"/>
      <c r="K10" s="5"/>
      <c r="L10" s="5"/>
      <c r="M10" s="5"/>
      <c r="N10" s="5"/>
      <c r="O10" s="5"/>
      <c r="P10" s="5"/>
      <c r="Q10" s="5"/>
      <c r="R10" s="4"/>
    </row>
    <row r="11" spans="1:18" ht="17.100000000000001" customHeight="1" x14ac:dyDescent="0.3">
      <c r="A11" s="2"/>
      <c r="B11" s="127" t="s">
        <v>2</v>
      </c>
      <c r="C11" s="127"/>
      <c r="D11" s="127"/>
      <c r="E11" s="127"/>
      <c r="F11" s="127"/>
      <c r="G11" s="127"/>
      <c r="H11" s="127"/>
      <c r="I11" s="5"/>
      <c r="J11" s="136" t="s">
        <v>29</v>
      </c>
      <c r="K11" s="137"/>
      <c r="L11" s="137"/>
      <c r="M11" s="137"/>
      <c r="N11" s="137"/>
      <c r="O11" s="137"/>
      <c r="P11" s="137"/>
      <c r="Q11" s="138"/>
      <c r="R11" s="4"/>
    </row>
    <row r="12" spans="1:18" ht="12" customHeight="1" x14ac:dyDescent="0.3">
      <c r="A12" s="2"/>
      <c r="B12" s="117" t="s">
        <v>3</v>
      </c>
      <c r="C12" s="117"/>
      <c r="D12" s="117"/>
      <c r="E12" s="117"/>
      <c r="F12" s="117"/>
      <c r="G12" s="117"/>
      <c r="H12" s="117"/>
      <c r="I12" s="5"/>
      <c r="J12" s="16"/>
      <c r="K12" s="106" t="s">
        <v>30</v>
      </c>
      <c r="L12" s="106"/>
      <c r="M12" s="106"/>
      <c r="N12" s="106"/>
      <c r="O12" s="3" t="s">
        <v>38</v>
      </c>
      <c r="P12" s="15"/>
      <c r="Q12" s="4"/>
      <c r="R12" s="4"/>
    </row>
    <row r="13" spans="1:18" ht="12" customHeight="1" x14ac:dyDescent="0.3">
      <c r="A13" s="2"/>
      <c r="B13" s="117" t="s">
        <v>4</v>
      </c>
      <c r="C13" s="117"/>
      <c r="D13" s="117"/>
      <c r="E13" s="117"/>
      <c r="F13" s="117"/>
      <c r="G13" s="117"/>
      <c r="H13" s="117"/>
      <c r="I13" s="5"/>
      <c r="J13" s="16"/>
      <c r="K13" s="106" t="s">
        <v>31</v>
      </c>
      <c r="L13" s="106"/>
      <c r="M13" s="106"/>
      <c r="N13" s="106"/>
      <c r="O13" s="5"/>
      <c r="P13" s="5"/>
      <c r="Q13" s="4"/>
      <c r="R13" s="4"/>
    </row>
    <row r="14" spans="1:18" ht="12" customHeight="1" x14ac:dyDescent="0.3">
      <c r="A14" s="2"/>
      <c r="B14" s="117" t="s">
        <v>5</v>
      </c>
      <c r="C14" s="117"/>
      <c r="D14" s="117"/>
      <c r="E14" s="117"/>
      <c r="F14" s="117"/>
      <c r="G14" s="117"/>
      <c r="H14" s="117"/>
      <c r="I14" s="5"/>
      <c r="J14" s="16"/>
      <c r="K14" s="106" t="s">
        <v>32</v>
      </c>
      <c r="L14" s="106"/>
      <c r="M14" s="106"/>
      <c r="N14" s="106"/>
      <c r="O14" s="5"/>
      <c r="P14" s="5"/>
      <c r="Q14" s="4"/>
      <c r="R14" s="4"/>
    </row>
    <row r="15" spans="1:18" ht="12" customHeight="1" x14ac:dyDescent="0.3">
      <c r="A15" s="2"/>
      <c r="B15" s="117" t="s">
        <v>6</v>
      </c>
      <c r="C15" s="117"/>
      <c r="D15" s="117"/>
      <c r="E15" s="117"/>
      <c r="F15" s="117"/>
      <c r="G15" s="117"/>
      <c r="H15" s="117"/>
      <c r="I15" s="5"/>
      <c r="J15" s="16"/>
      <c r="K15" s="106" t="s">
        <v>33</v>
      </c>
      <c r="L15" s="106"/>
      <c r="M15" s="106"/>
      <c r="N15" s="106"/>
      <c r="O15" s="5"/>
      <c r="P15" s="5"/>
      <c r="Q15" s="4"/>
      <c r="R15" s="4"/>
    </row>
    <row r="16" spans="1:18" ht="12" customHeight="1" x14ac:dyDescent="0.3">
      <c r="A16" s="2"/>
      <c r="B16" s="117" t="s">
        <v>7</v>
      </c>
      <c r="C16" s="117"/>
      <c r="D16" s="117"/>
      <c r="E16" s="117"/>
      <c r="F16" s="117"/>
      <c r="G16" s="117"/>
      <c r="H16" s="117"/>
      <c r="I16" s="5"/>
      <c r="J16" s="17"/>
      <c r="K16" s="120" t="s">
        <v>34</v>
      </c>
      <c r="L16" s="120"/>
      <c r="M16" s="120"/>
      <c r="N16" s="120"/>
      <c r="O16" s="7"/>
      <c r="P16" s="7"/>
      <c r="Q16" s="8"/>
      <c r="R16" s="4"/>
    </row>
    <row r="17" spans="1:18" ht="21.9" customHeight="1" x14ac:dyDescent="0.3">
      <c r="A17" s="2"/>
      <c r="B17" s="5"/>
      <c r="C17" s="5"/>
      <c r="D17" s="5"/>
      <c r="E17" s="5"/>
      <c r="F17" s="5"/>
      <c r="G17" s="5"/>
      <c r="H17" s="5"/>
      <c r="I17" s="5"/>
      <c r="J17" s="5"/>
      <c r="K17" s="5"/>
      <c r="L17" s="5"/>
      <c r="M17" s="5"/>
      <c r="N17" s="5"/>
      <c r="O17" s="5"/>
      <c r="P17" s="5"/>
      <c r="Q17" s="5"/>
      <c r="R17" s="4"/>
    </row>
    <row r="18" spans="1:18" ht="38.1" customHeight="1" x14ac:dyDescent="0.3">
      <c r="A18" s="2"/>
      <c r="B18" s="135" t="s">
        <v>128</v>
      </c>
      <c r="C18" s="135"/>
      <c r="D18" s="135"/>
      <c r="E18" s="135"/>
      <c r="F18" s="135"/>
      <c r="G18" s="135"/>
      <c r="H18" s="135"/>
      <c r="I18" s="135"/>
      <c r="J18" s="135"/>
      <c r="K18" s="135"/>
      <c r="L18" s="135"/>
      <c r="M18" s="135"/>
      <c r="N18" s="135"/>
      <c r="O18" s="135"/>
      <c r="P18" s="135"/>
      <c r="Q18" s="135"/>
      <c r="R18" s="4"/>
    </row>
    <row r="19" spans="1:18" ht="12" customHeight="1" x14ac:dyDescent="0.3">
      <c r="A19" s="2"/>
      <c r="B19" s="5"/>
      <c r="C19" s="5"/>
      <c r="D19" s="5"/>
      <c r="E19" s="5"/>
      <c r="F19" s="5"/>
      <c r="G19" s="5"/>
      <c r="H19" s="5"/>
      <c r="I19" s="5"/>
      <c r="J19" s="5"/>
      <c r="K19" s="5"/>
      <c r="L19" s="5"/>
      <c r="M19" s="5"/>
      <c r="N19" s="5"/>
      <c r="O19" s="5"/>
      <c r="P19" s="5"/>
      <c r="Q19" s="5"/>
      <c r="R19" s="4"/>
    </row>
    <row r="20" spans="1:18" ht="12" customHeight="1" x14ac:dyDescent="0.3">
      <c r="A20" s="2"/>
      <c r="B20" s="5"/>
      <c r="C20" s="5"/>
      <c r="D20" s="121" t="s">
        <v>8</v>
      </c>
      <c r="E20" s="121"/>
      <c r="F20" s="121"/>
      <c r="G20" s="121"/>
      <c r="H20" s="121"/>
      <c r="I20" s="121"/>
      <c r="J20" s="5"/>
      <c r="K20" s="121" t="s">
        <v>27</v>
      </c>
      <c r="L20" s="121"/>
      <c r="M20" s="121"/>
      <c r="N20" s="121"/>
      <c r="O20" s="121"/>
      <c r="P20" s="5"/>
      <c r="Q20" s="5"/>
      <c r="R20" s="4"/>
    </row>
    <row r="21" spans="1:18" ht="7.5" customHeight="1" x14ac:dyDescent="0.3">
      <c r="A21" s="2"/>
      <c r="B21" s="5"/>
      <c r="C21" s="5"/>
      <c r="D21" s="5"/>
      <c r="E21" s="5"/>
      <c r="F21" s="5"/>
      <c r="G21" s="5"/>
      <c r="H21" s="5"/>
      <c r="I21" s="5"/>
      <c r="J21" s="5"/>
      <c r="K21" s="5"/>
      <c r="L21" s="5"/>
      <c r="M21" s="5"/>
      <c r="N21" s="5"/>
      <c r="O21" s="5"/>
      <c r="P21" s="5"/>
      <c r="Q21" s="5"/>
      <c r="R21" s="4"/>
    </row>
    <row r="22" spans="1:18" ht="12" customHeight="1" x14ac:dyDescent="0.3">
      <c r="A22" s="2"/>
      <c r="B22" s="5"/>
      <c r="C22" s="5"/>
      <c r="D22" s="121" t="s">
        <v>9</v>
      </c>
      <c r="E22" s="121"/>
      <c r="F22" s="121"/>
      <c r="G22" s="121"/>
      <c r="H22" s="121"/>
      <c r="I22" s="121"/>
      <c r="J22" s="5"/>
      <c r="K22" s="121" t="s">
        <v>28</v>
      </c>
      <c r="L22" s="121"/>
      <c r="M22" s="121"/>
      <c r="N22" s="121"/>
      <c r="O22" s="121"/>
      <c r="P22" s="5"/>
      <c r="Q22" s="5"/>
      <c r="R22" s="4"/>
    </row>
    <row r="23" spans="1:18" ht="16.5" customHeight="1" x14ac:dyDescent="0.3">
      <c r="A23" s="2"/>
      <c r="B23" s="5"/>
      <c r="C23" s="5"/>
      <c r="D23" s="5"/>
      <c r="E23" s="5"/>
      <c r="F23" s="5"/>
      <c r="G23" s="5"/>
      <c r="H23" s="5"/>
      <c r="I23" s="5"/>
      <c r="J23" s="5"/>
      <c r="K23" s="5"/>
      <c r="L23" s="5"/>
      <c r="M23" s="5"/>
      <c r="N23" s="5"/>
      <c r="O23" s="5"/>
      <c r="P23" s="5"/>
      <c r="Q23" s="5"/>
      <c r="R23" s="4"/>
    </row>
    <row r="24" spans="1:18" ht="21" customHeight="1" x14ac:dyDescent="0.3">
      <c r="A24" s="2"/>
      <c r="B24" s="107" t="s">
        <v>124</v>
      </c>
      <c r="C24" s="107"/>
      <c r="D24" s="107"/>
      <c r="E24" s="107"/>
      <c r="F24" s="107"/>
      <c r="G24" s="107"/>
      <c r="H24" s="122"/>
      <c r="I24" s="123"/>
      <c r="J24" s="123"/>
      <c r="K24" s="123"/>
      <c r="L24" s="123"/>
      <c r="M24" s="124"/>
      <c r="N24" s="5"/>
      <c r="O24" s="5"/>
      <c r="P24" s="5"/>
      <c r="Q24" s="5"/>
      <c r="R24" s="4"/>
    </row>
    <row r="25" spans="1:18" ht="7.5" customHeight="1" x14ac:dyDescent="0.3">
      <c r="A25" s="2"/>
      <c r="B25" s="10"/>
      <c r="C25" s="5"/>
      <c r="D25" s="5"/>
      <c r="E25" s="5"/>
      <c r="F25" s="5"/>
      <c r="G25" s="5"/>
      <c r="H25" s="10"/>
      <c r="I25" s="10"/>
      <c r="J25" s="10"/>
      <c r="K25" s="10"/>
      <c r="L25" s="10"/>
      <c r="M25" s="10"/>
      <c r="N25" s="5"/>
      <c r="O25" s="5"/>
      <c r="P25" s="5"/>
      <c r="Q25" s="5"/>
      <c r="R25" s="4"/>
    </row>
    <row r="26" spans="1:18" ht="21" customHeight="1" x14ac:dyDescent="0.3">
      <c r="A26" s="2"/>
      <c r="B26" s="107" t="s">
        <v>10</v>
      </c>
      <c r="C26" s="107"/>
      <c r="D26" s="107"/>
      <c r="E26" s="107"/>
      <c r="F26" s="107"/>
      <c r="G26" s="107"/>
      <c r="H26" s="125"/>
      <c r="I26" s="126"/>
      <c r="J26" s="126"/>
      <c r="K26" s="126"/>
      <c r="L26" s="126"/>
      <c r="M26" s="9" t="s">
        <v>37</v>
      </c>
      <c r="N26" s="5"/>
      <c r="O26" s="5"/>
      <c r="P26" s="5"/>
      <c r="Q26" s="5"/>
      <c r="R26" s="4"/>
    </row>
    <row r="27" spans="1:18" ht="7.5" customHeight="1" x14ac:dyDescent="0.3">
      <c r="A27" s="2"/>
      <c r="B27" s="10"/>
      <c r="C27" s="5"/>
      <c r="D27" s="5"/>
      <c r="E27" s="5"/>
      <c r="F27" s="5"/>
      <c r="G27" s="5"/>
      <c r="H27" s="11"/>
      <c r="I27" s="11"/>
      <c r="J27" s="11"/>
      <c r="K27" s="11"/>
      <c r="L27" s="11"/>
      <c r="M27" s="10"/>
      <c r="N27" s="5"/>
      <c r="O27" s="5"/>
      <c r="P27" s="5"/>
      <c r="Q27" s="5"/>
      <c r="R27" s="4"/>
    </row>
    <row r="28" spans="1:18" ht="21" customHeight="1" x14ac:dyDescent="0.3">
      <c r="A28" s="2"/>
      <c r="B28" s="107" t="s">
        <v>11</v>
      </c>
      <c r="C28" s="107"/>
      <c r="D28" s="107"/>
      <c r="E28" s="107"/>
      <c r="F28" s="107"/>
      <c r="G28" s="107"/>
      <c r="H28" s="125"/>
      <c r="I28" s="126"/>
      <c r="J28" s="126"/>
      <c r="K28" s="126"/>
      <c r="L28" s="126"/>
      <c r="M28" s="9" t="s">
        <v>37</v>
      </c>
      <c r="N28" s="5"/>
      <c r="O28" s="5"/>
      <c r="P28" s="5"/>
      <c r="Q28" s="5"/>
      <c r="R28" s="4"/>
    </row>
    <row r="29" spans="1:18" ht="7.5" customHeight="1" x14ac:dyDescent="0.3">
      <c r="A29" s="2"/>
      <c r="B29" s="10"/>
      <c r="C29" s="5"/>
      <c r="D29" s="5"/>
      <c r="E29" s="5"/>
      <c r="F29" s="5"/>
      <c r="G29" s="5"/>
      <c r="H29" s="11"/>
      <c r="I29" s="11"/>
      <c r="J29" s="11"/>
      <c r="K29" s="11"/>
      <c r="L29" s="11"/>
      <c r="M29" s="10"/>
      <c r="N29" s="5"/>
      <c r="O29" s="5"/>
      <c r="P29" s="5"/>
      <c r="Q29" s="5"/>
      <c r="R29" s="4"/>
    </row>
    <row r="30" spans="1:18" ht="21" customHeight="1" x14ac:dyDescent="0.3">
      <c r="A30" s="2"/>
      <c r="B30" s="107" t="s">
        <v>12</v>
      </c>
      <c r="C30" s="107"/>
      <c r="D30" s="107"/>
      <c r="E30" s="107"/>
      <c r="F30" s="107"/>
      <c r="G30" s="107"/>
      <c r="H30" s="118">
        <f>'AuF-Nachweis'!G10</f>
        <v>0</v>
      </c>
      <c r="I30" s="119"/>
      <c r="J30" s="119"/>
      <c r="K30" s="119"/>
      <c r="L30" s="119"/>
      <c r="M30" s="9" t="s">
        <v>37</v>
      </c>
      <c r="N30" s="5"/>
      <c r="O30" s="5"/>
      <c r="P30" s="5"/>
      <c r="Q30" s="5"/>
      <c r="R30" s="4"/>
    </row>
    <row r="31" spans="1:18" ht="7.5" customHeight="1" x14ac:dyDescent="0.3">
      <c r="A31" s="2"/>
      <c r="B31" s="10"/>
      <c r="C31" s="5"/>
      <c r="D31" s="5"/>
      <c r="E31" s="5"/>
      <c r="F31" s="5"/>
      <c r="G31" s="5"/>
      <c r="H31" s="11"/>
      <c r="I31" s="11"/>
      <c r="J31" s="11"/>
      <c r="K31" s="11"/>
      <c r="L31" s="11"/>
      <c r="M31" s="10"/>
      <c r="N31" s="5"/>
      <c r="O31" s="5"/>
      <c r="P31" s="5"/>
      <c r="Q31" s="5"/>
      <c r="R31" s="4"/>
    </row>
    <row r="32" spans="1:18" ht="21" customHeight="1" x14ac:dyDescent="0.3">
      <c r="A32" s="2"/>
      <c r="B32" s="107" t="s">
        <v>13</v>
      </c>
      <c r="C32" s="107"/>
      <c r="D32" s="107"/>
      <c r="E32" s="107"/>
      <c r="F32" s="107"/>
      <c r="G32" s="107"/>
      <c r="H32" s="118">
        <f>H28-H30</f>
        <v>0</v>
      </c>
      <c r="I32" s="119"/>
      <c r="J32" s="119"/>
      <c r="K32" s="119"/>
      <c r="L32" s="119"/>
      <c r="M32" s="9" t="s">
        <v>37</v>
      </c>
      <c r="N32" s="5"/>
      <c r="O32" s="5"/>
      <c r="P32" s="5"/>
      <c r="Q32" s="5"/>
      <c r="R32" s="4"/>
    </row>
    <row r="33" spans="1:18" ht="21" customHeight="1" x14ac:dyDescent="0.3">
      <c r="A33" s="2"/>
      <c r="B33" s="5"/>
      <c r="C33" s="5"/>
      <c r="D33" s="5"/>
      <c r="E33" s="5"/>
      <c r="F33" s="5"/>
      <c r="G33" s="5"/>
      <c r="H33" s="5"/>
      <c r="I33" s="5"/>
      <c r="J33" s="5"/>
      <c r="K33" s="5"/>
      <c r="L33" s="5"/>
      <c r="M33" s="5"/>
      <c r="N33" s="5"/>
      <c r="O33" s="5"/>
      <c r="P33" s="5"/>
      <c r="Q33" s="5"/>
      <c r="R33" s="4"/>
    </row>
    <row r="34" spans="1:18" ht="12" customHeight="1" x14ac:dyDescent="0.3">
      <c r="A34" s="2"/>
      <c r="B34" s="5" t="s">
        <v>14</v>
      </c>
      <c r="C34" s="5"/>
      <c r="D34" s="5"/>
      <c r="E34" s="5"/>
      <c r="F34" s="5"/>
      <c r="G34" s="5"/>
      <c r="H34" s="5"/>
      <c r="I34" s="5"/>
      <c r="J34" s="5"/>
      <c r="K34" s="5"/>
      <c r="L34" s="5"/>
      <c r="M34" s="5"/>
      <c r="N34" s="5"/>
      <c r="O34" s="5"/>
      <c r="P34" s="5"/>
      <c r="Q34" s="5"/>
      <c r="R34" s="4"/>
    </row>
    <row r="35" spans="1:18" ht="27" customHeight="1" x14ac:dyDescent="0.3">
      <c r="A35" s="2"/>
      <c r="B35" s="103"/>
      <c r="C35" s="104"/>
      <c r="D35" s="104"/>
      <c r="E35" s="105"/>
      <c r="F35" s="5"/>
      <c r="G35" s="103"/>
      <c r="H35" s="104"/>
      <c r="I35" s="104"/>
      <c r="J35" s="104"/>
      <c r="K35" s="105"/>
      <c r="L35" s="5"/>
      <c r="M35" s="5"/>
      <c r="N35" s="103"/>
      <c r="O35" s="104"/>
      <c r="P35" s="104"/>
      <c r="Q35" s="105"/>
      <c r="R35" s="4"/>
    </row>
    <row r="36" spans="1:18" ht="12" customHeight="1" x14ac:dyDescent="0.3">
      <c r="A36" s="2"/>
      <c r="B36" s="102" t="s">
        <v>15</v>
      </c>
      <c r="C36" s="102"/>
      <c r="D36" s="102"/>
      <c r="E36" s="102"/>
      <c r="F36" s="5"/>
      <c r="G36" s="106" t="s">
        <v>35</v>
      </c>
      <c r="H36" s="106"/>
      <c r="I36" s="106"/>
      <c r="J36" s="106"/>
      <c r="K36" s="106"/>
      <c r="L36" s="5"/>
      <c r="M36" s="5"/>
      <c r="N36" s="134" t="s">
        <v>39</v>
      </c>
      <c r="O36" s="134"/>
      <c r="P36" s="134"/>
      <c r="Q36" s="134"/>
      <c r="R36" s="4"/>
    </row>
    <row r="37" spans="1:18" ht="12" customHeight="1" x14ac:dyDescent="0.3">
      <c r="A37" s="2"/>
      <c r="B37" s="5"/>
      <c r="C37" s="5"/>
      <c r="D37" s="5"/>
      <c r="E37" s="5"/>
      <c r="F37" s="5"/>
      <c r="G37" s="5"/>
      <c r="H37" s="5"/>
      <c r="I37" s="5"/>
      <c r="J37" s="5"/>
      <c r="K37" s="5"/>
      <c r="L37" s="5"/>
      <c r="M37" s="5"/>
      <c r="N37" s="5"/>
      <c r="O37" s="5"/>
      <c r="P37" s="5"/>
      <c r="Q37" s="5"/>
      <c r="R37" s="4"/>
    </row>
    <row r="38" spans="1:18" ht="16.5" customHeight="1" x14ac:dyDescent="0.3">
      <c r="A38" s="2"/>
      <c r="B38" s="106" t="s">
        <v>16</v>
      </c>
      <c r="C38" s="106"/>
      <c r="D38" s="18"/>
      <c r="E38" s="106" t="s">
        <v>22</v>
      </c>
      <c r="F38" s="106"/>
      <c r="G38" s="106"/>
      <c r="H38" s="106"/>
      <c r="I38" s="106"/>
      <c r="J38" s="106"/>
      <c r="K38" s="106"/>
      <c r="L38" s="106"/>
      <c r="M38" s="106"/>
      <c r="N38" s="106"/>
      <c r="O38" s="106"/>
      <c r="P38" s="106"/>
      <c r="Q38" s="106"/>
      <c r="R38" s="4"/>
    </row>
    <row r="39" spans="1:18" ht="16.5" customHeight="1" x14ac:dyDescent="0.3">
      <c r="A39" s="13"/>
      <c r="B39" s="12"/>
      <c r="C39" s="18"/>
      <c r="D39" s="18"/>
      <c r="E39" s="12" t="s">
        <v>21</v>
      </c>
      <c r="F39" s="18"/>
      <c r="G39" s="18"/>
      <c r="H39" s="18"/>
      <c r="I39" s="18"/>
      <c r="J39" s="18"/>
      <c r="K39" s="18"/>
      <c r="L39" s="18"/>
      <c r="M39" s="18"/>
      <c r="N39" s="18"/>
      <c r="O39" s="18"/>
      <c r="P39" s="18"/>
      <c r="Q39" s="5"/>
      <c r="R39" s="4"/>
    </row>
    <row r="40" spans="1:18" ht="16.5" customHeight="1" x14ac:dyDescent="0.3">
      <c r="A40" s="13"/>
      <c r="B40" s="12"/>
      <c r="C40" s="18"/>
      <c r="D40" s="18"/>
      <c r="E40" s="12" t="s">
        <v>23</v>
      </c>
      <c r="F40" s="18"/>
      <c r="G40" s="18"/>
      <c r="H40" s="18"/>
      <c r="I40" s="18"/>
      <c r="J40" s="18"/>
      <c r="K40" s="18"/>
      <c r="L40" s="18"/>
      <c r="M40" s="18"/>
      <c r="N40" s="18"/>
      <c r="O40" s="18"/>
      <c r="P40" s="18"/>
      <c r="Q40" s="5"/>
      <c r="R40" s="4"/>
    </row>
    <row r="41" spans="1:18" ht="16.5" customHeight="1" x14ac:dyDescent="0.3">
      <c r="A41" s="13"/>
      <c r="B41" s="12"/>
      <c r="C41" s="18"/>
      <c r="D41" s="18"/>
      <c r="E41" s="12" t="s">
        <v>24</v>
      </c>
      <c r="F41" s="18"/>
      <c r="G41" s="18"/>
      <c r="H41" s="18"/>
      <c r="I41" s="18"/>
      <c r="J41" s="18"/>
      <c r="K41" s="18"/>
      <c r="L41" s="18"/>
      <c r="M41" s="18"/>
      <c r="N41" s="18"/>
      <c r="O41" s="18"/>
      <c r="P41" s="18"/>
      <c r="Q41" s="5"/>
      <c r="R41" s="4"/>
    </row>
    <row r="42" spans="1:18" ht="15" customHeight="1" x14ac:dyDescent="0.3">
      <c r="A42" s="13"/>
      <c r="B42" s="12"/>
      <c r="C42" s="18"/>
      <c r="D42" s="18"/>
      <c r="E42" s="12"/>
      <c r="F42" s="18"/>
      <c r="G42" s="18"/>
      <c r="H42" s="18"/>
      <c r="I42" s="18"/>
      <c r="J42" s="18"/>
      <c r="K42" s="18"/>
      <c r="L42" s="18"/>
      <c r="M42" s="18"/>
      <c r="N42" s="18"/>
      <c r="O42" s="18"/>
      <c r="P42" s="18"/>
      <c r="Q42" s="5"/>
      <c r="R42" s="4"/>
    </row>
    <row r="43" spans="1:18" ht="16.5" customHeight="1" x14ac:dyDescent="0.3">
      <c r="A43" s="2"/>
      <c r="B43" s="106" t="s">
        <v>17</v>
      </c>
      <c r="C43" s="106"/>
      <c r="D43" s="106"/>
      <c r="E43" s="106"/>
      <c r="F43" s="106"/>
      <c r="G43" s="18"/>
      <c r="H43" s="12" t="s">
        <v>19</v>
      </c>
      <c r="I43" s="18"/>
      <c r="J43" s="18"/>
      <c r="K43" s="18"/>
      <c r="L43" s="18"/>
      <c r="M43" s="18"/>
      <c r="N43" s="18"/>
      <c r="O43" s="18"/>
      <c r="P43" s="18"/>
      <c r="Q43" s="5"/>
      <c r="R43" s="4"/>
    </row>
    <row r="44" spans="1:18" ht="16.5" customHeight="1" x14ac:dyDescent="0.3">
      <c r="A44" s="13"/>
      <c r="B44" s="12"/>
      <c r="C44" s="18"/>
      <c r="D44" s="18"/>
      <c r="E44" s="18"/>
      <c r="F44" s="18"/>
      <c r="G44" s="18"/>
      <c r="H44" s="12" t="s">
        <v>20</v>
      </c>
      <c r="I44" s="18"/>
      <c r="J44" s="18"/>
      <c r="K44" s="18"/>
      <c r="L44" s="18"/>
      <c r="M44" s="18"/>
      <c r="N44" s="18"/>
      <c r="O44" s="18"/>
      <c r="P44" s="18"/>
      <c r="Q44" s="5"/>
      <c r="R44" s="4"/>
    </row>
    <row r="45" spans="1:18" ht="7.5" customHeight="1" x14ac:dyDescent="0.3">
      <c r="A45" s="13"/>
      <c r="B45" s="14"/>
      <c r="C45" s="5"/>
      <c r="D45" s="5"/>
      <c r="E45" s="5"/>
      <c r="F45" s="5"/>
      <c r="G45" s="5"/>
      <c r="H45" s="5"/>
      <c r="I45" s="5"/>
      <c r="J45" s="5"/>
      <c r="K45" s="5"/>
      <c r="L45" s="5"/>
      <c r="M45" s="5"/>
      <c r="N45" s="5"/>
      <c r="O45" s="5"/>
      <c r="P45" s="5"/>
      <c r="Q45" s="5"/>
      <c r="R45" s="4"/>
    </row>
    <row r="46" spans="1:18" ht="27" customHeight="1" x14ac:dyDescent="0.3">
      <c r="A46" s="13"/>
      <c r="B46" s="103"/>
      <c r="C46" s="104"/>
      <c r="D46" s="104"/>
      <c r="E46" s="105"/>
      <c r="F46" s="5"/>
      <c r="G46" s="103"/>
      <c r="H46" s="104"/>
      <c r="I46" s="104"/>
      <c r="J46" s="104"/>
      <c r="K46" s="105"/>
      <c r="L46" s="5"/>
      <c r="M46" s="5"/>
      <c r="N46" s="103"/>
      <c r="O46" s="104"/>
      <c r="P46" s="104"/>
      <c r="Q46" s="105"/>
      <c r="R46" s="4"/>
    </row>
    <row r="47" spans="1:18" x14ac:dyDescent="0.3">
      <c r="A47" s="2"/>
      <c r="B47" s="102" t="s">
        <v>18</v>
      </c>
      <c r="C47" s="102"/>
      <c r="D47" s="102"/>
      <c r="E47" s="102"/>
      <c r="F47" s="78"/>
      <c r="G47" s="102" t="s">
        <v>36</v>
      </c>
      <c r="H47" s="102"/>
      <c r="I47" s="102"/>
      <c r="J47" s="102"/>
      <c r="K47" s="102"/>
      <c r="L47" s="78"/>
      <c r="M47" s="78"/>
      <c r="N47" s="134" t="s">
        <v>40</v>
      </c>
      <c r="O47" s="134"/>
      <c r="P47" s="134"/>
      <c r="Q47" s="134"/>
      <c r="R47" s="4"/>
    </row>
    <row r="48" spans="1:18" ht="18" customHeight="1" x14ac:dyDescent="0.3">
      <c r="A48" s="6"/>
      <c r="B48" s="7"/>
      <c r="C48" s="7"/>
      <c r="D48" s="7"/>
      <c r="E48" s="7"/>
      <c r="F48" s="7"/>
      <c r="G48" s="7"/>
      <c r="H48" s="7"/>
      <c r="I48" s="7"/>
      <c r="J48" s="7"/>
      <c r="K48" s="7"/>
      <c r="L48" s="7"/>
      <c r="M48" s="7"/>
      <c r="N48" s="7"/>
      <c r="O48" s="7"/>
      <c r="P48" s="7"/>
      <c r="Q48" s="7"/>
      <c r="R48" s="8"/>
    </row>
  </sheetData>
  <sheetProtection algorithmName="SHA-512" hashValue="wqCJ+0Gf3Ztl37U7dZ4S0HJtfNE4173SH7+qrahS2vpxLa+JSUq0NDwR52mieXWLRRM6RjSt0F9YSpc5p7I1sA==" saltValue="1FxZB2+Y+wi5YI05MEYTPw==" spinCount="100000" sheet="1" objects="1" scenarios="1"/>
  <mergeCells count="54">
    <mergeCell ref="N46:Q46"/>
    <mergeCell ref="N47:Q47"/>
    <mergeCell ref="E38:Q38"/>
    <mergeCell ref="J7:R9"/>
    <mergeCell ref="B18:Q18"/>
    <mergeCell ref="J11:Q11"/>
    <mergeCell ref="N35:Q35"/>
    <mergeCell ref="N36:Q36"/>
    <mergeCell ref="G35:K35"/>
    <mergeCell ref="G36:K36"/>
    <mergeCell ref="G46:K46"/>
    <mergeCell ref="G47:K47"/>
    <mergeCell ref="B12:H12"/>
    <mergeCell ref="B13:H13"/>
    <mergeCell ref="B14:H14"/>
    <mergeCell ref="B15:H15"/>
    <mergeCell ref="A1:R1"/>
    <mergeCell ref="A2:R2"/>
    <mergeCell ref="A3:R3"/>
    <mergeCell ref="J4:R4"/>
    <mergeCell ref="J5:R5"/>
    <mergeCell ref="J6:R6"/>
    <mergeCell ref="H32:L32"/>
    <mergeCell ref="K12:N12"/>
    <mergeCell ref="K13:N13"/>
    <mergeCell ref="K14:N14"/>
    <mergeCell ref="K15:N15"/>
    <mergeCell ref="K16:N16"/>
    <mergeCell ref="K20:O20"/>
    <mergeCell ref="K22:O22"/>
    <mergeCell ref="D20:I20"/>
    <mergeCell ref="D22:I22"/>
    <mergeCell ref="H24:M24"/>
    <mergeCell ref="H26:L26"/>
    <mergeCell ref="H28:L28"/>
    <mergeCell ref="H30:L30"/>
    <mergeCell ref="B11:H11"/>
    <mergeCell ref="B32:G32"/>
    <mergeCell ref="A4:H4"/>
    <mergeCell ref="A5:H5"/>
    <mergeCell ref="A6:H7"/>
    <mergeCell ref="A8:H8"/>
    <mergeCell ref="A9:H9"/>
    <mergeCell ref="B16:H16"/>
    <mergeCell ref="B24:G24"/>
    <mergeCell ref="B26:G26"/>
    <mergeCell ref="B28:G28"/>
    <mergeCell ref="B30:G30"/>
    <mergeCell ref="B47:E47"/>
    <mergeCell ref="B35:E35"/>
    <mergeCell ref="B46:E46"/>
    <mergeCell ref="B43:F43"/>
    <mergeCell ref="B38:C38"/>
    <mergeCell ref="B36:E36"/>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drawing r:id="rId2"/>
  <legacyDrawing r:id="rId3"/>
  <controls>
    <mc:AlternateContent xmlns:mc="http://schemas.openxmlformats.org/markup-compatibility/2006">
      <mc:Choice Requires="x14">
        <control shapeId="1044" r:id="rId4" name="CheckBox15">
          <controlPr locked="0" autoLine="0" r:id="rId5">
            <anchor moveWithCells="1">
              <from>
                <xdr:col>6</xdr:col>
                <xdr:colOff>68580</xdr:colOff>
                <xdr:row>43</xdr:row>
                <xdr:rowOff>30480</xdr:rowOff>
              </from>
              <to>
                <xdr:col>6</xdr:col>
                <xdr:colOff>213360</xdr:colOff>
                <xdr:row>43</xdr:row>
                <xdr:rowOff>175260</xdr:rowOff>
              </to>
            </anchor>
          </controlPr>
        </control>
      </mc:Choice>
      <mc:Fallback>
        <control shapeId="1044" r:id="rId4" name="CheckBox15"/>
      </mc:Fallback>
    </mc:AlternateContent>
    <mc:AlternateContent xmlns:mc="http://schemas.openxmlformats.org/markup-compatibility/2006">
      <mc:Choice Requires="x14">
        <control shapeId="1043" r:id="rId6" name="CheckBox14">
          <controlPr locked="0" autoLine="0" r:id="rId5">
            <anchor moveWithCells="1">
              <from>
                <xdr:col>6</xdr:col>
                <xdr:colOff>68580</xdr:colOff>
                <xdr:row>42</xdr:row>
                <xdr:rowOff>30480</xdr:rowOff>
              </from>
              <to>
                <xdr:col>6</xdr:col>
                <xdr:colOff>213360</xdr:colOff>
                <xdr:row>42</xdr:row>
                <xdr:rowOff>175260</xdr:rowOff>
              </to>
            </anchor>
          </controlPr>
        </control>
      </mc:Choice>
      <mc:Fallback>
        <control shapeId="1043" r:id="rId6" name="CheckBox14"/>
      </mc:Fallback>
    </mc:AlternateContent>
    <mc:AlternateContent xmlns:mc="http://schemas.openxmlformats.org/markup-compatibility/2006">
      <mc:Choice Requires="x14">
        <control shapeId="1042" r:id="rId7" name="CheckBox13">
          <controlPr locked="0" autoLine="0" r:id="rId5">
            <anchor moveWithCells="1">
              <from>
                <xdr:col>3</xdr:col>
                <xdr:colOff>68580</xdr:colOff>
                <xdr:row>40</xdr:row>
                <xdr:rowOff>30480</xdr:rowOff>
              </from>
              <to>
                <xdr:col>3</xdr:col>
                <xdr:colOff>213360</xdr:colOff>
                <xdr:row>40</xdr:row>
                <xdr:rowOff>175260</xdr:rowOff>
              </to>
            </anchor>
          </controlPr>
        </control>
      </mc:Choice>
      <mc:Fallback>
        <control shapeId="1042" r:id="rId7" name="CheckBox13"/>
      </mc:Fallback>
    </mc:AlternateContent>
    <mc:AlternateContent xmlns:mc="http://schemas.openxmlformats.org/markup-compatibility/2006">
      <mc:Choice Requires="x14">
        <control shapeId="1041" r:id="rId8" name="CheckBox12">
          <controlPr locked="0" autoLine="0" r:id="rId5">
            <anchor moveWithCells="1">
              <from>
                <xdr:col>3</xdr:col>
                <xdr:colOff>68580</xdr:colOff>
                <xdr:row>39</xdr:row>
                <xdr:rowOff>30480</xdr:rowOff>
              </from>
              <to>
                <xdr:col>3</xdr:col>
                <xdr:colOff>213360</xdr:colOff>
                <xdr:row>39</xdr:row>
                <xdr:rowOff>175260</xdr:rowOff>
              </to>
            </anchor>
          </controlPr>
        </control>
      </mc:Choice>
      <mc:Fallback>
        <control shapeId="1041" r:id="rId8" name="CheckBox12"/>
      </mc:Fallback>
    </mc:AlternateContent>
    <mc:AlternateContent xmlns:mc="http://schemas.openxmlformats.org/markup-compatibility/2006">
      <mc:Choice Requires="x14">
        <control shapeId="1040" r:id="rId9" name="CheckBox11">
          <controlPr locked="0" autoLine="0" r:id="rId5">
            <anchor moveWithCells="1">
              <from>
                <xdr:col>3</xdr:col>
                <xdr:colOff>68580</xdr:colOff>
                <xdr:row>38</xdr:row>
                <xdr:rowOff>30480</xdr:rowOff>
              </from>
              <to>
                <xdr:col>3</xdr:col>
                <xdr:colOff>213360</xdr:colOff>
                <xdr:row>38</xdr:row>
                <xdr:rowOff>175260</xdr:rowOff>
              </to>
            </anchor>
          </controlPr>
        </control>
      </mc:Choice>
      <mc:Fallback>
        <control shapeId="1040" r:id="rId9" name="CheckBox11"/>
      </mc:Fallback>
    </mc:AlternateContent>
    <mc:AlternateContent xmlns:mc="http://schemas.openxmlformats.org/markup-compatibility/2006">
      <mc:Choice Requires="x14">
        <control shapeId="1035" r:id="rId10" name="CheckBox10">
          <controlPr locked="0" autoLine="0" r:id="rId5">
            <anchor moveWithCells="1">
              <from>
                <xdr:col>3</xdr:col>
                <xdr:colOff>68580</xdr:colOff>
                <xdr:row>37</xdr:row>
                <xdr:rowOff>30480</xdr:rowOff>
              </from>
              <to>
                <xdr:col>3</xdr:col>
                <xdr:colOff>213360</xdr:colOff>
                <xdr:row>37</xdr:row>
                <xdr:rowOff>175260</xdr:rowOff>
              </to>
            </anchor>
          </controlPr>
        </control>
      </mc:Choice>
      <mc:Fallback>
        <control shapeId="1035" r:id="rId10" name="CheckBox10"/>
      </mc:Fallback>
    </mc:AlternateContent>
    <mc:AlternateContent xmlns:mc="http://schemas.openxmlformats.org/markup-compatibility/2006">
      <mc:Choice Requires="x14">
        <control shapeId="1034" r:id="rId11" name="CheckBox9">
          <controlPr locked="0" autoLine="0" r:id="rId5">
            <anchor moveWithCells="1">
              <from>
                <xdr:col>9</xdr:col>
                <xdr:colOff>68580</xdr:colOff>
                <xdr:row>21</xdr:row>
                <xdr:rowOff>0</xdr:rowOff>
              </from>
              <to>
                <xdr:col>9</xdr:col>
                <xdr:colOff>213360</xdr:colOff>
                <xdr:row>21</xdr:row>
                <xdr:rowOff>144780</xdr:rowOff>
              </to>
            </anchor>
          </controlPr>
        </control>
      </mc:Choice>
      <mc:Fallback>
        <control shapeId="1034" r:id="rId11" name="CheckBox9"/>
      </mc:Fallback>
    </mc:AlternateContent>
    <mc:AlternateContent xmlns:mc="http://schemas.openxmlformats.org/markup-compatibility/2006">
      <mc:Choice Requires="x14">
        <control shapeId="1033" r:id="rId12" name="CheckBox8">
          <controlPr locked="0" autoLine="0" r:id="rId5">
            <anchor moveWithCells="1">
              <from>
                <xdr:col>9</xdr:col>
                <xdr:colOff>68580</xdr:colOff>
                <xdr:row>19</xdr:row>
                <xdr:rowOff>0</xdr:rowOff>
              </from>
              <to>
                <xdr:col>9</xdr:col>
                <xdr:colOff>213360</xdr:colOff>
                <xdr:row>19</xdr:row>
                <xdr:rowOff>144780</xdr:rowOff>
              </to>
            </anchor>
          </controlPr>
        </control>
      </mc:Choice>
      <mc:Fallback>
        <control shapeId="1033" r:id="rId12" name="CheckBox8"/>
      </mc:Fallback>
    </mc:AlternateContent>
    <mc:AlternateContent xmlns:mc="http://schemas.openxmlformats.org/markup-compatibility/2006">
      <mc:Choice Requires="x14">
        <control shapeId="1032" r:id="rId13" name="CheckBox7">
          <controlPr locked="0" autoLine="0" r:id="rId5">
            <anchor moveWithCells="1">
              <from>
                <xdr:col>2</xdr:col>
                <xdr:colOff>68580</xdr:colOff>
                <xdr:row>21</xdr:row>
                <xdr:rowOff>0</xdr:rowOff>
              </from>
              <to>
                <xdr:col>2</xdr:col>
                <xdr:colOff>213360</xdr:colOff>
                <xdr:row>21</xdr:row>
                <xdr:rowOff>144780</xdr:rowOff>
              </to>
            </anchor>
          </controlPr>
        </control>
      </mc:Choice>
      <mc:Fallback>
        <control shapeId="1032" r:id="rId13" name="CheckBox7"/>
      </mc:Fallback>
    </mc:AlternateContent>
    <mc:AlternateContent xmlns:mc="http://schemas.openxmlformats.org/markup-compatibility/2006">
      <mc:Choice Requires="x14">
        <control shapeId="1031" r:id="rId14" name="CheckBox6">
          <controlPr locked="0" autoLine="0" r:id="rId5">
            <anchor moveWithCells="1">
              <from>
                <xdr:col>2</xdr:col>
                <xdr:colOff>68580</xdr:colOff>
                <xdr:row>19</xdr:row>
                <xdr:rowOff>0</xdr:rowOff>
              </from>
              <to>
                <xdr:col>2</xdr:col>
                <xdr:colOff>213360</xdr:colOff>
                <xdr:row>19</xdr:row>
                <xdr:rowOff>144780</xdr:rowOff>
              </to>
            </anchor>
          </controlPr>
        </control>
      </mc:Choice>
      <mc:Fallback>
        <control shapeId="1031" r:id="rId14" name="CheckBox6"/>
      </mc:Fallback>
    </mc:AlternateContent>
    <mc:AlternateContent xmlns:mc="http://schemas.openxmlformats.org/markup-compatibility/2006">
      <mc:Choice Requires="x14">
        <control shapeId="1030" r:id="rId15" name="CheckBox5">
          <controlPr locked="0" autoLine="0" r:id="rId5">
            <anchor moveWithCells="1">
              <from>
                <xdr:col>9</xdr:col>
                <xdr:colOff>68580</xdr:colOff>
                <xdr:row>15</xdr:row>
                <xdr:rowOff>0</xdr:rowOff>
              </from>
              <to>
                <xdr:col>9</xdr:col>
                <xdr:colOff>213360</xdr:colOff>
                <xdr:row>15</xdr:row>
                <xdr:rowOff>144780</xdr:rowOff>
              </to>
            </anchor>
          </controlPr>
        </control>
      </mc:Choice>
      <mc:Fallback>
        <control shapeId="1030" r:id="rId15" name="CheckBox5"/>
      </mc:Fallback>
    </mc:AlternateContent>
    <mc:AlternateContent xmlns:mc="http://schemas.openxmlformats.org/markup-compatibility/2006">
      <mc:Choice Requires="x14">
        <control shapeId="1029" r:id="rId16" name="CheckBox4">
          <controlPr locked="0" autoLine="0" r:id="rId5">
            <anchor moveWithCells="1">
              <from>
                <xdr:col>9</xdr:col>
                <xdr:colOff>68580</xdr:colOff>
                <xdr:row>14</xdr:row>
                <xdr:rowOff>0</xdr:rowOff>
              </from>
              <to>
                <xdr:col>9</xdr:col>
                <xdr:colOff>213360</xdr:colOff>
                <xdr:row>14</xdr:row>
                <xdr:rowOff>144780</xdr:rowOff>
              </to>
            </anchor>
          </controlPr>
        </control>
      </mc:Choice>
      <mc:Fallback>
        <control shapeId="1029" r:id="rId16" name="CheckBox4"/>
      </mc:Fallback>
    </mc:AlternateContent>
    <mc:AlternateContent xmlns:mc="http://schemas.openxmlformats.org/markup-compatibility/2006">
      <mc:Choice Requires="x14">
        <control shapeId="1028" r:id="rId17" name="CheckBox3">
          <controlPr locked="0" autoLine="0" r:id="rId5">
            <anchor moveWithCells="1">
              <from>
                <xdr:col>9</xdr:col>
                <xdr:colOff>68580</xdr:colOff>
                <xdr:row>13</xdr:row>
                <xdr:rowOff>0</xdr:rowOff>
              </from>
              <to>
                <xdr:col>9</xdr:col>
                <xdr:colOff>213360</xdr:colOff>
                <xdr:row>13</xdr:row>
                <xdr:rowOff>144780</xdr:rowOff>
              </to>
            </anchor>
          </controlPr>
        </control>
      </mc:Choice>
      <mc:Fallback>
        <control shapeId="1028" r:id="rId17" name="CheckBox3"/>
      </mc:Fallback>
    </mc:AlternateContent>
    <mc:AlternateContent xmlns:mc="http://schemas.openxmlformats.org/markup-compatibility/2006">
      <mc:Choice Requires="x14">
        <control shapeId="1027" r:id="rId18" name="CheckBox2">
          <controlPr locked="0" autoLine="0" r:id="rId5">
            <anchor moveWithCells="1">
              <from>
                <xdr:col>9</xdr:col>
                <xdr:colOff>68580</xdr:colOff>
                <xdr:row>12</xdr:row>
                <xdr:rowOff>0</xdr:rowOff>
              </from>
              <to>
                <xdr:col>9</xdr:col>
                <xdr:colOff>213360</xdr:colOff>
                <xdr:row>12</xdr:row>
                <xdr:rowOff>144780</xdr:rowOff>
              </to>
            </anchor>
          </controlPr>
        </control>
      </mc:Choice>
      <mc:Fallback>
        <control shapeId="1027" r:id="rId18" name="CheckBox2"/>
      </mc:Fallback>
    </mc:AlternateContent>
    <mc:AlternateContent xmlns:mc="http://schemas.openxmlformats.org/markup-compatibility/2006">
      <mc:Choice Requires="x14">
        <control shapeId="1026" r:id="rId19" name="CheckBox1">
          <controlPr locked="0" autoLine="0" r:id="rId5">
            <anchor moveWithCells="1">
              <from>
                <xdr:col>9</xdr:col>
                <xdr:colOff>68580</xdr:colOff>
                <xdr:row>11</xdr:row>
                <xdr:rowOff>0</xdr:rowOff>
              </from>
              <to>
                <xdr:col>9</xdr:col>
                <xdr:colOff>213360</xdr:colOff>
                <xdr:row>11</xdr:row>
                <xdr:rowOff>144780</xdr:rowOff>
              </to>
            </anchor>
          </controlPr>
        </control>
      </mc:Choice>
      <mc:Fallback>
        <control shapeId="1026" r:id="rId19" name="Check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H37"/>
  <sheetViews>
    <sheetView zoomScaleNormal="100" zoomScaleSheetLayoutView="100" workbookViewId="0">
      <selection activeCell="F30" sqref="F30"/>
    </sheetView>
  </sheetViews>
  <sheetFormatPr baseColWidth="10" defaultColWidth="11.44140625" defaultRowHeight="14.4" x14ac:dyDescent="0.3"/>
  <cols>
    <col min="1" max="1" width="2.109375" style="24" customWidth="1"/>
    <col min="2" max="2" width="1.44140625" style="24" customWidth="1"/>
    <col min="3" max="3" width="2.44140625" style="24" customWidth="1"/>
    <col min="4" max="4" width="18.6640625" style="24" customWidth="1"/>
    <col min="5" max="7" width="20.109375" style="24" customWidth="1"/>
    <col min="8" max="8" width="2.109375" style="24" customWidth="1"/>
    <col min="9" max="16384" width="11.44140625" style="24"/>
  </cols>
  <sheetData>
    <row r="1" spans="1:8" ht="12" customHeight="1" x14ac:dyDescent="0.3">
      <c r="A1" s="143" t="s">
        <v>0</v>
      </c>
      <c r="B1" s="144"/>
      <c r="C1" s="144"/>
      <c r="D1" s="144"/>
      <c r="E1" s="144"/>
      <c r="F1" s="144"/>
      <c r="G1" s="144"/>
      <c r="H1" s="145"/>
    </row>
    <row r="2" spans="1:8" ht="12" customHeight="1" x14ac:dyDescent="0.3">
      <c r="A2" s="146" t="str">
        <f>Deckblatt!B18</f>
        <v>Verwendungsnachweis Projektförderung 2023</v>
      </c>
      <c r="B2" s="147"/>
      <c r="C2" s="147"/>
      <c r="D2" s="147"/>
      <c r="E2" s="147"/>
      <c r="F2" s="147"/>
      <c r="G2" s="147"/>
      <c r="H2" s="148"/>
    </row>
    <row r="3" spans="1:8" ht="12" customHeight="1" x14ac:dyDescent="0.3">
      <c r="A3" s="149" t="s">
        <v>41</v>
      </c>
      <c r="B3" s="150"/>
      <c r="C3" s="25"/>
      <c r="D3" s="151">
        <f>Deckblatt!J5</f>
        <v>0</v>
      </c>
      <c r="E3" s="151"/>
      <c r="F3" s="151"/>
      <c r="G3" s="26" t="s">
        <v>42</v>
      </c>
      <c r="H3" s="27"/>
    </row>
    <row r="4" spans="1:8" ht="35.25" customHeight="1" x14ac:dyDescent="0.3">
      <c r="A4" s="152" t="s">
        <v>43</v>
      </c>
      <c r="B4" s="153"/>
      <c r="C4" s="153"/>
      <c r="D4" s="153"/>
      <c r="E4" s="153"/>
      <c r="F4" s="153"/>
      <c r="G4" s="153"/>
      <c r="H4" s="154"/>
    </row>
    <row r="5" spans="1:8" ht="12" customHeight="1" x14ac:dyDescent="0.3">
      <c r="A5" s="163"/>
      <c r="B5" s="170" t="s">
        <v>44</v>
      </c>
      <c r="C5" s="170"/>
      <c r="D5" s="170"/>
      <c r="E5" s="28" t="s">
        <v>45</v>
      </c>
      <c r="F5" s="28" t="s">
        <v>46</v>
      </c>
      <c r="G5" s="28" t="s">
        <v>47</v>
      </c>
      <c r="H5" s="165"/>
    </row>
    <row r="6" spans="1:8" ht="21" customHeight="1" x14ac:dyDescent="0.3">
      <c r="A6" s="163"/>
      <c r="B6" s="155"/>
      <c r="C6" s="155"/>
      <c r="D6" s="156"/>
      <c r="E6" s="29">
        <f>Personalausgaben!H30</f>
        <v>0</v>
      </c>
      <c r="F6" s="30">
        <f>Sachausgaben!H19+Sachausgaben!H29</f>
        <v>0</v>
      </c>
      <c r="G6" s="29">
        <f>E6+F6</f>
        <v>0</v>
      </c>
      <c r="H6" s="165"/>
    </row>
    <row r="7" spans="1:8" ht="7.5" customHeight="1" x14ac:dyDescent="0.3">
      <c r="A7" s="163"/>
      <c r="B7" s="139"/>
      <c r="C7" s="139"/>
      <c r="D7" s="139"/>
      <c r="E7" s="31"/>
      <c r="F7" s="31"/>
      <c r="G7" s="32"/>
      <c r="H7" s="165"/>
    </row>
    <row r="8" spans="1:8" ht="12" customHeight="1" x14ac:dyDescent="0.3">
      <c r="A8" s="163"/>
      <c r="B8" s="140" t="s">
        <v>48</v>
      </c>
      <c r="C8" s="141"/>
      <c r="D8" s="142"/>
      <c r="E8" s="28" t="s">
        <v>45</v>
      </c>
      <c r="F8" s="28" t="s">
        <v>46</v>
      </c>
      <c r="G8" s="28" t="s">
        <v>47</v>
      </c>
      <c r="H8" s="165"/>
    </row>
    <row r="9" spans="1:8" ht="7.5" customHeight="1" x14ac:dyDescent="0.3">
      <c r="A9" s="163"/>
      <c r="B9" s="139"/>
      <c r="C9" s="139"/>
      <c r="D9" s="139"/>
      <c r="E9" s="31"/>
      <c r="F9" s="31"/>
      <c r="G9" s="32"/>
      <c r="H9" s="165"/>
    </row>
    <row r="10" spans="1:8" ht="21" customHeight="1" x14ac:dyDescent="0.3">
      <c r="A10" s="163"/>
      <c r="B10" s="159" t="s">
        <v>49</v>
      </c>
      <c r="C10" s="159"/>
      <c r="D10" s="159"/>
      <c r="E10" s="33">
        <f>E6-E12-E17-E22</f>
        <v>0</v>
      </c>
      <c r="F10" s="34">
        <f>F6-F12-F17-F22</f>
        <v>0</v>
      </c>
      <c r="G10" s="35">
        <f>E10+F10</f>
        <v>0</v>
      </c>
      <c r="H10" s="165"/>
    </row>
    <row r="11" spans="1:8" ht="7.5" customHeight="1" x14ac:dyDescent="0.3">
      <c r="A11" s="163"/>
      <c r="B11" s="139"/>
      <c r="C11" s="139"/>
      <c r="D11" s="139"/>
      <c r="E11" s="31"/>
      <c r="F11" s="31"/>
      <c r="G11" s="32"/>
      <c r="H11" s="165"/>
    </row>
    <row r="12" spans="1:8" ht="21" customHeight="1" x14ac:dyDescent="0.3">
      <c r="A12" s="163"/>
      <c r="B12" s="159" t="s">
        <v>50</v>
      </c>
      <c r="C12" s="159"/>
      <c r="D12" s="159"/>
      <c r="E12" s="33">
        <f>SUM(E13:E15)</f>
        <v>0</v>
      </c>
      <c r="F12" s="34">
        <f>SUM(F13:F15)</f>
        <v>0</v>
      </c>
      <c r="G12" s="35">
        <f>E12+F12</f>
        <v>0</v>
      </c>
      <c r="H12" s="165"/>
    </row>
    <row r="13" spans="1:8" ht="21" customHeight="1" x14ac:dyDescent="0.3">
      <c r="A13" s="163"/>
      <c r="B13" s="157" t="s">
        <v>51</v>
      </c>
      <c r="C13" s="158"/>
      <c r="D13" s="83"/>
      <c r="E13" s="22"/>
      <c r="F13" s="23"/>
      <c r="G13" s="29">
        <f>E13+F13</f>
        <v>0</v>
      </c>
      <c r="H13" s="165"/>
    </row>
    <row r="14" spans="1:8" ht="21" customHeight="1" x14ac:dyDescent="0.3">
      <c r="A14" s="163"/>
      <c r="B14" s="157" t="s">
        <v>52</v>
      </c>
      <c r="C14" s="158"/>
      <c r="D14" s="83"/>
      <c r="E14" s="22"/>
      <c r="F14" s="23"/>
      <c r="G14" s="29">
        <f>E14+F14</f>
        <v>0</v>
      </c>
      <c r="H14" s="165"/>
    </row>
    <row r="15" spans="1:8" ht="21" customHeight="1" x14ac:dyDescent="0.3">
      <c r="A15" s="163"/>
      <c r="B15" s="157" t="s">
        <v>53</v>
      </c>
      <c r="C15" s="158"/>
      <c r="D15" s="83"/>
      <c r="E15" s="22"/>
      <c r="F15" s="23"/>
      <c r="G15" s="29">
        <f>E15+F15</f>
        <v>0</v>
      </c>
      <c r="H15" s="165"/>
    </row>
    <row r="16" spans="1:8" ht="7.5" customHeight="1" x14ac:dyDescent="0.3">
      <c r="A16" s="163"/>
      <c r="B16" s="139"/>
      <c r="C16" s="139"/>
      <c r="D16" s="139"/>
      <c r="E16" s="31"/>
      <c r="F16" s="31"/>
      <c r="G16" s="32"/>
      <c r="H16" s="165"/>
    </row>
    <row r="17" spans="1:8" ht="21" customHeight="1" x14ac:dyDescent="0.3">
      <c r="A17" s="163"/>
      <c r="B17" s="159" t="s">
        <v>54</v>
      </c>
      <c r="C17" s="159"/>
      <c r="D17" s="159"/>
      <c r="E17" s="33">
        <f>SUM(E18:E20)</f>
        <v>0</v>
      </c>
      <c r="F17" s="34">
        <f>SUM(F19:F20)</f>
        <v>0</v>
      </c>
      <c r="G17" s="35">
        <f>E17+F17</f>
        <v>0</v>
      </c>
      <c r="H17" s="165"/>
    </row>
    <row r="18" spans="1:8" ht="21" customHeight="1" x14ac:dyDescent="0.3">
      <c r="A18" s="163"/>
      <c r="B18" s="157" t="s">
        <v>51</v>
      </c>
      <c r="C18" s="158"/>
      <c r="D18" s="36" t="s">
        <v>55</v>
      </c>
      <c r="E18" s="22"/>
      <c r="F18" s="37"/>
      <c r="G18" s="29">
        <f>E18+F18</f>
        <v>0</v>
      </c>
      <c r="H18" s="165"/>
    </row>
    <row r="19" spans="1:8" ht="21" customHeight="1" x14ac:dyDescent="0.3">
      <c r="A19" s="163"/>
      <c r="B19" s="157" t="s">
        <v>52</v>
      </c>
      <c r="C19" s="158"/>
      <c r="D19" s="83"/>
      <c r="E19" s="22"/>
      <c r="F19" s="23"/>
      <c r="G19" s="29">
        <f>E19+F19</f>
        <v>0</v>
      </c>
      <c r="H19" s="165"/>
    </row>
    <row r="20" spans="1:8" ht="21" customHeight="1" x14ac:dyDescent="0.3">
      <c r="A20" s="163"/>
      <c r="B20" s="157" t="s">
        <v>53</v>
      </c>
      <c r="C20" s="158"/>
      <c r="D20" s="83"/>
      <c r="E20" s="22"/>
      <c r="F20" s="23"/>
      <c r="G20" s="29">
        <f>E20+F20</f>
        <v>0</v>
      </c>
      <c r="H20" s="165"/>
    </row>
    <row r="21" spans="1:8" ht="7.5" customHeight="1" x14ac:dyDescent="0.3">
      <c r="A21" s="163"/>
      <c r="B21" s="139"/>
      <c r="C21" s="139"/>
      <c r="D21" s="139"/>
      <c r="E21" s="31"/>
      <c r="F21" s="31"/>
      <c r="G21" s="32"/>
      <c r="H21" s="165"/>
    </row>
    <row r="22" spans="1:8" ht="21" customHeight="1" x14ac:dyDescent="0.3">
      <c r="A22" s="163"/>
      <c r="B22" s="159" t="s">
        <v>56</v>
      </c>
      <c r="C22" s="159"/>
      <c r="D22" s="159"/>
      <c r="E22" s="33">
        <f>SUM(E23:E25)</f>
        <v>0</v>
      </c>
      <c r="F22" s="34">
        <f>SUM(F23:F25)</f>
        <v>0</v>
      </c>
      <c r="G22" s="35">
        <f>E22+F22</f>
        <v>0</v>
      </c>
      <c r="H22" s="165"/>
    </row>
    <row r="23" spans="1:8" ht="21" customHeight="1" x14ac:dyDescent="0.3">
      <c r="A23" s="163"/>
      <c r="B23" s="157" t="s">
        <v>51</v>
      </c>
      <c r="C23" s="158"/>
      <c r="D23" s="83"/>
      <c r="E23" s="22"/>
      <c r="F23" s="23"/>
      <c r="G23" s="29">
        <f>E23+F23</f>
        <v>0</v>
      </c>
      <c r="H23" s="165"/>
    </row>
    <row r="24" spans="1:8" ht="21" customHeight="1" x14ac:dyDescent="0.3">
      <c r="A24" s="163"/>
      <c r="B24" s="157" t="s">
        <v>52</v>
      </c>
      <c r="C24" s="158"/>
      <c r="D24" s="83"/>
      <c r="E24" s="22"/>
      <c r="F24" s="23"/>
      <c r="G24" s="29">
        <f>E24+F24</f>
        <v>0</v>
      </c>
      <c r="H24" s="165"/>
    </row>
    <row r="25" spans="1:8" ht="21" customHeight="1" x14ac:dyDescent="0.3">
      <c r="A25" s="163"/>
      <c r="B25" s="157" t="s">
        <v>53</v>
      </c>
      <c r="C25" s="158"/>
      <c r="D25" s="83"/>
      <c r="E25" s="22"/>
      <c r="F25" s="23"/>
      <c r="G25" s="29">
        <f>E25+F25</f>
        <v>0</v>
      </c>
      <c r="H25" s="165"/>
    </row>
    <row r="26" spans="1:8" ht="7.5" customHeight="1" x14ac:dyDescent="0.3">
      <c r="A26" s="163"/>
      <c r="B26" s="139"/>
      <c r="C26" s="139"/>
      <c r="D26" s="139"/>
      <c r="E26" s="31"/>
      <c r="F26" s="31"/>
      <c r="G26" s="32"/>
      <c r="H26" s="165"/>
    </row>
    <row r="27" spans="1:8" ht="21" customHeight="1" x14ac:dyDescent="0.3">
      <c r="A27" s="163"/>
      <c r="B27" s="177" t="s">
        <v>57</v>
      </c>
      <c r="C27" s="177"/>
      <c r="D27" s="177"/>
      <c r="E27" s="33">
        <f>E10+E12+E17+E22</f>
        <v>0</v>
      </c>
      <c r="F27" s="34">
        <f>F10+F12+F17+F22</f>
        <v>0</v>
      </c>
      <c r="G27" s="35">
        <f>E27+F27</f>
        <v>0</v>
      </c>
      <c r="H27" s="165"/>
    </row>
    <row r="28" spans="1:8" ht="7.5" customHeight="1" x14ac:dyDescent="0.3">
      <c r="A28" s="163"/>
      <c r="B28" s="139"/>
      <c r="C28" s="139"/>
      <c r="D28" s="139"/>
      <c r="E28" s="31"/>
      <c r="F28" s="31"/>
      <c r="G28" s="32"/>
      <c r="H28" s="165"/>
    </row>
    <row r="29" spans="1:8" ht="12" customHeight="1" x14ac:dyDescent="0.3">
      <c r="A29" s="163"/>
      <c r="B29" s="171" t="s">
        <v>58</v>
      </c>
      <c r="C29" s="172"/>
      <c r="D29" s="173"/>
      <c r="E29" s="38" t="s">
        <v>59</v>
      </c>
      <c r="F29" s="39" t="s">
        <v>60</v>
      </c>
      <c r="G29" s="40" t="s">
        <v>61</v>
      </c>
      <c r="H29" s="165"/>
    </row>
    <row r="30" spans="1:8" ht="21" customHeight="1" x14ac:dyDescent="0.3">
      <c r="A30" s="163"/>
      <c r="B30" s="174"/>
      <c r="C30" s="175"/>
      <c r="D30" s="176"/>
      <c r="E30" s="79"/>
      <c r="F30" s="81">
        <v>12</v>
      </c>
      <c r="G30" s="29">
        <f>E30*F30</f>
        <v>0</v>
      </c>
      <c r="H30" s="165"/>
    </row>
    <row r="31" spans="1:8" ht="7.5" customHeight="1" x14ac:dyDescent="0.3">
      <c r="A31" s="163"/>
      <c r="B31" s="139"/>
      <c r="C31" s="139"/>
      <c r="D31" s="139"/>
      <c r="E31" s="31"/>
      <c r="F31" s="31"/>
      <c r="G31" s="32"/>
      <c r="H31" s="165"/>
    </row>
    <row r="32" spans="1:8" ht="12" customHeight="1" x14ac:dyDescent="0.3">
      <c r="A32" s="163"/>
      <c r="B32" s="171" t="s">
        <v>62</v>
      </c>
      <c r="C32" s="172"/>
      <c r="D32" s="173"/>
      <c r="E32" s="38" t="s">
        <v>63</v>
      </c>
      <c r="F32" s="39" t="s">
        <v>64</v>
      </c>
      <c r="G32" s="40" t="s">
        <v>65</v>
      </c>
      <c r="H32" s="165"/>
    </row>
    <row r="33" spans="1:8" ht="21" customHeight="1" x14ac:dyDescent="0.3">
      <c r="A33" s="163"/>
      <c r="B33" s="174"/>
      <c r="C33" s="175"/>
      <c r="D33" s="176"/>
      <c r="E33" s="80">
        <f>IFERROR(G22/G6*100,)</f>
        <v>0</v>
      </c>
      <c r="F33" s="81">
        <f>IFERROR(G30/(G30+G6)*100,)</f>
        <v>0</v>
      </c>
      <c r="G33" s="82">
        <f>IFERROR((G22+G30)/(G6+G30)*100,)</f>
        <v>0</v>
      </c>
      <c r="H33" s="165"/>
    </row>
    <row r="34" spans="1:8" ht="7.5" customHeight="1" x14ac:dyDescent="0.3">
      <c r="A34" s="163"/>
      <c r="B34" s="139"/>
      <c r="C34" s="139"/>
      <c r="D34" s="139"/>
      <c r="E34" s="31"/>
      <c r="F34" s="31"/>
      <c r="G34" s="32"/>
      <c r="H34" s="165"/>
    </row>
    <row r="35" spans="1:8" ht="12" customHeight="1" x14ac:dyDescent="0.3">
      <c r="A35" s="163"/>
      <c r="B35" s="160" t="s">
        <v>66</v>
      </c>
      <c r="C35" s="161"/>
      <c r="D35" s="161"/>
      <c r="E35" s="161"/>
      <c r="F35" s="161"/>
      <c r="G35" s="162"/>
      <c r="H35" s="165"/>
    </row>
    <row r="36" spans="1:8" ht="156.6" customHeight="1" x14ac:dyDescent="0.3">
      <c r="A36" s="163"/>
      <c r="B36" s="167"/>
      <c r="C36" s="168"/>
      <c r="D36" s="168"/>
      <c r="E36" s="168"/>
      <c r="F36" s="168"/>
      <c r="G36" s="169"/>
      <c r="H36" s="165"/>
    </row>
    <row r="37" spans="1:8" ht="12" customHeight="1" x14ac:dyDescent="0.3">
      <c r="A37" s="164"/>
      <c r="B37" s="41"/>
      <c r="C37" s="41"/>
      <c r="D37" s="41"/>
      <c r="E37" s="41"/>
      <c r="F37" s="41"/>
      <c r="G37" s="41"/>
      <c r="H37" s="166"/>
    </row>
  </sheetData>
  <sheetProtection algorithmName="SHA-512" hashValue="qurjvkntnrVAvkBCuAddrVAWu8PRm8WYVSWdiUuHnfip67saoZ6e7j57bJcoJM+nkI2zS+PN6UjKrX9gP10Z+A==" saltValue="uSspEjKoLz9Ses8qQ1COwA==" spinCount="100000" sheet="1" objects="1" scenarios="1"/>
  <mergeCells count="37">
    <mergeCell ref="B35:G35"/>
    <mergeCell ref="A5:A37"/>
    <mergeCell ref="H5:H37"/>
    <mergeCell ref="B36:G36"/>
    <mergeCell ref="B34:D34"/>
    <mergeCell ref="B5:D5"/>
    <mergeCell ref="B13:C13"/>
    <mergeCell ref="B14:C14"/>
    <mergeCell ref="B15:C15"/>
    <mergeCell ref="B18:C18"/>
    <mergeCell ref="B31:D31"/>
    <mergeCell ref="B32:D33"/>
    <mergeCell ref="B28:D28"/>
    <mergeCell ref="B29:D30"/>
    <mergeCell ref="B26:D26"/>
    <mergeCell ref="B27:D27"/>
    <mergeCell ref="B25:C25"/>
    <mergeCell ref="B22:D22"/>
    <mergeCell ref="B23:C23"/>
    <mergeCell ref="B24:C24"/>
    <mergeCell ref="B21:D21"/>
    <mergeCell ref="B19:C19"/>
    <mergeCell ref="B20:C20"/>
    <mergeCell ref="B16:D16"/>
    <mergeCell ref="B17:D17"/>
    <mergeCell ref="B10:D10"/>
    <mergeCell ref="B11:D11"/>
    <mergeCell ref="B12:D12"/>
    <mergeCell ref="B7:D7"/>
    <mergeCell ref="B8:D8"/>
    <mergeCell ref="B9:D9"/>
    <mergeCell ref="A1:H1"/>
    <mergeCell ref="A2:H2"/>
    <mergeCell ref="A3:B3"/>
    <mergeCell ref="D3:F3"/>
    <mergeCell ref="A4:H4"/>
    <mergeCell ref="B6:D6"/>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J31"/>
  <sheetViews>
    <sheetView tabSelected="1" showWhiteSpace="0" zoomScaleNormal="100" zoomScaleSheetLayoutView="100" workbookViewId="0">
      <selection activeCell="K21" sqref="K21"/>
    </sheetView>
  </sheetViews>
  <sheetFormatPr baseColWidth="10" defaultColWidth="11.44140625" defaultRowHeight="14.4" x14ac:dyDescent="0.3"/>
  <cols>
    <col min="1" max="1" width="2.109375" style="24" customWidth="1"/>
    <col min="2" max="2" width="1.44140625" style="24" customWidth="1"/>
    <col min="3" max="3" width="2.44140625" style="24" customWidth="1"/>
    <col min="4" max="4" width="36.44140625" style="24" customWidth="1"/>
    <col min="5" max="5" width="39.44140625" style="24" customWidth="1"/>
    <col min="6" max="7" width="10" style="24" customWidth="1"/>
    <col min="8" max="8" width="20.44140625" style="24" customWidth="1"/>
    <col min="9" max="9" width="6.88671875" style="24" customWidth="1"/>
    <col min="10" max="10" width="2.109375" style="24" customWidth="1"/>
    <col min="11" max="16384" width="11.44140625" style="24"/>
  </cols>
  <sheetData>
    <row r="1" spans="1:10" ht="12" customHeight="1" x14ac:dyDescent="0.3">
      <c r="A1" s="143" t="s">
        <v>0</v>
      </c>
      <c r="B1" s="144"/>
      <c r="C1" s="144"/>
      <c r="D1" s="144"/>
      <c r="E1" s="144"/>
      <c r="F1" s="144"/>
      <c r="G1" s="144"/>
      <c r="H1" s="144"/>
      <c r="I1" s="144"/>
      <c r="J1" s="145"/>
    </row>
    <row r="2" spans="1:10" ht="12" customHeight="1" x14ac:dyDescent="0.3">
      <c r="A2" s="146" t="str">
        <f>Deckblatt!B18</f>
        <v>Verwendungsnachweis Projektförderung 2023</v>
      </c>
      <c r="B2" s="147"/>
      <c r="C2" s="147"/>
      <c r="D2" s="147"/>
      <c r="E2" s="147"/>
      <c r="F2" s="147"/>
      <c r="G2" s="147"/>
      <c r="H2" s="147"/>
      <c r="I2" s="147"/>
      <c r="J2" s="148"/>
    </row>
    <row r="3" spans="1:10" ht="12" customHeight="1" x14ac:dyDescent="0.3">
      <c r="A3" s="149" t="s">
        <v>41</v>
      </c>
      <c r="B3" s="150"/>
      <c r="C3" s="25"/>
      <c r="D3" s="151">
        <f>Deckblatt!J5</f>
        <v>0</v>
      </c>
      <c r="E3" s="151"/>
      <c r="F3" s="151"/>
      <c r="G3" s="42"/>
      <c r="H3" s="60"/>
      <c r="I3" s="26" t="s">
        <v>86</v>
      </c>
      <c r="J3" s="27"/>
    </row>
    <row r="4" spans="1:10" ht="35.25" customHeight="1" x14ac:dyDescent="0.3">
      <c r="A4" s="152" t="s">
        <v>127</v>
      </c>
      <c r="B4" s="153"/>
      <c r="C4" s="153"/>
      <c r="D4" s="153"/>
      <c r="E4" s="153"/>
      <c r="F4" s="153"/>
      <c r="G4" s="153"/>
      <c r="H4" s="153"/>
      <c r="I4" s="153"/>
      <c r="J4" s="154"/>
    </row>
    <row r="5" spans="1:10" ht="12" customHeight="1" x14ac:dyDescent="0.3">
      <c r="A5" s="163"/>
      <c r="B5" s="44"/>
      <c r="C5" s="44"/>
      <c r="D5" s="44"/>
      <c r="E5" s="43"/>
      <c r="F5" s="43"/>
      <c r="G5" s="43"/>
      <c r="H5" s="43"/>
      <c r="I5" s="43"/>
      <c r="J5" s="165"/>
    </row>
    <row r="6" spans="1:10" s="48" customFormat="1" ht="28.5" customHeight="1" x14ac:dyDescent="0.3">
      <c r="A6" s="163"/>
      <c r="B6" s="181" t="s">
        <v>67</v>
      </c>
      <c r="C6" s="181"/>
      <c r="D6" s="49" t="s">
        <v>68</v>
      </c>
      <c r="E6" s="38" t="s">
        <v>69</v>
      </c>
      <c r="F6" s="38" t="s">
        <v>70</v>
      </c>
      <c r="G6" s="38" t="s">
        <v>71</v>
      </c>
      <c r="H6" s="40" t="s">
        <v>72</v>
      </c>
      <c r="I6" s="50" t="s">
        <v>73</v>
      </c>
      <c r="J6" s="165"/>
    </row>
    <row r="7" spans="1:10" ht="7.5" customHeight="1" x14ac:dyDescent="0.3">
      <c r="A7" s="163"/>
      <c r="B7" s="62"/>
      <c r="C7" s="62"/>
      <c r="D7" s="62"/>
      <c r="E7" s="62"/>
      <c r="F7" s="62"/>
      <c r="G7" s="62"/>
      <c r="H7" s="62"/>
      <c r="I7" s="62"/>
      <c r="J7" s="165"/>
    </row>
    <row r="8" spans="1:10" s="48" customFormat="1" ht="21" customHeight="1" x14ac:dyDescent="0.3">
      <c r="A8" s="163"/>
      <c r="B8" s="182" t="s">
        <v>74</v>
      </c>
      <c r="C8" s="183"/>
      <c r="D8" s="21"/>
      <c r="E8" s="61"/>
      <c r="F8" s="63"/>
      <c r="G8" s="53">
        <f>F8/39</f>
        <v>0</v>
      </c>
      <c r="H8" s="20"/>
      <c r="I8" s="54"/>
      <c r="J8" s="165"/>
    </row>
    <row r="9" spans="1:10" ht="7.5" customHeight="1" x14ac:dyDescent="0.3">
      <c r="A9" s="163"/>
      <c r="B9" s="62"/>
      <c r="C9" s="62"/>
      <c r="D9" s="62"/>
      <c r="E9" s="62"/>
      <c r="F9" s="64"/>
      <c r="G9" s="62"/>
      <c r="H9" s="62"/>
      <c r="I9" s="44"/>
      <c r="J9" s="165"/>
    </row>
    <row r="10" spans="1:10" ht="21" customHeight="1" x14ac:dyDescent="0.3">
      <c r="A10" s="163"/>
      <c r="B10" s="182" t="s">
        <v>75</v>
      </c>
      <c r="C10" s="183"/>
      <c r="D10" s="21"/>
      <c r="E10" s="61"/>
      <c r="F10" s="63"/>
      <c r="G10" s="53">
        <f>F10/39</f>
        <v>0</v>
      </c>
      <c r="H10" s="20"/>
      <c r="I10" s="54"/>
      <c r="J10" s="165"/>
    </row>
    <row r="11" spans="1:10" ht="7.5" customHeight="1" x14ac:dyDescent="0.3">
      <c r="A11" s="163"/>
      <c r="B11" s="62"/>
      <c r="C11" s="62"/>
      <c r="D11" s="62"/>
      <c r="E11" s="62"/>
      <c r="F11" s="64"/>
      <c r="G11" s="62"/>
      <c r="H11" s="62"/>
      <c r="I11" s="44"/>
      <c r="J11" s="165"/>
    </row>
    <row r="12" spans="1:10" ht="21" customHeight="1" x14ac:dyDescent="0.3">
      <c r="A12" s="163"/>
      <c r="B12" s="182" t="s">
        <v>76</v>
      </c>
      <c r="C12" s="183"/>
      <c r="D12" s="21"/>
      <c r="E12" s="61"/>
      <c r="F12" s="63"/>
      <c r="G12" s="53">
        <f>F12/39</f>
        <v>0</v>
      </c>
      <c r="H12" s="20"/>
      <c r="I12" s="54"/>
      <c r="J12" s="165"/>
    </row>
    <row r="13" spans="1:10" ht="7.5" customHeight="1" x14ac:dyDescent="0.3">
      <c r="A13" s="163"/>
      <c r="B13" s="62"/>
      <c r="C13" s="62"/>
      <c r="D13" s="62"/>
      <c r="E13" s="62"/>
      <c r="F13" s="64"/>
      <c r="G13" s="62"/>
      <c r="H13" s="62"/>
      <c r="I13" s="44"/>
      <c r="J13" s="165"/>
    </row>
    <row r="14" spans="1:10" ht="21" customHeight="1" x14ac:dyDescent="0.3">
      <c r="A14" s="163"/>
      <c r="B14" s="182" t="s">
        <v>77</v>
      </c>
      <c r="C14" s="183"/>
      <c r="D14" s="21"/>
      <c r="E14" s="61"/>
      <c r="F14" s="63"/>
      <c r="G14" s="53">
        <f>F14/39</f>
        <v>0</v>
      </c>
      <c r="H14" s="20"/>
      <c r="I14" s="54"/>
      <c r="J14" s="165"/>
    </row>
    <row r="15" spans="1:10" ht="7.5" customHeight="1" x14ac:dyDescent="0.3">
      <c r="A15" s="163"/>
      <c r="B15" s="62"/>
      <c r="C15" s="62"/>
      <c r="D15" s="62"/>
      <c r="E15" s="62"/>
      <c r="F15" s="64"/>
      <c r="G15" s="62"/>
      <c r="H15" s="62"/>
      <c r="I15" s="44"/>
      <c r="J15" s="165"/>
    </row>
    <row r="16" spans="1:10" ht="21" customHeight="1" x14ac:dyDescent="0.3">
      <c r="A16" s="163"/>
      <c r="B16" s="182" t="s">
        <v>78</v>
      </c>
      <c r="C16" s="183"/>
      <c r="D16" s="21"/>
      <c r="E16" s="61"/>
      <c r="F16" s="63"/>
      <c r="G16" s="53">
        <f>F16/39</f>
        <v>0</v>
      </c>
      <c r="H16" s="20"/>
      <c r="I16" s="54"/>
      <c r="J16" s="165"/>
    </row>
    <row r="17" spans="1:10" ht="7.5" customHeight="1" x14ac:dyDescent="0.3">
      <c r="A17" s="163"/>
      <c r="B17" s="62"/>
      <c r="C17" s="62"/>
      <c r="D17" s="62"/>
      <c r="E17" s="62"/>
      <c r="F17" s="64"/>
      <c r="G17" s="62"/>
      <c r="H17" s="62"/>
      <c r="I17" s="44"/>
      <c r="J17" s="165"/>
    </row>
    <row r="18" spans="1:10" ht="21" customHeight="1" x14ac:dyDescent="0.3">
      <c r="A18" s="163"/>
      <c r="B18" s="182" t="s">
        <v>79</v>
      </c>
      <c r="C18" s="183"/>
      <c r="D18" s="21"/>
      <c r="E18" s="61"/>
      <c r="F18" s="63"/>
      <c r="G18" s="53">
        <f>F18/39</f>
        <v>0</v>
      </c>
      <c r="H18" s="20"/>
      <c r="I18" s="54"/>
      <c r="J18" s="165"/>
    </row>
    <row r="19" spans="1:10" ht="7.5" customHeight="1" x14ac:dyDescent="0.3">
      <c r="A19" s="163"/>
      <c r="B19" s="62"/>
      <c r="C19" s="62"/>
      <c r="D19" s="62"/>
      <c r="E19" s="62"/>
      <c r="F19" s="64"/>
      <c r="G19" s="62"/>
      <c r="H19" s="62"/>
      <c r="I19" s="44"/>
      <c r="J19" s="165"/>
    </row>
    <row r="20" spans="1:10" ht="21" customHeight="1" x14ac:dyDescent="0.3">
      <c r="A20" s="163"/>
      <c r="B20" s="182" t="s">
        <v>80</v>
      </c>
      <c r="C20" s="183"/>
      <c r="D20" s="21"/>
      <c r="E20" s="61"/>
      <c r="F20" s="63"/>
      <c r="G20" s="53">
        <f>F20/39</f>
        <v>0</v>
      </c>
      <c r="H20" s="20"/>
      <c r="I20" s="54"/>
      <c r="J20" s="165"/>
    </row>
    <row r="21" spans="1:10" ht="7.5" customHeight="1" x14ac:dyDescent="0.3">
      <c r="A21" s="163"/>
      <c r="B21" s="62"/>
      <c r="C21" s="62"/>
      <c r="D21" s="62"/>
      <c r="E21" s="62"/>
      <c r="F21" s="64"/>
      <c r="G21" s="62"/>
      <c r="H21" s="62"/>
      <c r="I21" s="44"/>
      <c r="J21" s="165"/>
    </row>
    <row r="22" spans="1:10" ht="21" customHeight="1" x14ac:dyDescent="0.3">
      <c r="A22" s="163"/>
      <c r="B22" s="182" t="s">
        <v>81</v>
      </c>
      <c r="C22" s="183"/>
      <c r="D22" s="21"/>
      <c r="E22" s="61"/>
      <c r="F22" s="63"/>
      <c r="G22" s="53">
        <f>F22/39</f>
        <v>0</v>
      </c>
      <c r="H22" s="20"/>
      <c r="I22" s="54"/>
      <c r="J22" s="165"/>
    </row>
    <row r="23" spans="1:10" ht="7.5" customHeight="1" x14ac:dyDescent="0.3">
      <c r="A23" s="163"/>
      <c r="B23" s="62"/>
      <c r="C23" s="62"/>
      <c r="D23" s="62"/>
      <c r="E23" s="62"/>
      <c r="F23" s="64"/>
      <c r="G23" s="62"/>
      <c r="H23" s="62"/>
      <c r="I23" s="44"/>
      <c r="J23" s="165"/>
    </row>
    <row r="24" spans="1:10" ht="21" customHeight="1" x14ac:dyDescent="0.3">
      <c r="A24" s="163"/>
      <c r="B24" s="182" t="s">
        <v>82</v>
      </c>
      <c r="C24" s="183"/>
      <c r="D24" s="21"/>
      <c r="E24" s="61"/>
      <c r="F24" s="63"/>
      <c r="G24" s="53">
        <f>F24/39</f>
        <v>0</v>
      </c>
      <c r="H24" s="20"/>
      <c r="I24" s="54"/>
      <c r="J24" s="165"/>
    </row>
    <row r="25" spans="1:10" ht="7.5" customHeight="1" x14ac:dyDescent="0.3">
      <c r="A25" s="163"/>
      <c r="B25" s="62"/>
      <c r="C25" s="62"/>
      <c r="D25" s="62"/>
      <c r="E25" s="62"/>
      <c r="F25" s="64"/>
      <c r="G25" s="62"/>
      <c r="H25" s="62"/>
      <c r="I25" s="44"/>
      <c r="J25" s="165"/>
    </row>
    <row r="26" spans="1:10" ht="21" customHeight="1" x14ac:dyDescent="0.3">
      <c r="A26" s="163"/>
      <c r="B26" s="182" t="s">
        <v>83</v>
      </c>
      <c r="C26" s="183"/>
      <c r="D26" s="21"/>
      <c r="E26" s="61"/>
      <c r="F26" s="63"/>
      <c r="G26" s="53">
        <f>F26/39</f>
        <v>0</v>
      </c>
      <c r="H26" s="20"/>
      <c r="I26" s="54"/>
      <c r="J26" s="165"/>
    </row>
    <row r="27" spans="1:10" ht="7.5" customHeight="1" x14ac:dyDescent="0.3">
      <c r="A27" s="163"/>
      <c r="B27" s="62"/>
      <c r="C27" s="62"/>
      <c r="D27" s="62"/>
      <c r="E27" s="62"/>
      <c r="F27" s="62"/>
      <c r="G27" s="62"/>
      <c r="H27" s="62"/>
      <c r="I27" s="44"/>
      <c r="J27" s="165"/>
    </row>
    <row r="28" spans="1:10" ht="21" customHeight="1" x14ac:dyDescent="0.3">
      <c r="A28" s="163"/>
      <c r="B28" s="178"/>
      <c r="C28" s="178"/>
      <c r="D28" s="57"/>
      <c r="E28" s="58"/>
      <c r="F28" s="179" t="s">
        <v>84</v>
      </c>
      <c r="G28" s="180"/>
      <c r="H28" s="20"/>
      <c r="I28" s="54"/>
      <c r="J28" s="165"/>
    </row>
    <row r="29" spans="1:10" ht="7.5" customHeight="1" x14ac:dyDescent="0.3">
      <c r="A29" s="163"/>
      <c r="B29" s="44"/>
      <c r="C29" s="44"/>
      <c r="D29" s="44"/>
      <c r="E29" s="44"/>
      <c r="F29" s="62"/>
      <c r="G29" s="62"/>
      <c r="H29" s="62"/>
      <c r="I29" s="44"/>
      <c r="J29" s="165"/>
    </row>
    <row r="30" spans="1:10" ht="21" customHeight="1" x14ac:dyDescent="0.3">
      <c r="A30" s="163"/>
      <c r="B30" s="178"/>
      <c r="C30" s="178"/>
      <c r="D30" s="57"/>
      <c r="E30" s="65" t="s">
        <v>85</v>
      </c>
      <c r="F30" s="66">
        <f>SUM(F8:F26)</f>
        <v>0</v>
      </c>
      <c r="G30" s="66">
        <f>SUM(G8:G26)</f>
        <v>0</v>
      </c>
      <c r="H30" s="67">
        <f>SUM(H8:H29)</f>
        <v>0</v>
      </c>
      <c r="I30" s="54"/>
      <c r="J30" s="165"/>
    </row>
    <row r="31" spans="1:10" ht="21" customHeight="1" x14ac:dyDescent="0.3">
      <c r="A31" s="164"/>
      <c r="B31" s="45"/>
      <c r="C31" s="45"/>
      <c r="D31" s="45"/>
      <c r="E31" s="51"/>
      <c r="F31" s="31"/>
      <c r="G31" s="31"/>
      <c r="H31" s="32"/>
      <c r="I31" s="52"/>
      <c r="J31" s="166"/>
    </row>
  </sheetData>
  <sheetProtection algorithmName="SHA-512" hashValue="+f4chB4KU+KTX5hzf6d5nEdv+t9QkW92gua7Ksn3ypXgLvhNc6op8owR9QWC1OVablAmwiQWBmXSrb7L/8POUw==" saltValue="IVDEX5vIFv7Alj4Lq/cNng==" spinCount="100000" sheet="1" objects="1" scenarios="1"/>
  <mergeCells count="21">
    <mergeCell ref="B22:C22"/>
    <mergeCell ref="B20:C20"/>
    <mergeCell ref="B12:C12"/>
    <mergeCell ref="B16:C16"/>
    <mergeCell ref="B14:C14"/>
    <mergeCell ref="A5:A31"/>
    <mergeCell ref="J5:J31"/>
    <mergeCell ref="A1:J1"/>
    <mergeCell ref="A2:J2"/>
    <mergeCell ref="A3:B3"/>
    <mergeCell ref="D3:F3"/>
    <mergeCell ref="A4:J4"/>
    <mergeCell ref="B28:C28"/>
    <mergeCell ref="B30:C30"/>
    <mergeCell ref="F28:G28"/>
    <mergeCell ref="B6:C6"/>
    <mergeCell ref="B8:C8"/>
    <mergeCell ref="B10:C10"/>
    <mergeCell ref="B24:C24"/>
    <mergeCell ref="B26:C26"/>
    <mergeCell ref="B18:C18"/>
  </mergeCells>
  <pageMargins left="0.7" right="0.7" top="0.78740157499999996" bottom="0.78740157499999996" header="0.3" footer="0.3"/>
  <pageSetup paperSize="9" scale="99" orientation="landscape" r:id="rId1"/>
  <headerFooter>
    <oddFooter>&amp;R&amp;"+,Standard"&amp;8Landeshauptstadt Dresden - Jugendamt - Sachgebiet Verwendungsnachweisprüfung - Jugendamt-VNP@dresden.de</oddFooter>
  </headerFooter>
  <ignoredErrors>
    <ignoredError sqref="B8 B10 B12 B14 B16 B18 B20 B22 B24 B26" numberStoredAsText="1"/>
  </ignoredErrors>
  <drawing r:id="rId2"/>
  <legacyDrawing r:id="rId3"/>
  <controls>
    <mc:AlternateContent xmlns:mc="http://schemas.openxmlformats.org/markup-compatibility/2006">
      <mc:Choice Requires="x14">
        <control shapeId="3082" r:id="rId4" name="CheckBox10">
          <controlPr locked="0" autoLine="0" r:id="rId5">
            <anchor moveWithCells="1">
              <from>
                <xdr:col>8</xdr:col>
                <xdr:colOff>182880</xdr:colOff>
                <xdr:row>25</xdr:row>
                <xdr:rowOff>60960</xdr:rowOff>
              </from>
              <to>
                <xdr:col>8</xdr:col>
                <xdr:colOff>327660</xdr:colOff>
                <xdr:row>25</xdr:row>
                <xdr:rowOff>205740</xdr:rowOff>
              </to>
            </anchor>
          </controlPr>
        </control>
      </mc:Choice>
      <mc:Fallback>
        <control shapeId="3082" r:id="rId4" name="CheckBox10"/>
      </mc:Fallback>
    </mc:AlternateContent>
    <mc:AlternateContent xmlns:mc="http://schemas.openxmlformats.org/markup-compatibility/2006">
      <mc:Choice Requires="x14">
        <control shapeId="3081" r:id="rId6" name="CheckBox9">
          <controlPr locked="0" autoLine="0" r:id="rId5">
            <anchor moveWithCells="1">
              <from>
                <xdr:col>8</xdr:col>
                <xdr:colOff>182880</xdr:colOff>
                <xdr:row>23</xdr:row>
                <xdr:rowOff>60960</xdr:rowOff>
              </from>
              <to>
                <xdr:col>8</xdr:col>
                <xdr:colOff>327660</xdr:colOff>
                <xdr:row>23</xdr:row>
                <xdr:rowOff>205740</xdr:rowOff>
              </to>
            </anchor>
          </controlPr>
        </control>
      </mc:Choice>
      <mc:Fallback>
        <control shapeId="3081" r:id="rId6" name="CheckBox9"/>
      </mc:Fallback>
    </mc:AlternateContent>
    <mc:AlternateContent xmlns:mc="http://schemas.openxmlformats.org/markup-compatibility/2006">
      <mc:Choice Requires="x14">
        <control shapeId="3080" r:id="rId7" name="CheckBox8">
          <controlPr locked="0" autoLine="0" r:id="rId5">
            <anchor moveWithCells="1">
              <from>
                <xdr:col>8</xdr:col>
                <xdr:colOff>182880</xdr:colOff>
                <xdr:row>21</xdr:row>
                <xdr:rowOff>60960</xdr:rowOff>
              </from>
              <to>
                <xdr:col>8</xdr:col>
                <xdr:colOff>327660</xdr:colOff>
                <xdr:row>21</xdr:row>
                <xdr:rowOff>205740</xdr:rowOff>
              </to>
            </anchor>
          </controlPr>
        </control>
      </mc:Choice>
      <mc:Fallback>
        <control shapeId="3080" r:id="rId7" name="CheckBox8"/>
      </mc:Fallback>
    </mc:AlternateContent>
    <mc:AlternateContent xmlns:mc="http://schemas.openxmlformats.org/markup-compatibility/2006">
      <mc:Choice Requires="x14">
        <control shapeId="3079" r:id="rId8" name="CheckBox7">
          <controlPr locked="0" autoLine="0" r:id="rId5">
            <anchor moveWithCells="1">
              <from>
                <xdr:col>8</xdr:col>
                <xdr:colOff>182880</xdr:colOff>
                <xdr:row>19</xdr:row>
                <xdr:rowOff>60960</xdr:rowOff>
              </from>
              <to>
                <xdr:col>8</xdr:col>
                <xdr:colOff>327660</xdr:colOff>
                <xdr:row>19</xdr:row>
                <xdr:rowOff>205740</xdr:rowOff>
              </to>
            </anchor>
          </controlPr>
        </control>
      </mc:Choice>
      <mc:Fallback>
        <control shapeId="3079" r:id="rId8" name="CheckBox7"/>
      </mc:Fallback>
    </mc:AlternateContent>
    <mc:AlternateContent xmlns:mc="http://schemas.openxmlformats.org/markup-compatibility/2006">
      <mc:Choice Requires="x14">
        <control shapeId="3078" r:id="rId9" name="CheckBox6">
          <controlPr locked="0" autoLine="0" r:id="rId5">
            <anchor moveWithCells="1">
              <from>
                <xdr:col>8</xdr:col>
                <xdr:colOff>182880</xdr:colOff>
                <xdr:row>17</xdr:row>
                <xdr:rowOff>60960</xdr:rowOff>
              </from>
              <to>
                <xdr:col>8</xdr:col>
                <xdr:colOff>327660</xdr:colOff>
                <xdr:row>17</xdr:row>
                <xdr:rowOff>205740</xdr:rowOff>
              </to>
            </anchor>
          </controlPr>
        </control>
      </mc:Choice>
      <mc:Fallback>
        <control shapeId="3078" r:id="rId9" name="CheckBox6"/>
      </mc:Fallback>
    </mc:AlternateContent>
    <mc:AlternateContent xmlns:mc="http://schemas.openxmlformats.org/markup-compatibility/2006">
      <mc:Choice Requires="x14">
        <control shapeId="3077" r:id="rId10" name="CheckBox5">
          <controlPr locked="0" autoLine="0" r:id="rId5">
            <anchor moveWithCells="1">
              <from>
                <xdr:col>8</xdr:col>
                <xdr:colOff>182880</xdr:colOff>
                <xdr:row>15</xdr:row>
                <xdr:rowOff>60960</xdr:rowOff>
              </from>
              <to>
                <xdr:col>8</xdr:col>
                <xdr:colOff>327660</xdr:colOff>
                <xdr:row>15</xdr:row>
                <xdr:rowOff>205740</xdr:rowOff>
              </to>
            </anchor>
          </controlPr>
        </control>
      </mc:Choice>
      <mc:Fallback>
        <control shapeId="3077" r:id="rId10" name="CheckBox5"/>
      </mc:Fallback>
    </mc:AlternateContent>
    <mc:AlternateContent xmlns:mc="http://schemas.openxmlformats.org/markup-compatibility/2006">
      <mc:Choice Requires="x14">
        <control shapeId="3076" r:id="rId11" name="CheckBox4">
          <controlPr locked="0" autoLine="0" r:id="rId5">
            <anchor moveWithCells="1">
              <from>
                <xdr:col>8</xdr:col>
                <xdr:colOff>182880</xdr:colOff>
                <xdr:row>13</xdr:row>
                <xdr:rowOff>60960</xdr:rowOff>
              </from>
              <to>
                <xdr:col>8</xdr:col>
                <xdr:colOff>327660</xdr:colOff>
                <xdr:row>13</xdr:row>
                <xdr:rowOff>205740</xdr:rowOff>
              </to>
            </anchor>
          </controlPr>
        </control>
      </mc:Choice>
      <mc:Fallback>
        <control shapeId="3076" r:id="rId11" name="CheckBox4"/>
      </mc:Fallback>
    </mc:AlternateContent>
    <mc:AlternateContent xmlns:mc="http://schemas.openxmlformats.org/markup-compatibility/2006">
      <mc:Choice Requires="x14">
        <control shapeId="3075" r:id="rId12" name="CheckBox3">
          <controlPr locked="0" autoLine="0" r:id="rId5">
            <anchor moveWithCells="1">
              <from>
                <xdr:col>8</xdr:col>
                <xdr:colOff>182880</xdr:colOff>
                <xdr:row>11</xdr:row>
                <xdr:rowOff>60960</xdr:rowOff>
              </from>
              <to>
                <xdr:col>8</xdr:col>
                <xdr:colOff>327660</xdr:colOff>
                <xdr:row>11</xdr:row>
                <xdr:rowOff>205740</xdr:rowOff>
              </to>
            </anchor>
          </controlPr>
        </control>
      </mc:Choice>
      <mc:Fallback>
        <control shapeId="3075" r:id="rId12" name="CheckBox3"/>
      </mc:Fallback>
    </mc:AlternateContent>
    <mc:AlternateContent xmlns:mc="http://schemas.openxmlformats.org/markup-compatibility/2006">
      <mc:Choice Requires="x14">
        <control shapeId="3074" r:id="rId13" name="CheckBox2">
          <controlPr locked="0" autoLine="0" r:id="rId5">
            <anchor moveWithCells="1">
              <from>
                <xdr:col>8</xdr:col>
                <xdr:colOff>182880</xdr:colOff>
                <xdr:row>9</xdr:row>
                <xdr:rowOff>60960</xdr:rowOff>
              </from>
              <to>
                <xdr:col>8</xdr:col>
                <xdr:colOff>327660</xdr:colOff>
                <xdr:row>9</xdr:row>
                <xdr:rowOff>205740</xdr:rowOff>
              </to>
            </anchor>
          </controlPr>
        </control>
      </mc:Choice>
      <mc:Fallback>
        <control shapeId="3074" r:id="rId13" name="CheckBox2"/>
      </mc:Fallback>
    </mc:AlternateContent>
    <mc:AlternateContent xmlns:mc="http://schemas.openxmlformats.org/markup-compatibility/2006">
      <mc:Choice Requires="x14">
        <control shapeId="3073" r:id="rId14" name="CheckBox1">
          <controlPr locked="0" autoLine="0" r:id="rId5">
            <anchor moveWithCells="1">
              <from>
                <xdr:col>8</xdr:col>
                <xdr:colOff>182880</xdr:colOff>
                <xdr:row>7</xdr:row>
                <xdr:rowOff>60960</xdr:rowOff>
              </from>
              <to>
                <xdr:col>8</xdr:col>
                <xdr:colOff>327660</xdr:colOff>
                <xdr:row>7</xdr:row>
                <xdr:rowOff>205740</xdr:rowOff>
              </to>
            </anchor>
          </controlPr>
        </control>
      </mc:Choice>
      <mc:Fallback>
        <control shapeId="3073" r:id="rId14" name="Check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I33"/>
  <sheetViews>
    <sheetView showWhiteSpace="0" zoomScale="92" zoomScaleNormal="92" zoomScaleSheetLayoutView="100" workbookViewId="0">
      <selection activeCell="H9" sqref="H9"/>
    </sheetView>
  </sheetViews>
  <sheetFormatPr baseColWidth="10" defaultColWidth="11.44140625" defaultRowHeight="14.4" x14ac:dyDescent="0.3"/>
  <cols>
    <col min="1" max="1" width="2.109375" style="24" customWidth="1"/>
    <col min="2" max="2" width="1.44140625" style="24" customWidth="1"/>
    <col min="3" max="3" width="2.44140625" style="24" customWidth="1"/>
    <col min="4" max="4" width="23.88671875" style="24" customWidth="1"/>
    <col min="5" max="5" width="3.88671875" style="24" customWidth="1"/>
    <col min="6" max="6" width="23.88671875" style="24" customWidth="1"/>
    <col min="7" max="7" width="3.88671875" style="24" customWidth="1"/>
    <col min="8" max="8" width="23.88671875" style="24" customWidth="1"/>
    <col min="9" max="9" width="2.109375" style="24" customWidth="1"/>
    <col min="10" max="16384" width="11.44140625" style="24"/>
  </cols>
  <sheetData>
    <row r="1" spans="1:9" ht="12" customHeight="1" x14ac:dyDescent="0.3">
      <c r="A1" s="189" t="s">
        <v>0</v>
      </c>
      <c r="B1" s="190"/>
      <c r="C1" s="190"/>
      <c r="D1" s="190"/>
      <c r="E1" s="190"/>
      <c r="F1" s="190"/>
      <c r="G1" s="190"/>
      <c r="H1" s="190"/>
      <c r="I1" s="191"/>
    </row>
    <row r="2" spans="1:9" ht="12" customHeight="1" x14ac:dyDescent="0.3">
      <c r="A2" s="192" t="str">
        <f>Deckblatt!B18</f>
        <v>Verwendungsnachweis Projektförderung 2023</v>
      </c>
      <c r="B2" s="193"/>
      <c r="C2" s="193"/>
      <c r="D2" s="193"/>
      <c r="E2" s="193"/>
      <c r="F2" s="193"/>
      <c r="G2" s="193"/>
      <c r="H2" s="193"/>
      <c r="I2" s="194"/>
    </row>
    <row r="3" spans="1:9" ht="12" customHeight="1" x14ac:dyDescent="0.3">
      <c r="A3" s="195" t="s">
        <v>41</v>
      </c>
      <c r="B3" s="196"/>
      <c r="C3" s="198">
        <f>Deckblatt!J5</f>
        <v>0</v>
      </c>
      <c r="D3" s="198"/>
      <c r="E3" s="198"/>
      <c r="F3" s="198"/>
      <c r="G3" s="71"/>
      <c r="H3" s="68" t="s">
        <v>87</v>
      </c>
      <c r="I3" s="69"/>
    </row>
    <row r="4" spans="1:9" ht="35.25" customHeight="1" x14ac:dyDescent="0.3">
      <c r="A4" s="152" t="s">
        <v>88</v>
      </c>
      <c r="B4" s="153"/>
      <c r="C4" s="153"/>
      <c r="D4" s="153"/>
      <c r="E4" s="153"/>
      <c r="F4" s="153"/>
      <c r="G4" s="153"/>
      <c r="H4" s="153"/>
      <c r="I4" s="154"/>
    </row>
    <row r="5" spans="1:9" ht="47.4" customHeight="1" x14ac:dyDescent="0.3">
      <c r="A5" s="163"/>
      <c r="B5" s="199" t="s">
        <v>89</v>
      </c>
      <c r="C5" s="200"/>
      <c r="D5" s="200"/>
      <c r="E5" s="200"/>
      <c r="F5" s="200"/>
      <c r="G5" s="200"/>
      <c r="H5" s="201"/>
      <c r="I5" s="165"/>
    </row>
    <row r="6" spans="1:9" ht="18.899999999999999" customHeight="1" x14ac:dyDescent="0.3">
      <c r="A6" s="163"/>
      <c r="B6" s="197"/>
      <c r="C6" s="197"/>
      <c r="D6" s="197"/>
      <c r="E6" s="70"/>
      <c r="F6" s="70"/>
      <c r="G6" s="70"/>
      <c r="H6" s="70"/>
      <c r="I6" s="165"/>
    </row>
    <row r="7" spans="1:9" s="48" customFormat="1" ht="12" customHeight="1" x14ac:dyDescent="0.3">
      <c r="A7" s="163"/>
      <c r="B7" s="202"/>
      <c r="C7" s="202"/>
      <c r="D7" s="55" t="s">
        <v>8</v>
      </c>
      <c r="E7" s="72"/>
      <c r="F7" s="72" t="s">
        <v>27</v>
      </c>
      <c r="G7" s="72"/>
      <c r="H7" s="73" t="s">
        <v>9</v>
      </c>
      <c r="I7" s="165"/>
    </row>
    <row r="8" spans="1:9" ht="18.899999999999999" customHeight="1" x14ac:dyDescent="0.3">
      <c r="A8" s="163"/>
      <c r="B8" s="184"/>
      <c r="C8" s="184"/>
      <c r="D8" s="184"/>
      <c r="E8" s="43"/>
      <c r="F8" s="43"/>
      <c r="G8" s="43"/>
      <c r="H8" s="43"/>
      <c r="I8" s="165"/>
    </row>
    <row r="9" spans="1:9" s="48" customFormat="1" ht="21" customHeight="1" x14ac:dyDescent="0.3">
      <c r="A9" s="163"/>
      <c r="B9" s="182" t="s">
        <v>51</v>
      </c>
      <c r="C9" s="183"/>
      <c r="D9" s="186" t="s">
        <v>90</v>
      </c>
      <c r="E9" s="187"/>
      <c r="F9" s="187"/>
      <c r="G9" s="188"/>
      <c r="H9" s="20"/>
      <c r="I9" s="165"/>
    </row>
    <row r="10" spans="1:9" s="48" customFormat="1" ht="7.5" customHeight="1" x14ac:dyDescent="0.3">
      <c r="A10" s="163"/>
      <c r="B10" s="185"/>
      <c r="C10" s="185"/>
      <c r="D10" s="185"/>
      <c r="E10" s="46"/>
      <c r="F10" s="46"/>
      <c r="G10" s="46"/>
      <c r="H10" s="47"/>
      <c r="I10" s="165"/>
    </row>
    <row r="11" spans="1:9" s="48" customFormat="1" ht="21" customHeight="1" x14ac:dyDescent="0.3">
      <c r="A11" s="163"/>
      <c r="B11" s="182" t="s">
        <v>52</v>
      </c>
      <c r="C11" s="183"/>
      <c r="D11" s="186" t="s">
        <v>91</v>
      </c>
      <c r="E11" s="187"/>
      <c r="F11" s="187"/>
      <c r="G11" s="188"/>
      <c r="H11" s="20"/>
      <c r="I11" s="165"/>
    </row>
    <row r="12" spans="1:9" s="48" customFormat="1" ht="7.5" customHeight="1" x14ac:dyDescent="0.3">
      <c r="A12" s="163"/>
      <c r="B12" s="185"/>
      <c r="C12" s="185"/>
      <c r="D12" s="185"/>
      <c r="E12" s="46"/>
      <c r="F12" s="46"/>
      <c r="G12" s="46"/>
      <c r="H12" s="47"/>
      <c r="I12" s="165"/>
    </row>
    <row r="13" spans="1:9" s="48" customFormat="1" ht="21" customHeight="1" x14ac:dyDescent="0.3">
      <c r="A13" s="163"/>
      <c r="B13" s="182" t="s">
        <v>53</v>
      </c>
      <c r="C13" s="183"/>
      <c r="D13" s="186" t="s">
        <v>92</v>
      </c>
      <c r="E13" s="187"/>
      <c r="F13" s="187"/>
      <c r="G13" s="188"/>
      <c r="H13" s="20"/>
      <c r="I13" s="165"/>
    </row>
    <row r="14" spans="1:9" s="48" customFormat="1" ht="7.5" customHeight="1" x14ac:dyDescent="0.3">
      <c r="A14" s="163"/>
      <c r="B14" s="185"/>
      <c r="C14" s="185"/>
      <c r="D14" s="185"/>
      <c r="E14" s="46"/>
      <c r="F14" s="46"/>
      <c r="G14" s="46"/>
      <c r="H14" s="47"/>
      <c r="I14" s="165"/>
    </row>
    <row r="15" spans="1:9" s="48" customFormat="1" ht="21" customHeight="1" x14ac:dyDescent="0.3">
      <c r="A15" s="163"/>
      <c r="B15" s="182" t="s">
        <v>93</v>
      </c>
      <c r="C15" s="183"/>
      <c r="D15" s="186" t="s">
        <v>94</v>
      </c>
      <c r="E15" s="187"/>
      <c r="F15" s="187"/>
      <c r="G15" s="188"/>
      <c r="H15" s="20"/>
      <c r="I15" s="165"/>
    </row>
    <row r="16" spans="1:9" s="48" customFormat="1" ht="7.5" customHeight="1" x14ac:dyDescent="0.3">
      <c r="A16" s="163"/>
      <c r="B16" s="185"/>
      <c r="C16" s="185"/>
      <c r="D16" s="185"/>
      <c r="E16" s="46"/>
      <c r="F16" s="46"/>
      <c r="G16" s="46"/>
      <c r="H16" s="76"/>
      <c r="I16" s="165"/>
    </row>
    <row r="17" spans="1:9" s="48" customFormat="1" ht="21" customHeight="1" x14ac:dyDescent="0.3">
      <c r="A17" s="163"/>
      <c r="B17" s="182" t="s">
        <v>95</v>
      </c>
      <c r="C17" s="183"/>
      <c r="D17" s="186" t="s">
        <v>96</v>
      </c>
      <c r="E17" s="187"/>
      <c r="F17" s="187"/>
      <c r="G17" s="188"/>
      <c r="H17" s="20"/>
      <c r="I17" s="165"/>
    </row>
    <row r="18" spans="1:9" s="48" customFormat="1" ht="7.5" customHeight="1" x14ac:dyDescent="0.3">
      <c r="A18" s="163"/>
      <c r="B18" s="178"/>
      <c r="C18" s="178"/>
      <c r="D18" s="178"/>
      <c r="E18" s="74"/>
      <c r="F18" s="74"/>
      <c r="G18" s="74"/>
      <c r="H18" s="47"/>
      <c r="I18" s="165"/>
    </row>
    <row r="19" spans="1:9" ht="21" customHeight="1" x14ac:dyDescent="0.3">
      <c r="A19" s="163"/>
      <c r="B19" s="178"/>
      <c r="C19" s="178"/>
      <c r="D19" s="57"/>
      <c r="E19" s="75"/>
      <c r="F19" s="203" t="s">
        <v>97</v>
      </c>
      <c r="G19" s="204"/>
      <c r="H19" s="29">
        <f>SUM(H9:H17)</f>
        <v>0</v>
      </c>
      <c r="I19" s="165"/>
    </row>
    <row r="20" spans="1:9" ht="18.899999999999999" customHeight="1" x14ac:dyDescent="0.3">
      <c r="A20" s="163"/>
      <c r="B20" s="205"/>
      <c r="C20" s="205"/>
      <c r="D20" s="205"/>
      <c r="E20" s="59"/>
      <c r="F20" s="59"/>
      <c r="G20" s="59"/>
      <c r="H20" s="56"/>
      <c r="I20" s="165"/>
    </row>
    <row r="21" spans="1:9" ht="12" customHeight="1" x14ac:dyDescent="0.3">
      <c r="A21" s="163"/>
      <c r="B21" s="202"/>
      <c r="C21" s="202"/>
      <c r="D21" s="55" t="s">
        <v>28</v>
      </c>
      <c r="E21" s="72"/>
      <c r="F21" s="72"/>
      <c r="G21" s="72"/>
      <c r="H21" s="73"/>
      <c r="I21" s="165"/>
    </row>
    <row r="22" spans="1:9" ht="18.899999999999999" customHeight="1" x14ac:dyDescent="0.3">
      <c r="A22" s="163"/>
      <c r="B22" s="184"/>
      <c r="C22" s="184"/>
      <c r="D22" s="184"/>
      <c r="E22" s="43"/>
      <c r="F22" s="43"/>
      <c r="G22" s="43"/>
      <c r="H22" s="43"/>
      <c r="I22" s="165"/>
    </row>
    <row r="23" spans="1:9" ht="21" customHeight="1" x14ac:dyDescent="0.3">
      <c r="A23" s="163"/>
      <c r="B23" s="182" t="s">
        <v>51</v>
      </c>
      <c r="C23" s="183"/>
      <c r="D23" s="186" t="s">
        <v>98</v>
      </c>
      <c r="E23" s="187"/>
      <c r="F23" s="187"/>
      <c r="G23" s="188"/>
      <c r="H23" s="20"/>
      <c r="I23" s="165"/>
    </row>
    <row r="24" spans="1:9" ht="7.5" customHeight="1" x14ac:dyDescent="0.3">
      <c r="A24" s="163"/>
      <c r="B24" s="185"/>
      <c r="C24" s="185"/>
      <c r="D24" s="185"/>
      <c r="E24" s="46"/>
      <c r="F24" s="46"/>
      <c r="G24" s="46"/>
      <c r="H24" s="47"/>
      <c r="I24" s="165"/>
    </row>
    <row r="25" spans="1:9" ht="21" customHeight="1" x14ac:dyDescent="0.3">
      <c r="A25" s="163"/>
      <c r="B25" s="182" t="s">
        <v>52</v>
      </c>
      <c r="C25" s="183"/>
      <c r="D25" s="186" t="s">
        <v>99</v>
      </c>
      <c r="E25" s="187"/>
      <c r="F25" s="187"/>
      <c r="G25" s="188"/>
      <c r="H25" s="20"/>
      <c r="I25" s="165"/>
    </row>
    <row r="26" spans="1:9" ht="7.5" customHeight="1" x14ac:dyDescent="0.3">
      <c r="A26" s="163"/>
      <c r="B26" s="185"/>
      <c r="C26" s="185"/>
      <c r="D26" s="185"/>
      <c r="E26" s="46"/>
      <c r="F26" s="46"/>
      <c r="G26" s="46"/>
      <c r="H26" s="47"/>
      <c r="I26" s="165"/>
    </row>
    <row r="27" spans="1:9" ht="21" customHeight="1" x14ac:dyDescent="0.3">
      <c r="A27" s="163"/>
      <c r="B27" s="182" t="s">
        <v>53</v>
      </c>
      <c r="C27" s="183"/>
      <c r="D27" s="186" t="s">
        <v>96</v>
      </c>
      <c r="E27" s="187"/>
      <c r="F27" s="187"/>
      <c r="G27" s="188"/>
      <c r="H27" s="20"/>
      <c r="I27" s="165"/>
    </row>
    <row r="28" spans="1:9" ht="7.5" customHeight="1" x14ac:dyDescent="0.3">
      <c r="A28" s="163"/>
      <c r="B28" s="178"/>
      <c r="C28" s="178"/>
      <c r="D28" s="178"/>
      <c r="E28" s="74"/>
      <c r="F28" s="74"/>
      <c r="G28" s="74"/>
      <c r="H28" s="47"/>
      <c r="I28" s="165"/>
    </row>
    <row r="29" spans="1:9" ht="21" customHeight="1" x14ac:dyDescent="0.3">
      <c r="A29" s="163"/>
      <c r="B29" s="178"/>
      <c r="C29" s="178"/>
      <c r="D29" s="57"/>
      <c r="E29" s="75"/>
      <c r="F29" s="203" t="s">
        <v>97</v>
      </c>
      <c r="G29" s="204"/>
      <c r="H29" s="29">
        <f>SUM(H23:H27)</f>
        <v>0</v>
      </c>
      <c r="I29" s="165"/>
    </row>
    <row r="30" spans="1:9" ht="18.899999999999999" customHeight="1" x14ac:dyDescent="0.3">
      <c r="A30" s="163"/>
      <c r="B30" s="139"/>
      <c r="C30" s="139"/>
      <c r="D30" s="139"/>
      <c r="E30" s="51"/>
      <c r="F30" s="51"/>
      <c r="G30" s="51"/>
      <c r="H30" s="32"/>
      <c r="I30" s="165"/>
    </row>
    <row r="31" spans="1:9" ht="12" customHeight="1" x14ac:dyDescent="0.3">
      <c r="A31" s="163"/>
      <c r="B31" s="160" t="s">
        <v>66</v>
      </c>
      <c r="C31" s="161"/>
      <c r="D31" s="161"/>
      <c r="E31" s="161"/>
      <c r="F31" s="161"/>
      <c r="G31" s="161"/>
      <c r="H31" s="162"/>
      <c r="I31" s="165"/>
    </row>
    <row r="32" spans="1:9" ht="188.1" customHeight="1" x14ac:dyDescent="0.3">
      <c r="A32" s="163"/>
      <c r="B32" s="167"/>
      <c r="C32" s="168"/>
      <c r="D32" s="168"/>
      <c r="E32" s="168"/>
      <c r="F32" s="168"/>
      <c r="G32" s="168"/>
      <c r="H32" s="169"/>
      <c r="I32" s="165"/>
    </row>
    <row r="33" spans="1:9" ht="12" customHeight="1" x14ac:dyDescent="0.3">
      <c r="A33" s="164"/>
      <c r="B33" s="41"/>
      <c r="C33" s="41"/>
      <c r="D33" s="41"/>
      <c r="E33" s="41"/>
      <c r="F33" s="41"/>
      <c r="G33" s="41"/>
      <c r="H33" s="41"/>
      <c r="I33" s="166"/>
    </row>
  </sheetData>
  <sheetProtection algorithmName="SHA-512" hashValue="+jkroPVDq0jvRFjD1Yfdk5tsVl9SKCTxxP+UkS0z1rbo2qYL6s74nRmjvFNJpvmYvRor6DLZAPvr/ng1onxLYw==" saltValue="U2e0uYQ8Z8yB3Gx3RUKxRw==" spinCount="100000" sheet="1" objects="1" scenarios="1"/>
  <mergeCells count="45">
    <mergeCell ref="D17:G17"/>
    <mergeCell ref="B18:D18"/>
    <mergeCell ref="F19:G19"/>
    <mergeCell ref="B21:C21"/>
    <mergeCell ref="B22:D22"/>
    <mergeCell ref="B19:C19"/>
    <mergeCell ref="B20:D20"/>
    <mergeCell ref="B28:D28"/>
    <mergeCell ref="B29:C29"/>
    <mergeCell ref="F29:G29"/>
    <mergeCell ref="D23:G23"/>
    <mergeCell ref="B23:C23"/>
    <mergeCell ref="B24:D24"/>
    <mergeCell ref="B15:C15"/>
    <mergeCell ref="D15:G15"/>
    <mergeCell ref="B31:H31"/>
    <mergeCell ref="B32:H32"/>
    <mergeCell ref="C3:F3"/>
    <mergeCell ref="B5:H5"/>
    <mergeCell ref="B7:C7"/>
    <mergeCell ref="B9:C9"/>
    <mergeCell ref="D9:G9"/>
    <mergeCell ref="B11:C11"/>
    <mergeCell ref="B26:D26"/>
    <mergeCell ref="B30:D30"/>
    <mergeCell ref="B25:C25"/>
    <mergeCell ref="D25:G25"/>
    <mergeCell ref="B27:C27"/>
    <mergeCell ref="D27:G27"/>
    <mergeCell ref="B8:D8"/>
    <mergeCell ref="B10:D10"/>
    <mergeCell ref="D11:G11"/>
    <mergeCell ref="B12:D12"/>
    <mergeCell ref="A1:I1"/>
    <mergeCell ref="A2:I2"/>
    <mergeCell ref="A3:B3"/>
    <mergeCell ref="A4:I4"/>
    <mergeCell ref="A5:A33"/>
    <mergeCell ref="I5:I33"/>
    <mergeCell ref="B6:D6"/>
    <mergeCell ref="B13:C13"/>
    <mergeCell ref="B16:D16"/>
    <mergeCell ref="B17:C17"/>
    <mergeCell ref="D13:G13"/>
    <mergeCell ref="B14:D14"/>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drawing r:id="rId2"/>
  <legacyDrawing r:id="rId3"/>
  <controls>
    <mc:AlternateContent xmlns:mc="http://schemas.openxmlformats.org/markup-compatibility/2006">
      <mc:Choice Requires="x14">
        <control shapeId="4100" r:id="rId4" name="CheckBox4">
          <controlPr locked="0" autoLine="0" r:id="rId5">
            <anchor moveWithCells="1">
              <from>
                <xdr:col>1</xdr:col>
                <xdr:colOff>60960</xdr:colOff>
                <xdr:row>20</xdr:row>
                <xdr:rowOff>0</xdr:rowOff>
              </from>
              <to>
                <xdr:col>2</xdr:col>
                <xdr:colOff>121920</xdr:colOff>
                <xdr:row>21</xdr:row>
                <xdr:rowOff>7620</xdr:rowOff>
              </to>
            </anchor>
          </controlPr>
        </control>
      </mc:Choice>
      <mc:Fallback>
        <control shapeId="4100" r:id="rId4" name="CheckBox4"/>
      </mc:Fallback>
    </mc:AlternateContent>
    <mc:AlternateContent xmlns:mc="http://schemas.openxmlformats.org/markup-compatibility/2006">
      <mc:Choice Requires="x14">
        <control shapeId="4099" r:id="rId6" name="CheckBox3">
          <controlPr locked="0" autoLine="0" r:id="rId5">
            <anchor moveWithCells="1">
              <from>
                <xdr:col>6</xdr:col>
                <xdr:colOff>60960</xdr:colOff>
                <xdr:row>6</xdr:row>
                <xdr:rowOff>0</xdr:rowOff>
              </from>
              <to>
                <xdr:col>6</xdr:col>
                <xdr:colOff>220980</xdr:colOff>
                <xdr:row>7</xdr:row>
                <xdr:rowOff>7620</xdr:rowOff>
              </to>
            </anchor>
          </controlPr>
        </control>
      </mc:Choice>
      <mc:Fallback>
        <control shapeId="4099" r:id="rId6" name="CheckBox3"/>
      </mc:Fallback>
    </mc:AlternateContent>
    <mc:AlternateContent xmlns:mc="http://schemas.openxmlformats.org/markup-compatibility/2006">
      <mc:Choice Requires="x14">
        <control shapeId="4098" r:id="rId7" name="CheckBox2">
          <controlPr locked="0" autoLine="0" r:id="rId5">
            <anchor moveWithCells="1">
              <from>
                <xdr:col>4</xdr:col>
                <xdr:colOff>60960</xdr:colOff>
                <xdr:row>6</xdr:row>
                <xdr:rowOff>0</xdr:rowOff>
              </from>
              <to>
                <xdr:col>4</xdr:col>
                <xdr:colOff>220980</xdr:colOff>
                <xdr:row>7</xdr:row>
                <xdr:rowOff>7620</xdr:rowOff>
              </to>
            </anchor>
          </controlPr>
        </control>
      </mc:Choice>
      <mc:Fallback>
        <control shapeId="4098" r:id="rId7" name="CheckBox2"/>
      </mc:Fallback>
    </mc:AlternateContent>
    <mc:AlternateContent xmlns:mc="http://schemas.openxmlformats.org/markup-compatibility/2006">
      <mc:Choice Requires="x14">
        <control shapeId="4097" r:id="rId8" name="CheckBox1">
          <controlPr locked="0" autoLine="0" r:id="rId5">
            <anchor moveWithCells="1">
              <from>
                <xdr:col>1</xdr:col>
                <xdr:colOff>60960</xdr:colOff>
                <xdr:row>6</xdr:row>
                <xdr:rowOff>0</xdr:rowOff>
              </from>
              <to>
                <xdr:col>2</xdr:col>
                <xdr:colOff>121920</xdr:colOff>
                <xdr:row>7</xdr:row>
                <xdr:rowOff>7620</xdr:rowOff>
              </to>
            </anchor>
          </controlPr>
        </control>
      </mc:Choice>
      <mc:Fallback>
        <control shapeId="4097" r:id="rId8" name="CheckBox1"/>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Ausfüllhilfe</vt:lpstr>
      <vt:lpstr>Deckblatt</vt:lpstr>
      <vt:lpstr>AuF-Nachweis</vt:lpstr>
      <vt:lpstr>Personalausgaben</vt:lpstr>
      <vt:lpstr>Sachausgaben</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Klemisch, Anja</dc:creator>
  <cp:lastModifiedBy>.</cp:lastModifiedBy>
  <cp:lastPrinted>2023-09-07T05:59:58Z</cp:lastPrinted>
  <dcterms:created xsi:type="dcterms:W3CDTF">2021-07-29T06:35:38Z</dcterms:created>
  <dcterms:modified xsi:type="dcterms:W3CDTF">2023-10-26T12:27:52Z</dcterms:modified>
</cp:coreProperties>
</file>