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51.1_GPV\51.14_Geschaeftsstelle\BV FLS\Anlagen\"/>
    </mc:Choice>
  </mc:AlternateContent>
  <bookViews>
    <workbookView xWindow="0" yWindow="0" windowWidth="25200" windowHeight="11550"/>
  </bookViews>
  <sheets>
    <sheet name="Selbstkostenblat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G24" i="2"/>
  <c r="G15" i="2"/>
  <c r="C15" i="2"/>
  <c r="G26" i="2" s="1"/>
  <c r="G17" i="2" l="1"/>
  <c r="G30" i="2" s="1"/>
  <c r="G32" i="2" s="1"/>
  <c r="G42" i="2" s="1"/>
  <c r="C46" i="2"/>
  <c r="G36" i="2"/>
  <c r="G6" i="2"/>
  <c r="G46" i="2" l="1"/>
</calcChain>
</file>

<file path=xl/sharedStrings.xml><?xml version="1.0" encoding="utf-8"?>
<sst xmlns="http://schemas.openxmlformats.org/spreadsheetml/2006/main" count="57" uniqueCount="45">
  <si>
    <t xml:space="preserve">Selbstkostenblatt - ambulante Fachleistungsstunden </t>
  </si>
  <si>
    <t>Datum:</t>
  </si>
  <si>
    <t>Träger:</t>
  </si>
  <si>
    <t>Anzahl VZÄ:</t>
  </si>
  <si>
    <t xml:space="preserve">gem. § 77 SGB VIII </t>
  </si>
  <si>
    <t>Mustermann e. V.</t>
  </si>
  <si>
    <t>1.    Durchschnittl. Personalkosten entsprechend Leistungsbeschreibung</t>
  </si>
  <si>
    <t>DiplSoz.Päd</t>
  </si>
  <si>
    <t>Jahresgehalt lt. Personalliste</t>
  </si>
  <si>
    <t>andere FK</t>
  </si>
  <si>
    <t>sonst. MA</t>
  </si>
  <si>
    <t>Summe:</t>
  </si>
  <si>
    <r>
      <rPr>
        <b/>
        <sz val="11"/>
        <rFont val="Calibri"/>
        <family val="2"/>
        <scheme val="minor"/>
      </rPr>
      <t>Personalkosten gesamt</t>
    </r>
    <r>
      <rPr>
        <sz val="11"/>
        <rFont val="Calibri"/>
        <family val="2"/>
        <scheme val="minor"/>
      </rPr>
      <t xml:space="preserve"> : Anzahl VzÄ</t>
    </r>
  </si>
  <si>
    <t>Personalgesamtkosten:</t>
  </si>
  <si>
    <t>2. Sachkosten</t>
  </si>
  <si>
    <t>Gesamtkosten:</t>
  </si>
  <si>
    <t>Entgelt pro Fachleistungsstunde:</t>
  </si>
  <si>
    <t>Vereinbarungszeitraum:</t>
  </si>
  <si>
    <t>ab</t>
  </si>
  <si>
    <t>bis</t>
  </si>
  <si>
    <t>Leistungsbeschreibung vom:</t>
  </si>
  <si>
    <t>Leistungen lt. Leistungsbeschreibung:</t>
  </si>
  <si>
    <t>§§</t>
  </si>
  <si>
    <t>Datum der Verhandlung:</t>
  </si>
  <si>
    <t>Teilnehmer der Verhandlung:</t>
  </si>
  <si>
    <t>Jugendamt:</t>
  </si>
  <si>
    <t>*  Dieses Selbstkostenblatt gilt auch für Betreutes Einzelwohnen nach § 34 SGB VIII</t>
  </si>
  <si>
    <t>Leitung (1:16)</t>
  </si>
  <si>
    <t>Fachberatung (1:20)</t>
  </si>
  <si>
    <t>Verwaltung (1:20)</t>
  </si>
  <si>
    <r>
      <rPr>
        <b/>
        <sz val="11"/>
        <rFont val="Calibri"/>
        <family val="2"/>
        <scheme val="minor"/>
      </rPr>
      <t>Overheadkosten gesamt</t>
    </r>
    <r>
      <rPr>
        <sz val="11"/>
        <rFont val="Calibri"/>
        <family val="2"/>
        <scheme val="minor"/>
      </rPr>
      <t xml:space="preserve"> : Anzahl VzÄ</t>
    </r>
  </si>
  <si>
    <t>Auslastungsgrad:</t>
  </si>
  <si>
    <t xml:space="preserve">Divisor: </t>
  </si>
  <si>
    <t>finaler Divisor:</t>
  </si>
  <si>
    <t xml:space="preserve">finaler Divisor: </t>
  </si>
  <si>
    <t>3. Sonstige Kosten</t>
  </si>
  <si>
    <t>Nach Verhandlung nur durch das Jugendamt auszufüllen!</t>
  </si>
  <si>
    <r>
      <t>plausible zusätzliche Trägerkosten</t>
    </r>
    <r>
      <rPr>
        <sz val="8"/>
        <rFont val="Calibri"/>
        <family val="2"/>
        <scheme val="minor"/>
      </rPr>
      <t xml:space="preserve"> (separat und detailiert auszuweisen)</t>
    </r>
  </si>
  <si>
    <t>(Fortbildung, Supervision, Arbeits- und Gesundheitsschutz, Berufsgenossenschaft und Ausgleichsabgaben)</t>
  </si>
  <si>
    <t>prozentualer Festwert</t>
  </si>
  <si>
    <t xml:space="preserve">Festwert </t>
  </si>
  <si>
    <t>*Übertrag der Kosten und Höhe der VzÄ von der Personalliste</t>
  </si>
  <si>
    <r>
      <t>1.1. Personalkosten Pädagogische Fachkräfte</t>
    </r>
    <r>
      <rPr>
        <b/>
        <sz val="11"/>
        <color theme="0" tint="-0.499984740745262"/>
        <rFont val="Calibri"/>
        <family val="2"/>
        <scheme val="minor"/>
      </rPr>
      <t>*</t>
    </r>
  </si>
  <si>
    <r>
      <t>1.2 Kosten für Leitung, Verwaltung und Fachberatung</t>
    </r>
    <r>
      <rPr>
        <b/>
        <sz val="11"/>
        <color theme="0" tint="-0.499984740745262"/>
        <rFont val="Calibri"/>
        <family val="2"/>
        <scheme val="minor"/>
      </rPr>
      <t>*</t>
    </r>
  </si>
  <si>
    <t>1.3 Personalnebenkosten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</si>
</sst>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[$€-1];[Red]\-#,##0.00\ [$€-1]"/>
    <numFmt numFmtId="165" formatCode="#,##0.00\ &quot;€&quot;"/>
    <numFmt numFmtId="166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u/>
      <sz val="12"/>
      <name val="Calibri"/>
      <family val="2"/>
      <scheme val="minor"/>
    </font>
    <font>
      <sz val="10"/>
      <color theme="1"/>
      <name val="Arial"/>
      <family val="2"/>
    </font>
    <font>
      <b/>
      <u/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dotted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6" fillId="0" borderId="0"/>
    <xf numFmtId="9" fontId="16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6" applyFont="1"/>
    <xf numFmtId="0" fontId="10" fillId="0" borderId="0" xfId="6" applyFont="1"/>
    <xf numFmtId="0" fontId="3" fillId="0" borderId="0" xfId="6" applyFont="1"/>
    <xf numFmtId="0" fontId="9" fillId="0" borderId="0" xfId="6"/>
    <xf numFmtId="0" fontId="9" fillId="0" borderId="0" xfId="6" applyBorder="1"/>
    <xf numFmtId="0" fontId="3" fillId="0" borderId="0" xfId="6" applyFont="1" applyBorder="1"/>
    <xf numFmtId="0" fontId="5" fillId="0" borderId="0" xfId="6" applyFont="1"/>
    <xf numFmtId="0" fontId="5" fillId="0" borderId="0" xfId="6" applyFont="1" applyBorder="1"/>
    <xf numFmtId="0" fontId="4" fillId="0" borderId="0" xfId="6" applyFont="1"/>
    <xf numFmtId="0" fontId="4" fillId="0" borderId="0" xfId="6" applyFont="1" applyBorder="1"/>
    <xf numFmtId="0" fontId="3" fillId="0" borderId="0" xfId="6" applyFont="1" applyAlignment="1">
      <alignment horizontal="right"/>
    </xf>
    <xf numFmtId="14" fontId="3" fillId="0" borderId="0" xfId="6" applyNumberFormat="1" applyFont="1" applyBorder="1" applyAlignment="1">
      <alignment horizontal="right"/>
    </xf>
    <xf numFmtId="0" fontId="15" fillId="0" borderId="0" xfId="6" applyFont="1"/>
    <xf numFmtId="0" fontId="4" fillId="0" borderId="0" xfId="6" applyFont="1" applyFill="1"/>
    <xf numFmtId="2" fontId="12" fillId="0" borderId="0" xfId="6" applyNumberFormat="1" applyFont="1" applyFill="1" applyAlignment="1">
      <alignment horizontal="center"/>
    </xf>
    <xf numFmtId="165" fontId="12" fillId="0" borderId="0" xfId="6" applyNumberFormat="1" applyFont="1" applyFill="1"/>
    <xf numFmtId="4" fontId="9" fillId="0" borderId="0" xfId="6" applyNumberFormat="1"/>
    <xf numFmtId="2" fontId="12" fillId="0" borderId="0" xfId="6" applyNumberFormat="1" applyFont="1" applyFill="1" applyBorder="1" applyAlignment="1">
      <alignment horizontal="center"/>
    </xf>
    <xf numFmtId="165" fontId="12" fillId="0" borderId="0" xfId="6" applyNumberFormat="1" applyFont="1" applyFill="1" applyBorder="1"/>
    <xf numFmtId="4" fontId="4" fillId="0" borderId="0" xfId="6" applyNumberFormat="1" applyFont="1" applyFill="1" applyAlignment="1">
      <alignment horizontal="left"/>
    </xf>
    <xf numFmtId="4" fontId="4" fillId="0" borderId="0" xfId="6" applyNumberFormat="1" applyFont="1" applyFill="1" applyAlignment="1">
      <alignment horizontal="right"/>
    </xf>
    <xf numFmtId="0" fontId="4" fillId="0" borderId="0" xfId="6" applyFont="1" applyFill="1" applyAlignment="1">
      <alignment horizontal="center"/>
    </xf>
    <xf numFmtId="0" fontId="9" fillId="0" borderId="0" xfId="6" applyFill="1"/>
    <xf numFmtId="165" fontId="11" fillId="0" borderId="0" xfId="6" applyNumberFormat="1" applyFont="1" applyFill="1" applyBorder="1"/>
    <xf numFmtId="0" fontId="3" fillId="0" borderId="0" xfId="6" applyFont="1" applyFill="1"/>
    <xf numFmtId="0" fontId="3" fillId="0" borderId="0" xfId="6" applyFont="1" applyFill="1" applyAlignment="1">
      <alignment horizontal="center"/>
    </xf>
    <xf numFmtId="0" fontId="10" fillId="0" borderId="0" xfId="6" applyFont="1" applyFill="1"/>
    <xf numFmtId="165" fontId="3" fillId="0" borderId="0" xfId="6" applyNumberFormat="1" applyFont="1" applyFill="1"/>
    <xf numFmtId="0" fontId="8" fillId="0" borderId="0" xfId="6" applyFont="1" applyFill="1" applyAlignment="1">
      <alignment horizontal="center"/>
    </xf>
    <xf numFmtId="4" fontId="11" fillId="0" borderId="0" xfId="6" applyNumberFormat="1" applyFont="1" applyFill="1"/>
    <xf numFmtId="166" fontId="9" fillId="0" borderId="0" xfId="5" applyNumberFormat="1" applyFont="1"/>
    <xf numFmtId="165" fontId="3" fillId="0" borderId="0" xfId="6" applyNumberFormat="1" applyFont="1" applyFill="1" applyAlignment="1">
      <alignment horizontal="center"/>
    </xf>
    <xf numFmtId="4" fontId="11" fillId="0" borderId="0" xfId="6" applyNumberFormat="1" applyFont="1"/>
    <xf numFmtId="0" fontId="10" fillId="0" borderId="0" xfId="6" applyFont="1" applyAlignment="1">
      <alignment horizontal="right"/>
    </xf>
    <xf numFmtId="4" fontId="11" fillId="0" borderId="0" xfId="6" applyNumberFormat="1" applyFont="1" applyBorder="1"/>
    <xf numFmtId="0" fontId="17" fillId="0" borderId="0" xfId="6" applyFont="1" applyFill="1"/>
    <xf numFmtId="164" fontId="10" fillId="0" borderId="0" xfId="6" applyNumberFormat="1" applyFont="1" applyFill="1"/>
    <xf numFmtId="165" fontId="3" fillId="0" borderId="0" xfId="6" applyNumberFormat="1" applyFont="1" applyFill="1" applyAlignment="1">
      <alignment horizontal="right"/>
    </xf>
    <xf numFmtId="165" fontId="3" fillId="0" borderId="0" xfId="6" applyNumberFormat="1" applyFont="1" applyBorder="1"/>
    <xf numFmtId="0" fontId="19" fillId="0" borderId="0" xfId="6" applyFont="1"/>
    <xf numFmtId="0" fontId="6" fillId="0" borderId="0" xfId="6" applyFont="1" applyFill="1" applyAlignment="1">
      <alignment horizontal="right"/>
    </xf>
    <xf numFmtId="165" fontId="6" fillId="0" borderId="0" xfId="6" applyNumberFormat="1" applyFont="1" applyFill="1" applyBorder="1"/>
    <xf numFmtId="0" fontId="14" fillId="0" borderId="0" xfId="6" applyFont="1"/>
    <xf numFmtId="0" fontId="3" fillId="2" borderId="3" xfId="6" applyFont="1" applyFill="1" applyBorder="1"/>
    <xf numFmtId="0" fontId="3" fillId="2" borderId="4" xfId="6" applyFont="1" applyFill="1" applyBorder="1"/>
    <xf numFmtId="0" fontId="9" fillId="2" borderId="4" xfId="6" applyFont="1" applyFill="1" applyBorder="1"/>
    <xf numFmtId="0" fontId="3" fillId="0" borderId="4" xfId="6" applyFont="1" applyBorder="1"/>
    <xf numFmtId="0" fontId="10" fillId="0" borderId="6" xfId="6" applyFont="1" applyBorder="1"/>
    <xf numFmtId="0" fontId="14" fillId="0" borderId="0" xfId="6" applyFont="1" applyBorder="1"/>
    <xf numFmtId="0" fontId="9" fillId="0" borderId="5" xfId="6" applyBorder="1"/>
    <xf numFmtId="0" fontId="3" fillId="0" borderId="6" xfId="6" applyFont="1" applyBorder="1"/>
    <xf numFmtId="0" fontId="9" fillId="0" borderId="7" xfId="6" applyBorder="1"/>
    <xf numFmtId="0" fontId="9" fillId="0" borderId="6" xfId="6" applyBorder="1"/>
    <xf numFmtId="0" fontId="9" fillId="0" borderId="8" xfId="6" applyBorder="1"/>
    <xf numFmtId="0" fontId="9" fillId="0" borderId="9" xfId="6" applyBorder="1"/>
    <xf numFmtId="0" fontId="9" fillId="0" borderId="2" xfId="6" applyBorder="1"/>
    <xf numFmtId="0" fontId="9" fillId="0" borderId="10" xfId="6" applyBorder="1"/>
    <xf numFmtId="0" fontId="4" fillId="0" borderId="0" xfId="6" applyFont="1" applyFill="1" applyAlignment="1">
      <alignment horizontal="right"/>
    </xf>
    <xf numFmtId="0" fontId="3" fillId="0" borderId="0" xfId="6" applyFont="1" applyFill="1" applyAlignment="1">
      <alignment horizontal="right"/>
    </xf>
    <xf numFmtId="0" fontId="16" fillId="0" borderId="0" xfId="7" applyFill="1" applyAlignment="1">
      <alignment horizontal="right"/>
    </xf>
    <xf numFmtId="165" fontId="3" fillId="0" borderId="0" xfId="4" applyNumberFormat="1" applyFont="1" applyFill="1" applyAlignment="1">
      <alignment horizontal="center"/>
    </xf>
    <xf numFmtId="9" fontId="6" fillId="0" borderId="0" xfId="5" applyFont="1" applyFill="1" applyAlignment="1">
      <alignment horizontal="center"/>
    </xf>
    <xf numFmtId="1" fontId="6" fillId="0" borderId="0" xfId="6" applyNumberFormat="1" applyFont="1" applyFill="1" applyAlignment="1">
      <alignment horizontal="center"/>
    </xf>
    <xf numFmtId="2" fontId="3" fillId="0" borderId="0" xfId="6" applyNumberFormat="1" applyFont="1" applyFill="1" applyAlignment="1">
      <alignment horizontal="center"/>
    </xf>
    <xf numFmtId="2" fontId="6" fillId="0" borderId="11" xfId="6" applyNumberFormat="1" applyFont="1" applyFill="1" applyBorder="1"/>
    <xf numFmtId="0" fontId="14" fillId="0" borderId="12" xfId="6" applyFont="1" applyBorder="1"/>
    <xf numFmtId="4" fontId="7" fillId="0" borderId="2" xfId="6" applyNumberFormat="1" applyFont="1" applyBorder="1"/>
    <xf numFmtId="10" fontId="3" fillId="0" borderId="0" xfId="8" applyNumberFormat="1" applyFont="1" applyFill="1" applyAlignment="1">
      <alignment horizontal="center"/>
    </xf>
    <xf numFmtId="2" fontId="4" fillId="0" borderId="1" xfId="6" applyNumberFormat="1" applyFont="1" applyFill="1" applyBorder="1" applyAlignment="1">
      <alignment horizontal="center"/>
    </xf>
    <xf numFmtId="165" fontId="4" fillId="0" borderId="1" xfId="6" applyNumberFormat="1" applyFont="1" applyFill="1" applyBorder="1"/>
    <xf numFmtId="2" fontId="4" fillId="0" borderId="0" xfId="6" applyNumberFormat="1" applyFont="1" applyFill="1" applyBorder="1" applyAlignment="1">
      <alignment horizontal="center"/>
    </xf>
    <xf numFmtId="165" fontId="4" fillId="0" borderId="0" xfId="6" applyNumberFormat="1" applyFont="1" applyFill="1" applyBorder="1"/>
    <xf numFmtId="0" fontId="9" fillId="0" borderId="0" xfId="6" applyFont="1" applyFill="1"/>
    <xf numFmtId="165" fontId="3" fillId="0" borderId="0" xfId="6" applyNumberFormat="1" applyFont="1" applyFill="1" applyBorder="1"/>
    <xf numFmtId="165" fontId="7" fillId="0" borderId="2" xfId="6" applyNumberFormat="1" applyFont="1" applyBorder="1"/>
    <xf numFmtId="0" fontId="3" fillId="0" borderId="0" xfId="6" applyFont="1" applyFill="1" applyAlignment="1"/>
    <xf numFmtId="44" fontId="3" fillId="0" borderId="0" xfId="4" applyFont="1" applyFill="1" applyBorder="1"/>
    <xf numFmtId="0" fontId="21" fillId="0" borderId="0" xfId="6" applyFont="1" applyAlignment="1">
      <alignment horizontal="left"/>
    </xf>
    <xf numFmtId="0" fontId="6" fillId="0" borderId="0" xfId="6" applyFont="1" applyFill="1" applyAlignment="1">
      <alignment horizontal="right"/>
    </xf>
    <xf numFmtId="0" fontId="18" fillId="0" borderId="0" xfId="7" applyFont="1" applyFill="1" applyAlignment="1"/>
    <xf numFmtId="0" fontId="6" fillId="0" borderId="0" xfId="6" applyFont="1" applyAlignment="1">
      <alignment horizontal="right"/>
    </xf>
    <xf numFmtId="0" fontId="3" fillId="0" borderId="0" xfId="6" applyFont="1" applyFill="1" applyAlignment="1">
      <alignment horizontal="right"/>
    </xf>
    <xf numFmtId="0" fontId="20" fillId="0" borderId="0" xfId="7" applyFont="1" applyFill="1" applyAlignment="1"/>
    <xf numFmtId="0" fontId="7" fillId="0" borderId="0" xfId="6" applyFont="1" applyFill="1" applyAlignment="1">
      <alignment horizontal="right"/>
    </xf>
    <xf numFmtId="0" fontId="4" fillId="0" borderId="0" xfId="6" applyFont="1" applyFill="1" applyAlignment="1">
      <alignment horizontal="right"/>
    </xf>
    <xf numFmtId="0" fontId="16" fillId="0" borderId="0" xfId="7" applyFont="1" applyFill="1" applyAlignment="1">
      <alignment horizontal="right"/>
    </xf>
    <xf numFmtId="0" fontId="9" fillId="0" borderId="0" xfId="7" applyFont="1" applyFill="1" applyAlignment="1">
      <alignment horizontal="right"/>
    </xf>
    <xf numFmtId="165" fontId="4" fillId="0" borderId="0" xfId="6" applyNumberFormat="1" applyFont="1" applyFill="1" applyAlignment="1">
      <alignment horizontal="left"/>
    </xf>
  </cellXfs>
  <cellStyles count="9">
    <cellStyle name="Prozent" xfId="5" builtinId="5"/>
    <cellStyle name="Prozent 3" xfId="3"/>
    <cellStyle name="Prozent 4" xfId="8"/>
    <cellStyle name="Standard" xfId="0" builtinId="0"/>
    <cellStyle name="Standard 2" xfId="7"/>
    <cellStyle name="Standard 3 2" xfId="6"/>
    <cellStyle name="Standard 4" xfId="1"/>
    <cellStyle name="Währung" xfId="4" builtinId="4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46477</xdr:rowOff>
    </xdr:from>
    <xdr:to>
      <xdr:col>7</xdr:col>
      <xdr:colOff>190500</xdr:colOff>
      <xdr:row>4</xdr:row>
      <xdr:rowOff>10845</xdr:rowOff>
    </xdr:to>
    <xdr:pic>
      <xdr:nvPicPr>
        <xdr:cNvPr id="2" name="Grafik 1" descr="Logo LHD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77227" b="83872"/>
        <a:stretch/>
      </xdr:blipFill>
      <xdr:spPr>
        <a:xfrm>
          <a:off x="4838700" y="46477"/>
          <a:ext cx="1704975" cy="764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Layout" topLeftCell="A5" zoomScaleNormal="100" workbookViewId="0">
      <selection activeCell="A28" sqref="A28"/>
    </sheetView>
  </sheetViews>
  <sheetFormatPr baseColWidth="10" defaultColWidth="11.42578125" defaultRowHeight="12.75" x14ac:dyDescent="0.2"/>
  <cols>
    <col min="1" max="1" width="15.85546875" style="4" customWidth="1"/>
    <col min="2" max="2" width="15" style="4" customWidth="1"/>
    <col min="3" max="3" width="8.42578125" style="4" customWidth="1"/>
    <col min="4" max="4" width="7" style="4" customWidth="1"/>
    <col min="5" max="5" width="16.42578125" style="4" customWidth="1"/>
    <col min="6" max="6" width="10" style="4" customWidth="1"/>
    <col min="7" max="7" width="16.140625" style="4" customWidth="1"/>
    <col min="8" max="8" width="3.28515625" style="4" customWidth="1"/>
    <col min="9" max="16384" width="11.42578125" style="4"/>
  </cols>
  <sheetData>
    <row r="1" spans="1:9" ht="15.75" x14ac:dyDescent="0.25">
      <c r="A1" s="1" t="s">
        <v>0</v>
      </c>
      <c r="B1" s="2"/>
      <c r="C1" s="2"/>
      <c r="D1" s="2"/>
      <c r="E1" s="3"/>
      <c r="H1" s="5"/>
    </row>
    <row r="2" spans="1:9" ht="15.75" x14ac:dyDescent="0.25">
      <c r="A2" s="1" t="s">
        <v>4</v>
      </c>
      <c r="B2" s="2"/>
      <c r="C2" s="2"/>
      <c r="D2" s="2"/>
      <c r="E2" s="3"/>
      <c r="F2" s="3"/>
      <c r="G2" s="6"/>
      <c r="H2" s="5"/>
    </row>
    <row r="3" spans="1:9" ht="15.75" customHeight="1" x14ac:dyDescent="0.2">
      <c r="A3" s="7" t="s">
        <v>26</v>
      </c>
      <c r="B3" s="7"/>
      <c r="C3" s="7"/>
      <c r="D3" s="7"/>
      <c r="E3" s="7"/>
      <c r="F3" s="7"/>
      <c r="G3" s="8"/>
      <c r="H3" s="5"/>
    </row>
    <row r="4" spans="1:9" ht="15.75" customHeight="1" x14ac:dyDescent="0.2">
      <c r="A4" s="7"/>
      <c r="B4" s="7"/>
      <c r="C4" s="7"/>
      <c r="D4" s="7"/>
      <c r="E4" s="7"/>
      <c r="F4" s="7"/>
      <c r="G4" s="8"/>
      <c r="H4" s="5"/>
    </row>
    <row r="5" spans="1:9" x14ac:dyDescent="0.2">
      <c r="A5" s="9"/>
      <c r="B5" s="9"/>
      <c r="C5" s="9"/>
      <c r="D5" s="9"/>
      <c r="E5" s="9"/>
      <c r="F5" s="9"/>
      <c r="G5" s="10"/>
      <c r="H5" s="5"/>
    </row>
    <row r="6" spans="1:9" ht="15" x14ac:dyDescent="0.25">
      <c r="A6" s="2" t="s">
        <v>2</v>
      </c>
      <c r="B6" s="3" t="s">
        <v>5</v>
      </c>
      <c r="C6" s="3"/>
      <c r="D6" s="3"/>
      <c r="E6" s="3"/>
      <c r="F6" s="11" t="s">
        <v>1</v>
      </c>
      <c r="G6" s="12">
        <f ca="1">TODAY()</f>
        <v>45701</v>
      </c>
      <c r="H6" s="5"/>
    </row>
    <row r="7" spans="1:9" ht="15" x14ac:dyDescent="0.25">
      <c r="A7" s="2"/>
      <c r="B7" s="3"/>
      <c r="C7" s="3"/>
      <c r="D7" s="3"/>
      <c r="E7" s="3"/>
      <c r="F7" s="3"/>
      <c r="G7" s="6"/>
      <c r="H7" s="5"/>
    </row>
    <row r="8" spans="1:9" ht="15" x14ac:dyDescent="0.25">
      <c r="A8" s="2"/>
      <c r="B8" s="3"/>
      <c r="C8" s="3"/>
      <c r="D8" s="3"/>
      <c r="E8" s="3"/>
      <c r="F8" s="3"/>
      <c r="G8" s="6"/>
      <c r="H8" s="5"/>
    </row>
    <row r="9" spans="1:9" ht="15.75" x14ac:dyDescent="0.25">
      <c r="A9" s="13" t="s">
        <v>6</v>
      </c>
      <c r="B9" s="3"/>
      <c r="C9" s="3"/>
      <c r="D9" s="3"/>
      <c r="E9" s="3"/>
      <c r="F9" s="3"/>
      <c r="G9" s="6"/>
      <c r="H9" s="5"/>
      <c r="I9" s="5"/>
    </row>
    <row r="10" spans="1:9" ht="15" x14ac:dyDescent="0.25">
      <c r="A10" s="2" t="s">
        <v>42</v>
      </c>
      <c r="B10" s="2"/>
      <c r="C10" s="2"/>
      <c r="D10" s="3"/>
      <c r="E10" s="3"/>
      <c r="F10" s="3"/>
      <c r="G10" s="3"/>
    </row>
    <row r="11" spans="1:9" ht="15" x14ac:dyDescent="0.25">
      <c r="A11" s="2"/>
      <c r="B11" s="2"/>
      <c r="C11" s="2"/>
      <c r="D11" s="3"/>
      <c r="E11" s="3"/>
      <c r="F11" s="3"/>
      <c r="G11" s="3"/>
    </row>
    <row r="12" spans="1:9" x14ac:dyDescent="0.2">
      <c r="A12" s="14" t="s">
        <v>7</v>
      </c>
      <c r="B12" s="58" t="s">
        <v>3</v>
      </c>
      <c r="C12" s="15">
        <v>0</v>
      </c>
      <c r="D12" s="85" t="s">
        <v>8</v>
      </c>
      <c r="E12" s="86"/>
      <c r="F12" s="86"/>
      <c r="G12" s="16">
        <v>0</v>
      </c>
      <c r="H12" s="17"/>
    </row>
    <row r="13" spans="1:9" x14ac:dyDescent="0.2">
      <c r="A13" s="14" t="s">
        <v>9</v>
      </c>
      <c r="B13" s="58" t="s">
        <v>3</v>
      </c>
      <c r="C13" s="15">
        <v>0</v>
      </c>
      <c r="D13" s="85" t="s">
        <v>8</v>
      </c>
      <c r="E13" s="86"/>
      <c r="F13" s="86"/>
      <c r="G13" s="16">
        <v>0</v>
      </c>
      <c r="H13" s="17"/>
    </row>
    <row r="14" spans="1:9" x14ac:dyDescent="0.2">
      <c r="A14" s="14" t="s">
        <v>10</v>
      </c>
      <c r="B14" s="58" t="s">
        <v>3</v>
      </c>
      <c r="C14" s="18">
        <v>0</v>
      </c>
      <c r="D14" s="85" t="s">
        <v>8</v>
      </c>
      <c r="E14" s="86"/>
      <c r="F14" s="86"/>
      <c r="G14" s="19">
        <v>0</v>
      </c>
      <c r="H14" s="17"/>
    </row>
    <row r="15" spans="1:9" x14ac:dyDescent="0.2">
      <c r="A15" s="20" t="s">
        <v>11</v>
      </c>
      <c r="B15" s="21"/>
      <c r="C15" s="69">
        <f>SUM(C12:C14)</f>
        <v>0</v>
      </c>
      <c r="D15" s="22"/>
      <c r="E15" s="14"/>
      <c r="F15" s="21"/>
      <c r="G15" s="70">
        <f>SUM(G12:G14)</f>
        <v>0</v>
      </c>
      <c r="H15" s="17"/>
    </row>
    <row r="16" spans="1:9" x14ac:dyDescent="0.2">
      <c r="A16" s="20"/>
      <c r="B16" s="21"/>
      <c r="C16" s="71"/>
      <c r="D16" s="22"/>
      <c r="E16" s="14"/>
      <c r="F16" s="21"/>
      <c r="G16" s="72"/>
      <c r="H16" s="17"/>
    </row>
    <row r="17" spans="1:9" ht="15" x14ac:dyDescent="0.25">
      <c r="A17" s="23"/>
      <c r="B17" s="23"/>
      <c r="C17" s="73"/>
      <c r="D17" s="82" t="s">
        <v>12</v>
      </c>
      <c r="E17" s="87"/>
      <c r="F17" s="87"/>
      <c r="G17" s="77" t="e">
        <f>G15/C15</f>
        <v>#DIV/0!</v>
      </c>
      <c r="H17" s="17"/>
      <c r="I17" s="17"/>
    </row>
    <row r="18" spans="1:9" ht="9.75" customHeight="1" x14ac:dyDescent="0.25">
      <c r="A18" s="25"/>
      <c r="B18" s="25"/>
      <c r="C18" s="25"/>
      <c r="D18" s="26"/>
      <c r="E18" s="27"/>
      <c r="F18" s="26"/>
      <c r="G18" s="28"/>
    </row>
    <row r="19" spans="1:9" ht="15" x14ac:dyDescent="0.25">
      <c r="A19" s="27" t="s">
        <v>43</v>
      </c>
      <c r="B19" s="25"/>
      <c r="C19" s="25"/>
      <c r="D19" s="25"/>
      <c r="E19" s="25"/>
      <c r="F19" s="25"/>
      <c r="G19" s="25"/>
    </row>
    <row r="20" spans="1:9" ht="9" customHeight="1" x14ac:dyDescent="0.25">
      <c r="A20" s="25"/>
      <c r="B20" s="29"/>
      <c r="C20" s="25"/>
      <c r="D20" s="25"/>
      <c r="E20" s="25"/>
      <c r="F20" s="25"/>
      <c r="G20" s="30"/>
    </row>
    <row r="21" spans="1:9" x14ac:dyDescent="0.2">
      <c r="A21" s="14" t="s">
        <v>27</v>
      </c>
      <c r="B21" s="58" t="s">
        <v>3</v>
      </c>
      <c r="C21" s="15">
        <v>0</v>
      </c>
      <c r="D21" s="85" t="s">
        <v>8</v>
      </c>
      <c r="E21" s="86"/>
      <c r="F21" s="86"/>
      <c r="G21" s="16">
        <v>0</v>
      </c>
      <c r="H21" s="17"/>
    </row>
    <row r="22" spans="1:9" x14ac:dyDescent="0.2">
      <c r="A22" s="14" t="s">
        <v>28</v>
      </c>
      <c r="B22" s="58" t="s">
        <v>3</v>
      </c>
      <c r="C22" s="15">
        <v>0</v>
      </c>
      <c r="D22" s="85" t="s">
        <v>8</v>
      </c>
      <c r="E22" s="86"/>
      <c r="F22" s="86"/>
      <c r="G22" s="16">
        <v>0</v>
      </c>
      <c r="H22" s="17"/>
    </row>
    <row r="23" spans="1:9" x14ac:dyDescent="0.2">
      <c r="A23" s="14" t="s">
        <v>29</v>
      </c>
      <c r="B23" s="58" t="s">
        <v>3</v>
      </c>
      <c r="C23" s="18">
        <v>0</v>
      </c>
      <c r="D23" s="85" t="s">
        <v>8</v>
      </c>
      <c r="E23" s="86"/>
      <c r="F23" s="86"/>
      <c r="G23" s="19">
        <v>0</v>
      </c>
      <c r="H23" s="17"/>
    </row>
    <row r="24" spans="1:9" x14ac:dyDescent="0.2">
      <c r="A24" s="20" t="s">
        <v>11</v>
      </c>
      <c r="B24" s="21"/>
      <c r="C24" s="69">
        <f>SUM(C21:C23)</f>
        <v>0</v>
      </c>
      <c r="D24" s="22"/>
      <c r="E24" s="14"/>
      <c r="F24" s="21"/>
      <c r="G24" s="70">
        <f>SUM(G21:G23)</f>
        <v>0</v>
      </c>
      <c r="H24" s="17"/>
    </row>
    <row r="25" spans="1:9" x14ac:dyDescent="0.2">
      <c r="A25" s="20"/>
      <c r="B25" s="21"/>
      <c r="C25" s="71"/>
      <c r="D25" s="22"/>
      <c r="E25" s="14"/>
      <c r="F25" s="21"/>
      <c r="G25" s="72"/>
      <c r="H25" s="17"/>
    </row>
    <row r="26" spans="1:9" ht="15" x14ac:dyDescent="0.25">
      <c r="A26" s="23"/>
      <c r="B26" s="23"/>
      <c r="C26" s="73"/>
      <c r="D26" s="82" t="s">
        <v>30</v>
      </c>
      <c r="E26" s="87"/>
      <c r="F26" s="87"/>
      <c r="G26" s="74" t="e">
        <f>G24/C15</f>
        <v>#DIV/0!</v>
      </c>
      <c r="H26" s="17"/>
      <c r="I26" s="17"/>
    </row>
    <row r="27" spans="1:9" ht="9" customHeight="1" x14ac:dyDescent="0.25">
      <c r="A27" s="23"/>
      <c r="B27" s="23"/>
      <c r="C27" s="23"/>
      <c r="D27" s="59"/>
      <c r="E27" s="60"/>
      <c r="F27" s="60"/>
      <c r="G27" s="24"/>
      <c r="H27" s="17"/>
      <c r="I27" s="17"/>
    </row>
    <row r="28" spans="1:9" ht="15" x14ac:dyDescent="0.25">
      <c r="A28" s="27" t="s">
        <v>44</v>
      </c>
      <c r="B28" s="25"/>
      <c r="C28" s="25"/>
      <c r="D28" s="25"/>
      <c r="E28" s="25"/>
      <c r="F28" s="25"/>
      <c r="G28" s="25"/>
    </row>
    <row r="29" spans="1:9" ht="15" customHeight="1" x14ac:dyDescent="0.2">
      <c r="A29" s="88" t="s">
        <v>38</v>
      </c>
      <c r="B29" s="88"/>
      <c r="C29" s="88"/>
      <c r="D29" s="88"/>
      <c r="E29" s="88"/>
      <c r="F29" s="88"/>
      <c r="G29" s="88"/>
      <c r="I29" s="31"/>
    </row>
    <row r="30" spans="1:9" ht="15" x14ac:dyDescent="0.25">
      <c r="A30" s="25" t="s">
        <v>39</v>
      </c>
      <c r="B30" s="32"/>
      <c r="C30" s="25"/>
      <c r="D30" s="25"/>
      <c r="E30" s="68">
        <v>0.02</v>
      </c>
      <c r="F30" s="25"/>
      <c r="G30" s="28" t="e">
        <f>(G17+G26)*E30</f>
        <v>#DIV/0!</v>
      </c>
      <c r="I30" s="17"/>
    </row>
    <row r="31" spans="1:9" ht="15" x14ac:dyDescent="0.25">
      <c r="A31" s="2"/>
      <c r="B31" s="2"/>
      <c r="C31" s="2"/>
      <c r="D31" s="3"/>
      <c r="E31" s="3"/>
      <c r="F31" s="3"/>
      <c r="G31" s="33"/>
    </row>
    <row r="32" spans="1:9" ht="15.75" x14ac:dyDescent="0.25">
      <c r="A32" s="2"/>
      <c r="B32" s="2"/>
      <c r="C32" s="2"/>
      <c r="D32" s="81" t="s">
        <v>13</v>
      </c>
      <c r="E32" s="81"/>
      <c r="F32" s="81"/>
      <c r="G32" s="67" t="e">
        <f>G17+G26+G30</f>
        <v>#DIV/0!</v>
      </c>
    </row>
    <row r="33" spans="1:8" ht="9" customHeight="1" x14ac:dyDescent="0.25">
      <c r="A33" s="2"/>
      <c r="B33" s="2"/>
      <c r="C33" s="2"/>
      <c r="D33" s="34"/>
      <c r="E33" s="34"/>
      <c r="F33" s="34"/>
      <c r="G33" s="35"/>
    </row>
    <row r="34" spans="1:8" ht="15" x14ac:dyDescent="0.25">
      <c r="A34" s="36" t="s">
        <v>14</v>
      </c>
      <c r="B34" s="25"/>
      <c r="C34" s="25"/>
      <c r="D34" s="25"/>
      <c r="E34" s="25"/>
      <c r="F34" s="25"/>
      <c r="G34" s="25"/>
    </row>
    <row r="35" spans="1:8" ht="6" customHeight="1" x14ac:dyDescent="0.25">
      <c r="A35" s="25"/>
      <c r="B35" s="25"/>
      <c r="C35" s="25"/>
      <c r="D35" s="25"/>
      <c r="E35" s="25"/>
      <c r="F35" s="25"/>
      <c r="G35" s="25"/>
    </row>
    <row r="36" spans="1:8" ht="15" x14ac:dyDescent="0.25">
      <c r="A36" s="76" t="s">
        <v>40</v>
      </c>
      <c r="B36" s="32"/>
      <c r="C36" s="37"/>
      <c r="D36" s="25"/>
      <c r="E36" s="61">
        <v>9700</v>
      </c>
      <c r="F36" s="37"/>
      <c r="G36" s="38">
        <f>E36</f>
        <v>9700</v>
      </c>
    </row>
    <row r="37" spans="1:8" ht="8.25" customHeight="1" x14ac:dyDescent="0.25">
      <c r="A37" s="25"/>
      <c r="B37" s="32"/>
      <c r="C37" s="37"/>
      <c r="D37" s="25"/>
      <c r="E37" s="61"/>
      <c r="F37" s="37"/>
      <c r="G37" s="38"/>
    </row>
    <row r="38" spans="1:8" ht="15" x14ac:dyDescent="0.25">
      <c r="A38" s="36" t="s">
        <v>35</v>
      </c>
      <c r="B38" s="25"/>
      <c r="C38" s="25"/>
      <c r="D38" s="25"/>
      <c r="E38" s="25"/>
      <c r="F38" s="25"/>
      <c r="G38" s="25"/>
    </row>
    <row r="39" spans="1:8" ht="5.25" customHeight="1" x14ac:dyDescent="0.25">
      <c r="A39" s="25"/>
      <c r="B39" s="25"/>
      <c r="C39" s="25"/>
      <c r="D39" s="25"/>
      <c r="E39" s="25"/>
      <c r="F39" s="25"/>
      <c r="G39" s="25"/>
    </row>
    <row r="40" spans="1:8" ht="15" x14ac:dyDescent="0.25">
      <c r="A40" s="25" t="s">
        <v>37</v>
      </c>
      <c r="B40" s="32"/>
      <c r="C40" s="37"/>
      <c r="D40" s="25"/>
      <c r="E40" s="61"/>
      <c r="F40" s="37"/>
      <c r="G40" s="38">
        <v>0</v>
      </c>
    </row>
    <row r="41" spans="1:8" ht="15" x14ac:dyDescent="0.25">
      <c r="A41" s="25"/>
      <c r="B41" s="32"/>
      <c r="C41" s="37"/>
      <c r="D41" s="25"/>
      <c r="E41" s="61"/>
      <c r="F41" s="37"/>
      <c r="G41" s="38"/>
    </row>
    <row r="42" spans="1:8" s="40" customFormat="1" ht="15.75" x14ac:dyDescent="0.25">
      <c r="A42" s="3"/>
      <c r="B42" s="3"/>
      <c r="C42" s="3"/>
      <c r="D42" s="3"/>
      <c r="E42" s="81" t="s">
        <v>15</v>
      </c>
      <c r="F42" s="81"/>
      <c r="G42" s="75" t="e">
        <f>G36+G32+G40</f>
        <v>#DIV/0!</v>
      </c>
    </row>
    <row r="43" spans="1:8" s="40" customFormat="1" ht="6.75" customHeight="1" x14ac:dyDescent="0.25">
      <c r="A43" s="3"/>
      <c r="B43" s="3"/>
      <c r="C43" s="3"/>
      <c r="D43" s="3"/>
      <c r="E43" s="34"/>
      <c r="F43" s="34"/>
      <c r="G43" s="39"/>
    </row>
    <row r="44" spans="1:8" s="43" customFormat="1" ht="15.75" x14ac:dyDescent="0.25">
      <c r="A44" s="82" t="s">
        <v>32</v>
      </c>
      <c r="B44" s="83"/>
      <c r="C44" s="64">
        <v>0</v>
      </c>
      <c r="D44" s="79"/>
      <c r="E44" s="79"/>
      <c r="F44" s="79"/>
      <c r="G44" s="42"/>
      <c r="H44" s="49"/>
    </row>
    <row r="45" spans="1:8" s="43" customFormat="1" ht="15.75" x14ac:dyDescent="0.25">
      <c r="A45" s="79" t="s">
        <v>31</v>
      </c>
      <c r="B45" s="80"/>
      <c r="C45" s="62">
        <v>0.95</v>
      </c>
      <c r="D45" s="41"/>
      <c r="E45" s="84"/>
      <c r="F45" s="84"/>
      <c r="G45" s="42"/>
      <c r="H45" s="49"/>
    </row>
    <row r="46" spans="1:8" ht="16.5" thickBot="1" x14ac:dyDescent="0.3">
      <c r="A46" s="79" t="s">
        <v>34</v>
      </c>
      <c r="B46" s="80" t="s">
        <v>33</v>
      </c>
      <c r="C46" s="63">
        <f>ROUND(C44*C45,0)</f>
        <v>0</v>
      </c>
      <c r="D46" s="79" t="s">
        <v>16</v>
      </c>
      <c r="E46" s="79"/>
      <c r="F46" s="79"/>
      <c r="G46" s="65" t="e">
        <f>G42/C46</f>
        <v>#DIV/0!</v>
      </c>
    </row>
    <row r="47" spans="1:8" ht="15.75" thickTop="1" x14ac:dyDescent="0.25">
      <c r="A47" s="3"/>
      <c r="B47" s="3"/>
      <c r="C47" s="3"/>
      <c r="D47" s="3"/>
      <c r="E47" s="3"/>
      <c r="F47" s="3"/>
      <c r="G47" s="3"/>
    </row>
    <row r="48" spans="1:8" ht="15" x14ac:dyDescent="0.25">
      <c r="A48" s="44" t="s">
        <v>36</v>
      </c>
      <c r="B48" s="45"/>
      <c r="C48" s="45"/>
      <c r="D48" s="46"/>
      <c r="E48" s="45"/>
      <c r="F48" s="45"/>
      <c r="G48" s="47"/>
      <c r="H48" s="66"/>
    </row>
    <row r="49" spans="1:8" ht="15" x14ac:dyDescent="0.25">
      <c r="A49" s="48"/>
      <c r="B49" s="6"/>
      <c r="C49" s="6"/>
      <c r="D49" s="49"/>
      <c r="E49" s="6"/>
      <c r="F49" s="6"/>
      <c r="G49" s="6"/>
      <c r="H49" s="50"/>
    </row>
    <row r="50" spans="1:8" ht="15" x14ac:dyDescent="0.25">
      <c r="A50" s="48" t="s">
        <v>17</v>
      </c>
      <c r="B50" s="6"/>
      <c r="C50" s="6"/>
      <c r="D50" s="6" t="s">
        <v>18</v>
      </c>
      <c r="E50" s="5"/>
      <c r="F50" s="6" t="s">
        <v>19</v>
      </c>
      <c r="G50" s="6"/>
      <c r="H50" s="50"/>
    </row>
    <row r="51" spans="1:8" ht="15" x14ac:dyDescent="0.25">
      <c r="A51" s="51" t="s">
        <v>20</v>
      </c>
      <c r="B51" s="6"/>
      <c r="C51" s="6"/>
      <c r="D51" s="6"/>
      <c r="E51" s="6"/>
      <c r="F51" s="6"/>
      <c r="G51" s="6"/>
      <c r="H51" s="50"/>
    </row>
    <row r="52" spans="1:8" ht="15" x14ac:dyDescent="0.25">
      <c r="A52" s="51" t="s">
        <v>21</v>
      </c>
      <c r="B52" s="6"/>
      <c r="C52" s="6"/>
      <c r="D52" s="6" t="s">
        <v>22</v>
      </c>
      <c r="E52" s="6"/>
      <c r="F52" s="6"/>
      <c r="G52" s="6"/>
      <c r="H52" s="50"/>
    </row>
    <row r="53" spans="1:8" ht="15" x14ac:dyDescent="0.25">
      <c r="A53" s="51" t="s">
        <v>23</v>
      </c>
      <c r="B53" s="6"/>
      <c r="C53" s="6"/>
      <c r="D53" s="10"/>
      <c r="E53" s="10"/>
      <c r="F53" s="10"/>
      <c r="G53" s="10"/>
      <c r="H53" s="50"/>
    </row>
    <row r="54" spans="1:8" ht="15" x14ac:dyDescent="0.25">
      <c r="A54" s="51" t="s">
        <v>24</v>
      </c>
      <c r="B54" s="6"/>
      <c r="C54" s="5"/>
      <c r="D54" s="6" t="s">
        <v>2</v>
      </c>
      <c r="E54" s="52"/>
      <c r="F54" s="6" t="s">
        <v>25</v>
      </c>
      <c r="G54" s="52"/>
      <c r="H54" s="50"/>
    </row>
    <row r="55" spans="1:8" x14ac:dyDescent="0.2">
      <c r="A55" s="53"/>
      <c r="B55" s="5"/>
      <c r="C55" s="5"/>
      <c r="D55" s="5"/>
      <c r="E55" s="54"/>
      <c r="F55" s="5"/>
      <c r="G55" s="54"/>
      <c r="H55" s="50"/>
    </row>
    <row r="56" spans="1:8" x14ac:dyDescent="0.2">
      <c r="A56" s="53"/>
      <c r="B56" s="5"/>
      <c r="C56" s="5"/>
      <c r="D56" s="5"/>
      <c r="E56" s="54"/>
      <c r="F56" s="5"/>
      <c r="G56" s="54"/>
      <c r="H56" s="50"/>
    </row>
    <row r="57" spans="1:8" x14ac:dyDescent="0.2">
      <c r="A57" s="55"/>
      <c r="B57" s="56"/>
      <c r="C57" s="56"/>
      <c r="D57" s="56"/>
      <c r="E57" s="56"/>
      <c r="F57" s="56"/>
      <c r="G57" s="56"/>
      <c r="H57" s="57"/>
    </row>
    <row r="61" spans="1:8" x14ac:dyDescent="0.2">
      <c r="A61" s="78" t="s">
        <v>41</v>
      </c>
      <c r="B61" s="78"/>
      <c r="C61" s="78"/>
      <c r="D61" s="78"/>
      <c r="E61" s="78"/>
      <c r="F61" s="78"/>
      <c r="G61" s="78"/>
      <c r="H61" s="78"/>
    </row>
  </sheetData>
  <mergeCells count="18">
    <mergeCell ref="D12:F12"/>
    <mergeCell ref="D13:F13"/>
    <mergeCell ref="D14:F14"/>
    <mergeCell ref="D17:F17"/>
    <mergeCell ref="D21:F21"/>
    <mergeCell ref="D22:F22"/>
    <mergeCell ref="D23:F23"/>
    <mergeCell ref="D26:F26"/>
    <mergeCell ref="A45:B45"/>
    <mergeCell ref="D32:F32"/>
    <mergeCell ref="A29:G29"/>
    <mergeCell ref="A61:H61"/>
    <mergeCell ref="A46:B46"/>
    <mergeCell ref="D46:F46"/>
    <mergeCell ref="E42:F42"/>
    <mergeCell ref="A44:B44"/>
    <mergeCell ref="D44:F44"/>
    <mergeCell ref="E45:F45"/>
  </mergeCells>
  <pageMargins left="0.78740157480314965" right="0.19685039370078741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Selbstkostenblatt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Seeger, Sandra</dc:creator>
  <cp:lastModifiedBy>Anhuth, Diana</cp:lastModifiedBy>
  <cp:lastPrinted>2025-02-13T06:47:22Z</cp:lastPrinted>
  <dcterms:created xsi:type="dcterms:W3CDTF">2024-02-20T06:15:08Z</dcterms:created>
  <dcterms:modified xsi:type="dcterms:W3CDTF">2025-02-13T10:13:01Z</dcterms:modified>
</cp:coreProperties>
</file>